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ePO\ePO-everis\02_IR_DED\"/>
    </mc:Choice>
  </mc:AlternateContent>
  <bookViews>
    <workbookView xWindow="0" yWindow="0" windowWidth="15345" windowHeight="4635" activeTab="4"/>
  </bookViews>
  <sheets>
    <sheet name="e-Forms Foundational" sheetId="1" r:id="rId1"/>
    <sheet name="Details" sheetId="5" state="hidden" r:id="rId2"/>
    <sheet name="Working ePO Glossary" sheetId="6" r:id="rId3"/>
    <sheet name="ePO-DED" sheetId="8" state="hidden" r:id="rId4"/>
    <sheet name="ePO - DED" sheetId="10" r:id="rId5"/>
    <sheet name="Lists" sheetId="7" r:id="rId6"/>
  </sheets>
  <externalReferences>
    <externalReference r:id="rId7"/>
  </externalReferences>
  <definedNames>
    <definedName name="_xlnm._FilterDatabase" localSheetId="1" hidden="1">Details!$A$1:$J$666</definedName>
    <definedName name="_xlnm._FilterDatabase" localSheetId="0" hidden="1">'e-Forms Foundational'!$A$1:$Q$1215</definedName>
    <definedName name="_xlnm._FilterDatabase" localSheetId="3" hidden="1">'ePO-DED'!$A$1:$AG$91</definedName>
    <definedName name="_xlnm._FilterDatabase" localSheetId="2" hidden="1">'Working ePO Glossary'!$A$1:$X$687</definedName>
  </definedNames>
  <calcPr calcId="152511"/>
</workbook>
</file>

<file path=xl/calcChain.xml><?xml version="1.0" encoding="utf-8"?>
<calcChain xmlns="http://schemas.openxmlformats.org/spreadsheetml/2006/main">
  <c r="Z80" i="10" l="1"/>
  <c r="AA38" i="8"/>
  <c r="X687" i="6"/>
  <c r="M687" i="6"/>
  <c r="X686" i="6"/>
  <c r="M686" i="6"/>
  <c r="X685" i="6"/>
  <c r="M685" i="6"/>
  <c r="X684" i="6"/>
  <c r="M684" i="6"/>
  <c r="X683" i="6"/>
  <c r="M683" i="6"/>
  <c r="X682" i="6"/>
  <c r="M682" i="6"/>
  <c r="X681" i="6"/>
  <c r="M681" i="6"/>
  <c r="X680" i="6"/>
  <c r="M680" i="6"/>
  <c r="X679" i="6"/>
  <c r="M679" i="6"/>
  <c r="X678" i="6"/>
  <c r="M678" i="6"/>
  <c r="X677" i="6"/>
  <c r="M677" i="6"/>
  <c r="X676" i="6"/>
  <c r="M676" i="6"/>
  <c r="X675" i="6"/>
  <c r="M675" i="6"/>
  <c r="X674" i="6"/>
  <c r="M674" i="6"/>
  <c r="X673" i="6"/>
  <c r="M673" i="6"/>
  <c r="X672" i="6"/>
  <c r="M672" i="6"/>
  <c r="X671" i="6"/>
  <c r="M671" i="6"/>
  <c r="X670" i="6"/>
  <c r="M670" i="6"/>
  <c r="X669" i="6"/>
  <c r="M669" i="6"/>
  <c r="X668" i="6"/>
  <c r="M668" i="6"/>
  <c r="X667" i="6"/>
  <c r="M667" i="6"/>
  <c r="X666" i="6"/>
  <c r="M666" i="6"/>
  <c r="X665" i="6"/>
  <c r="M665" i="6"/>
  <c r="X664" i="6"/>
  <c r="M664" i="6"/>
  <c r="X663" i="6"/>
  <c r="M663" i="6"/>
  <c r="X662" i="6"/>
  <c r="M662" i="6"/>
  <c r="X661" i="6"/>
  <c r="M661" i="6"/>
  <c r="X660" i="6"/>
  <c r="M660" i="6"/>
  <c r="X659" i="6"/>
  <c r="M659" i="6"/>
  <c r="X658" i="6"/>
  <c r="M658" i="6"/>
  <c r="X657" i="6"/>
  <c r="M657" i="6"/>
  <c r="X655" i="6"/>
  <c r="M655" i="6"/>
  <c r="X654" i="6"/>
  <c r="M654" i="6"/>
  <c r="X653" i="6"/>
  <c r="M653" i="6"/>
  <c r="X652" i="6"/>
  <c r="M652" i="6"/>
  <c r="X651" i="6"/>
  <c r="M651" i="6"/>
  <c r="X650" i="6"/>
  <c r="M650" i="6"/>
  <c r="X649" i="6"/>
  <c r="M649" i="6"/>
  <c r="X648" i="6"/>
  <c r="M648" i="6"/>
  <c r="X647" i="6"/>
  <c r="M647" i="6"/>
  <c r="X646" i="6"/>
  <c r="M646" i="6"/>
  <c r="X645" i="6"/>
  <c r="M645" i="6"/>
  <c r="X644" i="6"/>
  <c r="M644" i="6"/>
  <c r="X643" i="6"/>
  <c r="M643" i="6"/>
  <c r="X642" i="6"/>
  <c r="M642" i="6"/>
  <c r="X641" i="6"/>
  <c r="M641" i="6"/>
  <c r="X640" i="6"/>
  <c r="M640" i="6"/>
  <c r="X639" i="6"/>
  <c r="M639" i="6"/>
  <c r="X638" i="6"/>
  <c r="M638" i="6"/>
  <c r="X637" i="6"/>
  <c r="M637" i="6"/>
  <c r="X636" i="6"/>
  <c r="M636" i="6"/>
  <c r="X635" i="6"/>
  <c r="M635" i="6"/>
  <c r="X634" i="6"/>
  <c r="M634" i="6"/>
  <c r="X633" i="6"/>
  <c r="M633" i="6"/>
  <c r="X632" i="6"/>
  <c r="M632" i="6"/>
  <c r="X631" i="6"/>
  <c r="M631" i="6"/>
  <c r="X630" i="6"/>
  <c r="M630" i="6"/>
  <c r="X629" i="6"/>
  <c r="M629" i="6"/>
  <c r="X628" i="6"/>
  <c r="M628" i="6"/>
  <c r="X627" i="6"/>
  <c r="M627" i="6"/>
  <c r="X626" i="6"/>
  <c r="M626" i="6"/>
  <c r="X625" i="6"/>
  <c r="M625" i="6"/>
  <c r="X624" i="6"/>
  <c r="M624" i="6"/>
  <c r="X623" i="6"/>
  <c r="M623" i="6"/>
  <c r="X622" i="6"/>
  <c r="M622" i="6"/>
  <c r="X621" i="6"/>
  <c r="M621" i="6"/>
  <c r="X620" i="6"/>
  <c r="M620" i="6"/>
  <c r="X619" i="6"/>
  <c r="M619" i="6"/>
  <c r="X618" i="6"/>
  <c r="M618" i="6"/>
  <c r="X617" i="6"/>
  <c r="M617" i="6"/>
  <c r="X616" i="6"/>
  <c r="M616" i="6"/>
  <c r="X615" i="6"/>
  <c r="M615" i="6"/>
  <c r="X614" i="6"/>
  <c r="M614" i="6"/>
  <c r="X613" i="6"/>
  <c r="M613" i="6"/>
  <c r="X612" i="6"/>
  <c r="M612" i="6"/>
  <c r="X611" i="6"/>
  <c r="M611" i="6"/>
  <c r="X610" i="6"/>
  <c r="M610" i="6"/>
  <c r="X609" i="6"/>
  <c r="M609" i="6"/>
  <c r="X608" i="6"/>
  <c r="M608" i="6"/>
  <c r="X607" i="6"/>
  <c r="M607" i="6"/>
  <c r="X606" i="6"/>
  <c r="M606" i="6"/>
  <c r="X605" i="6"/>
  <c r="M605" i="6"/>
  <c r="X604" i="6"/>
  <c r="M604" i="6"/>
  <c r="X603" i="6"/>
  <c r="M603" i="6"/>
  <c r="X602" i="6"/>
  <c r="M602" i="6"/>
  <c r="X601" i="6"/>
  <c r="M601" i="6"/>
  <c r="X600" i="6"/>
  <c r="M600" i="6"/>
  <c r="X599" i="6"/>
  <c r="M599" i="6"/>
  <c r="X598" i="6"/>
  <c r="M598" i="6"/>
  <c r="X597" i="6"/>
  <c r="M597" i="6"/>
  <c r="X596" i="6"/>
  <c r="M596" i="6"/>
  <c r="X595" i="6"/>
  <c r="M595" i="6"/>
  <c r="X594" i="6"/>
  <c r="M594" i="6"/>
  <c r="X593" i="6"/>
  <c r="M593" i="6"/>
  <c r="X592" i="6"/>
  <c r="M592" i="6"/>
  <c r="X591" i="6"/>
  <c r="M591" i="6"/>
  <c r="X590" i="6"/>
  <c r="M590" i="6"/>
  <c r="X589" i="6"/>
  <c r="M589" i="6"/>
  <c r="X588" i="6"/>
  <c r="M588" i="6"/>
  <c r="X587" i="6"/>
  <c r="M587" i="6"/>
  <c r="X586" i="6"/>
  <c r="M586" i="6"/>
  <c r="X585" i="6"/>
  <c r="M585" i="6"/>
  <c r="X584" i="6"/>
  <c r="M584" i="6"/>
  <c r="X583" i="6"/>
  <c r="M583" i="6"/>
  <c r="X582" i="6"/>
  <c r="M582" i="6"/>
  <c r="X581" i="6"/>
  <c r="M581" i="6"/>
  <c r="X580" i="6"/>
  <c r="M580" i="6"/>
  <c r="X579" i="6"/>
  <c r="M579" i="6"/>
  <c r="X578" i="6"/>
  <c r="M578" i="6"/>
  <c r="X577" i="6"/>
  <c r="M577" i="6"/>
  <c r="X576" i="6"/>
  <c r="M576" i="6"/>
  <c r="X575" i="6"/>
  <c r="M575" i="6"/>
  <c r="X574" i="6"/>
  <c r="M574" i="6"/>
  <c r="X573" i="6"/>
  <c r="M573" i="6"/>
  <c r="X572" i="6"/>
  <c r="M572" i="6"/>
  <c r="X571" i="6"/>
  <c r="M571" i="6"/>
  <c r="X570" i="6"/>
  <c r="M570" i="6"/>
  <c r="X569" i="6"/>
  <c r="M569" i="6"/>
  <c r="X568" i="6"/>
  <c r="M568" i="6"/>
  <c r="X567" i="6"/>
  <c r="M567" i="6"/>
  <c r="X566" i="6"/>
  <c r="M566" i="6"/>
  <c r="X565" i="6"/>
  <c r="M565" i="6"/>
  <c r="X564" i="6"/>
  <c r="M564" i="6"/>
  <c r="X563" i="6"/>
  <c r="M563" i="6"/>
  <c r="X562" i="6"/>
  <c r="M562" i="6"/>
  <c r="X561" i="6"/>
  <c r="M561" i="6"/>
  <c r="X560" i="6"/>
  <c r="M560" i="6"/>
  <c r="X559" i="6"/>
  <c r="M559" i="6"/>
  <c r="X558" i="6"/>
  <c r="M558" i="6"/>
  <c r="X557" i="6"/>
  <c r="M557" i="6"/>
  <c r="X556" i="6"/>
  <c r="M556" i="6"/>
  <c r="X555" i="6"/>
  <c r="M555" i="6"/>
  <c r="X554" i="6"/>
  <c r="M554" i="6"/>
  <c r="X553" i="6"/>
  <c r="M553" i="6"/>
  <c r="X552" i="6"/>
  <c r="M552" i="6"/>
  <c r="X551" i="6"/>
  <c r="M551" i="6"/>
  <c r="X550" i="6"/>
  <c r="M550" i="6"/>
  <c r="X549" i="6"/>
  <c r="M549" i="6"/>
  <c r="X548" i="6"/>
  <c r="M548" i="6"/>
  <c r="X547" i="6"/>
  <c r="M547" i="6"/>
  <c r="X546" i="6"/>
  <c r="M546" i="6"/>
  <c r="X545" i="6"/>
  <c r="M545" i="6"/>
  <c r="X544" i="6"/>
  <c r="M544" i="6"/>
  <c r="X543" i="6"/>
  <c r="M543" i="6"/>
  <c r="X542" i="6"/>
  <c r="M542" i="6"/>
  <c r="X541" i="6"/>
  <c r="M541" i="6"/>
  <c r="X540" i="6"/>
  <c r="M540" i="6"/>
  <c r="X539" i="6"/>
  <c r="M539" i="6"/>
  <c r="X538" i="6"/>
  <c r="M538" i="6"/>
  <c r="X537" i="6"/>
  <c r="X536" i="6"/>
  <c r="M536" i="6"/>
  <c r="X535" i="6"/>
  <c r="M535" i="6"/>
  <c r="X534" i="6"/>
  <c r="M534" i="6"/>
  <c r="X533" i="6"/>
  <c r="M533" i="6"/>
  <c r="X532" i="6"/>
  <c r="M532" i="6"/>
  <c r="X531" i="6"/>
  <c r="M531" i="6"/>
  <c r="X530" i="6"/>
  <c r="M530" i="6"/>
  <c r="X529" i="6"/>
  <c r="M529" i="6"/>
  <c r="X528" i="6"/>
  <c r="M528" i="6"/>
  <c r="X527" i="6"/>
  <c r="M527" i="6"/>
  <c r="X526" i="6"/>
  <c r="M526" i="6"/>
  <c r="X525" i="6"/>
  <c r="M525" i="6"/>
  <c r="X524" i="6"/>
  <c r="M524" i="6"/>
  <c r="X523" i="6"/>
  <c r="M523" i="6"/>
  <c r="X522" i="6"/>
  <c r="M522" i="6"/>
  <c r="X521" i="6"/>
  <c r="M521" i="6"/>
  <c r="X520" i="6"/>
  <c r="M520" i="6"/>
  <c r="X519" i="6"/>
  <c r="M519" i="6"/>
  <c r="X518" i="6"/>
  <c r="M518" i="6"/>
  <c r="X517" i="6"/>
  <c r="M517" i="6"/>
  <c r="X516" i="6"/>
  <c r="M516" i="6"/>
  <c r="X515" i="6"/>
  <c r="M515" i="6"/>
  <c r="X514" i="6"/>
  <c r="M514" i="6"/>
  <c r="X513" i="6"/>
  <c r="M513" i="6"/>
  <c r="X512" i="6"/>
  <c r="M512" i="6"/>
  <c r="X511" i="6"/>
  <c r="M511" i="6"/>
  <c r="X510" i="6"/>
  <c r="M510" i="6"/>
  <c r="X509" i="6"/>
  <c r="M509" i="6"/>
  <c r="X508" i="6"/>
  <c r="M508" i="6"/>
  <c r="X507" i="6"/>
  <c r="M507" i="6"/>
  <c r="X506" i="6"/>
  <c r="M506" i="6"/>
  <c r="X505" i="6"/>
  <c r="M505" i="6"/>
  <c r="X504" i="6"/>
  <c r="M504" i="6"/>
  <c r="X503" i="6"/>
  <c r="M503" i="6"/>
  <c r="X502" i="6"/>
  <c r="M502" i="6"/>
  <c r="X501" i="6"/>
  <c r="M501" i="6"/>
  <c r="X500" i="6"/>
  <c r="M500" i="6"/>
  <c r="X499" i="6"/>
  <c r="M499" i="6"/>
  <c r="X498" i="6"/>
  <c r="M498" i="6"/>
  <c r="X497" i="6"/>
  <c r="M497" i="6"/>
  <c r="X496" i="6"/>
  <c r="M496" i="6"/>
  <c r="X495" i="6"/>
  <c r="M495" i="6"/>
  <c r="X494" i="6"/>
  <c r="M494" i="6"/>
  <c r="X493" i="6"/>
  <c r="M493" i="6"/>
  <c r="X492" i="6"/>
  <c r="M492" i="6"/>
  <c r="X491" i="6"/>
  <c r="M491" i="6"/>
  <c r="X490" i="6"/>
  <c r="M490" i="6"/>
  <c r="X489" i="6"/>
  <c r="M489" i="6"/>
  <c r="X488" i="6"/>
  <c r="M488" i="6"/>
  <c r="X487" i="6"/>
  <c r="M487" i="6"/>
  <c r="X486" i="6"/>
  <c r="M486" i="6"/>
  <c r="X485" i="6"/>
  <c r="M485" i="6"/>
  <c r="X484" i="6"/>
  <c r="M484" i="6"/>
  <c r="X483" i="6"/>
  <c r="M483" i="6"/>
  <c r="X482" i="6"/>
  <c r="M482" i="6"/>
  <c r="X481" i="6"/>
  <c r="M481" i="6"/>
  <c r="X480" i="6"/>
  <c r="M480" i="6"/>
  <c r="X479" i="6"/>
  <c r="M479" i="6"/>
  <c r="X478" i="6"/>
  <c r="M478" i="6"/>
  <c r="X477" i="6"/>
  <c r="M477" i="6"/>
  <c r="X476" i="6"/>
  <c r="M476" i="6"/>
  <c r="X475" i="6"/>
  <c r="M475" i="6"/>
  <c r="X474" i="6"/>
  <c r="M474" i="6"/>
  <c r="X473" i="6"/>
  <c r="M473" i="6"/>
  <c r="X472" i="6"/>
  <c r="M472" i="6"/>
  <c r="X471" i="6"/>
  <c r="M471" i="6"/>
  <c r="X470" i="6"/>
  <c r="M470" i="6"/>
  <c r="X469" i="6"/>
  <c r="M469" i="6"/>
  <c r="X468" i="6"/>
  <c r="M468" i="6"/>
  <c r="X467" i="6"/>
  <c r="M467" i="6"/>
  <c r="X466" i="6"/>
  <c r="M466" i="6"/>
  <c r="X465" i="6"/>
  <c r="M465" i="6"/>
  <c r="X464" i="6"/>
  <c r="M464" i="6"/>
  <c r="X463" i="6"/>
  <c r="M463" i="6"/>
  <c r="X462" i="6"/>
  <c r="M462" i="6"/>
  <c r="X461" i="6"/>
  <c r="M461" i="6"/>
  <c r="X460" i="6"/>
  <c r="M460" i="6"/>
  <c r="X459" i="6"/>
  <c r="M459" i="6"/>
  <c r="X458" i="6"/>
  <c r="M458" i="6"/>
  <c r="X457" i="6"/>
  <c r="M457" i="6"/>
  <c r="X456" i="6"/>
  <c r="M456" i="6"/>
  <c r="X455" i="6"/>
  <c r="M455" i="6"/>
  <c r="X454" i="6"/>
  <c r="M454" i="6"/>
  <c r="X453" i="6"/>
  <c r="M453" i="6"/>
  <c r="X452" i="6"/>
  <c r="M452" i="6"/>
  <c r="X451" i="6"/>
  <c r="M451" i="6"/>
  <c r="X450" i="6"/>
  <c r="M450" i="6"/>
  <c r="X449" i="6"/>
  <c r="M449" i="6"/>
  <c r="X448" i="6"/>
  <c r="M448" i="6"/>
  <c r="X447" i="6"/>
  <c r="M447" i="6"/>
  <c r="X446" i="6"/>
  <c r="M446" i="6"/>
  <c r="X445" i="6"/>
  <c r="M445" i="6"/>
  <c r="X444" i="6"/>
  <c r="M444" i="6"/>
  <c r="X443" i="6"/>
  <c r="M443" i="6"/>
  <c r="X442" i="6"/>
  <c r="M442" i="6"/>
  <c r="X441" i="6"/>
  <c r="M441" i="6"/>
  <c r="X440" i="6"/>
  <c r="M440" i="6"/>
  <c r="X439" i="6"/>
  <c r="M439" i="6"/>
  <c r="X438" i="6"/>
  <c r="M438" i="6"/>
  <c r="X437" i="6"/>
  <c r="M437" i="6"/>
  <c r="X436" i="6"/>
  <c r="M436" i="6"/>
  <c r="X434" i="6"/>
  <c r="M434" i="6"/>
  <c r="X433" i="6"/>
  <c r="M433" i="6"/>
  <c r="X432" i="6"/>
  <c r="M432" i="6"/>
  <c r="X431" i="6"/>
  <c r="M431" i="6"/>
  <c r="X430" i="6"/>
  <c r="M430" i="6"/>
  <c r="X429" i="6"/>
  <c r="M429" i="6"/>
  <c r="X428" i="6"/>
  <c r="M428" i="6"/>
  <c r="X427" i="6"/>
  <c r="M427" i="6"/>
  <c r="X426" i="6"/>
  <c r="M426" i="6"/>
  <c r="X425" i="6"/>
  <c r="M425" i="6"/>
  <c r="X424" i="6"/>
  <c r="M424" i="6"/>
  <c r="X423" i="6"/>
  <c r="M423" i="6"/>
  <c r="X422" i="6"/>
  <c r="M422" i="6"/>
  <c r="X421" i="6"/>
  <c r="M421" i="6"/>
  <c r="X420" i="6"/>
  <c r="M420" i="6"/>
  <c r="X419" i="6"/>
  <c r="M419" i="6"/>
  <c r="X418" i="6"/>
  <c r="M418" i="6"/>
  <c r="X417" i="6"/>
  <c r="M417" i="6"/>
  <c r="X416" i="6"/>
  <c r="M416" i="6"/>
  <c r="X415" i="6"/>
  <c r="M415" i="6"/>
  <c r="X414" i="6"/>
  <c r="M414" i="6"/>
  <c r="X412" i="6"/>
  <c r="M412" i="6"/>
  <c r="X411" i="6"/>
  <c r="M411" i="6"/>
  <c r="X410" i="6"/>
  <c r="M410" i="6"/>
  <c r="X408" i="6"/>
  <c r="M408" i="6"/>
  <c r="X407" i="6"/>
  <c r="M407" i="6"/>
  <c r="X406" i="6"/>
  <c r="M406" i="6"/>
  <c r="X405" i="6"/>
  <c r="M405" i="6"/>
  <c r="X404" i="6"/>
  <c r="M404" i="6"/>
  <c r="X403" i="6"/>
  <c r="M403" i="6"/>
  <c r="X402" i="6"/>
  <c r="M402" i="6"/>
  <c r="X401" i="6"/>
  <c r="M401" i="6"/>
  <c r="X400" i="6"/>
  <c r="M400" i="6"/>
  <c r="X399" i="6"/>
  <c r="M399" i="6"/>
  <c r="X398" i="6"/>
  <c r="M398" i="6"/>
  <c r="X397" i="6"/>
  <c r="M397" i="6"/>
  <c r="X396" i="6"/>
  <c r="M396" i="6"/>
  <c r="X395" i="6"/>
  <c r="M395" i="6"/>
  <c r="X394" i="6"/>
  <c r="M394" i="6"/>
  <c r="X393" i="6"/>
  <c r="M393" i="6"/>
  <c r="X392" i="6"/>
  <c r="M392" i="6"/>
  <c r="X391" i="6"/>
  <c r="M391" i="6"/>
  <c r="X389" i="6"/>
  <c r="M389" i="6"/>
  <c r="X388" i="6"/>
  <c r="M388" i="6"/>
  <c r="X387" i="6"/>
  <c r="M387" i="6"/>
  <c r="X386" i="6"/>
  <c r="M386" i="6"/>
  <c r="X385" i="6"/>
  <c r="M385" i="6"/>
  <c r="X384" i="6"/>
  <c r="M384" i="6"/>
  <c r="X383" i="6"/>
  <c r="M383" i="6"/>
  <c r="X382" i="6"/>
  <c r="M382" i="6"/>
  <c r="X381" i="6"/>
  <c r="M381" i="6"/>
  <c r="X380" i="6"/>
  <c r="M380" i="6"/>
  <c r="X379" i="6"/>
  <c r="M379" i="6"/>
  <c r="X377" i="6"/>
  <c r="M377" i="6"/>
  <c r="X376" i="6"/>
  <c r="M376" i="6"/>
  <c r="X375" i="6"/>
  <c r="M375" i="6"/>
  <c r="X374" i="6"/>
  <c r="M374" i="6"/>
  <c r="X373" i="6"/>
  <c r="M373" i="6"/>
  <c r="X371" i="6"/>
  <c r="M371" i="6"/>
  <c r="X370" i="6"/>
  <c r="M370" i="6"/>
  <c r="X369" i="6"/>
  <c r="M369" i="6"/>
  <c r="X368" i="6"/>
  <c r="M368" i="6"/>
  <c r="X367" i="6"/>
  <c r="M367" i="6"/>
  <c r="X366" i="6"/>
  <c r="M366" i="6"/>
  <c r="X365" i="6"/>
  <c r="M365" i="6"/>
  <c r="X364" i="6"/>
  <c r="M364" i="6"/>
  <c r="X363" i="6"/>
  <c r="M363" i="6"/>
  <c r="X362" i="6"/>
  <c r="M362" i="6"/>
  <c r="X360" i="6"/>
  <c r="M360" i="6"/>
  <c r="X359" i="6"/>
  <c r="M359" i="6"/>
  <c r="X358" i="6"/>
  <c r="M358" i="6"/>
  <c r="X357" i="6"/>
  <c r="M357" i="6"/>
  <c r="X355" i="6"/>
  <c r="M355" i="6"/>
  <c r="X354" i="6"/>
  <c r="M354" i="6"/>
  <c r="X353" i="6"/>
  <c r="M353" i="6"/>
  <c r="X351" i="6"/>
  <c r="M351" i="6"/>
  <c r="X350" i="6"/>
  <c r="M350" i="6"/>
  <c r="X348" i="6"/>
  <c r="M348" i="6"/>
  <c r="X347" i="6"/>
  <c r="M347" i="6"/>
  <c r="X346" i="6"/>
  <c r="M346" i="6"/>
  <c r="X345" i="6"/>
  <c r="M345" i="6"/>
  <c r="X344" i="6"/>
  <c r="M344" i="6"/>
  <c r="X343" i="6"/>
  <c r="M343" i="6"/>
  <c r="X342" i="6"/>
  <c r="M342" i="6"/>
  <c r="X341" i="6"/>
  <c r="M341" i="6"/>
  <c r="X340" i="6"/>
  <c r="M340" i="6"/>
  <c r="X339" i="6"/>
  <c r="M339" i="6"/>
  <c r="X338" i="6"/>
  <c r="M338" i="6"/>
  <c r="X337" i="6"/>
  <c r="M337" i="6"/>
  <c r="X336" i="6"/>
  <c r="M336" i="6"/>
  <c r="X335" i="6"/>
  <c r="M335" i="6"/>
  <c r="X334" i="6"/>
  <c r="M334" i="6"/>
  <c r="X333" i="6"/>
  <c r="M333" i="6"/>
  <c r="X332" i="6"/>
  <c r="M332" i="6"/>
  <c r="X331" i="6"/>
  <c r="M331" i="6"/>
  <c r="X330" i="6"/>
  <c r="M330" i="6"/>
  <c r="X329" i="6"/>
  <c r="M329" i="6"/>
  <c r="X328" i="6"/>
  <c r="M328" i="6"/>
  <c r="X327" i="6"/>
  <c r="M327" i="6"/>
  <c r="X326" i="6"/>
  <c r="M326" i="6"/>
  <c r="X325" i="6"/>
  <c r="M325" i="6"/>
  <c r="X324" i="6"/>
  <c r="M324" i="6"/>
  <c r="X323" i="6"/>
  <c r="M323" i="6"/>
  <c r="X322" i="6"/>
  <c r="M322" i="6"/>
  <c r="X321" i="6"/>
  <c r="M321" i="6"/>
  <c r="X320" i="6"/>
  <c r="M320" i="6"/>
  <c r="X319" i="6"/>
  <c r="M319" i="6"/>
  <c r="X318" i="6"/>
  <c r="M318" i="6"/>
  <c r="X317" i="6"/>
  <c r="M317" i="6"/>
  <c r="X315" i="6"/>
  <c r="M315" i="6"/>
  <c r="X314" i="6"/>
  <c r="M314" i="6"/>
  <c r="X312" i="6"/>
  <c r="M312" i="6"/>
  <c r="X311" i="6"/>
  <c r="M311" i="6"/>
  <c r="X310" i="6"/>
  <c r="M310" i="6"/>
  <c r="X309" i="6"/>
  <c r="M309" i="6"/>
  <c r="X307" i="6"/>
  <c r="M307" i="6"/>
  <c r="X306" i="6"/>
  <c r="M306" i="6"/>
  <c r="X305" i="6"/>
  <c r="M305" i="6"/>
  <c r="X304" i="6"/>
  <c r="M304" i="6"/>
  <c r="X303" i="6"/>
  <c r="M303" i="6"/>
  <c r="X302" i="6"/>
  <c r="M302" i="6"/>
  <c r="X301" i="6"/>
  <c r="M301" i="6"/>
  <c r="X300" i="6"/>
  <c r="M300" i="6"/>
  <c r="X299" i="6"/>
  <c r="M299" i="6"/>
  <c r="X297" i="6"/>
  <c r="M297" i="6"/>
  <c r="X296" i="6"/>
  <c r="M296" i="6"/>
  <c r="X295" i="6"/>
  <c r="M295" i="6"/>
  <c r="X294" i="6"/>
  <c r="M294" i="6"/>
  <c r="X293" i="6"/>
  <c r="M293" i="6"/>
  <c r="X292" i="6"/>
  <c r="M292" i="6"/>
  <c r="X291" i="6"/>
  <c r="M291" i="6"/>
  <c r="X290" i="6"/>
  <c r="M290" i="6"/>
  <c r="X289" i="6"/>
  <c r="M289" i="6"/>
  <c r="X288" i="6"/>
  <c r="M288" i="6"/>
  <c r="X287" i="6"/>
  <c r="M287" i="6"/>
  <c r="X286" i="6"/>
  <c r="M286" i="6"/>
  <c r="X285" i="6"/>
  <c r="M285" i="6"/>
  <c r="X284" i="6"/>
  <c r="M284" i="6"/>
  <c r="X283" i="6"/>
  <c r="M283" i="6"/>
  <c r="X282" i="6"/>
  <c r="M282" i="6"/>
  <c r="X281" i="6"/>
  <c r="M281" i="6"/>
  <c r="X280" i="6"/>
  <c r="M280" i="6"/>
  <c r="X279" i="6"/>
  <c r="M279" i="6"/>
  <c r="X278" i="6"/>
  <c r="M278" i="6"/>
  <c r="X277" i="6"/>
  <c r="M277" i="6"/>
  <c r="X276" i="6"/>
  <c r="M276" i="6"/>
  <c r="X275" i="6"/>
  <c r="M275" i="6"/>
  <c r="X274" i="6"/>
  <c r="M274" i="6"/>
  <c r="X273" i="6"/>
  <c r="M273" i="6"/>
  <c r="X272" i="6"/>
  <c r="M272" i="6"/>
  <c r="X271" i="6"/>
  <c r="M271" i="6"/>
  <c r="X270" i="6"/>
  <c r="M270" i="6"/>
  <c r="X269" i="6"/>
  <c r="M269" i="6"/>
  <c r="X268" i="6"/>
  <c r="M268" i="6"/>
  <c r="X266" i="6"/>
  <c r="M266" i="6"/>
  <c r="X265" i="6"/>
  <c r="M265" i="6"/>
  <c r="X264" i="6"/>
  <c r="M264" i="6"/>
  <c r="X263" i="6"/>
  <c r="M263" i="6"/>
  <c r="X260" i="6"/>
  <c r="M260" i="6"/>
  <c r="X259" i="6"/>
  <c r="M259" i="6"/>
  <c r="X258" i="6"/>
  <c r="M258" i="6"/>
  <c r="X257" i="6"/>
  <c r="M257" i="6"/>
  <c r="X256" i="6"/>
  <c r="M256" i="6"/>
  <c r="X255" i="6"/>
  <c r="M255" i="6"/>
  <c r="X254" i="6"/>
  <c r="M254" i="6"/>
  <c r="X253" i="6"/>
  <c r="M253" i="6"/>
  <c r="X252" i="6"/>
  <c r="M252" i="6"/>
  <c r="X251" i="6"/>
  <c r="M251" i="6"/>
  <c r="X250" i="6"/>
  <c r="M250" i="6"/>
  <c r="X249" i="6"/>
  <c r="M249" i="6"/>
  <c r="X248" i="6"/>
  <c r="M248" i="6"/>
  <c r="X247" i="6"/>
  <c r="M247" i="6"/>
  <c r="X246" i="6"/>
  <c r="M246" i="6"/>
  <c r="X245" i="6"/>
  <c r="M245" i="6"/>
  <c r="X244" i="6"/>
  <c r="M244" i="6"/>
  <c r="X243" i="6"/>
  <c r="M243" i="6"/>
  <c r="X242" i="6"/>
  <c r="M242" i="6"/>
  <c r="X241" i="6"/>
  <c r="M241" i="6"/>
  <c r="X240" i="6"/>
  <c r="M240" i="6"/>
  <c r="X239" i="6"/>
  <c r="M239" i="6"/>
  <c r="X238" i="6"/>
  <c r="M238" i="6"/>
  <c r="X237" i="6"/>
  <c r="M237" i="6"/>
  <c r="X236" i="6"/>
  <c r="M236" i="6"/>
  <c r="X235" i="6"/>
  <c r="M235" i="6"/>
  <c r="X234" i="6"/>
  <c r="M234" i="6"/>
  <c r="X233" i="6"/>
  <c r="M233" i="6"/>
  <c r="X232" i="6"/>
  <c r="M232" i="6"/>
  <c r="X231" i="6"/>
  <c r="M231" i="6"/>
  <c r="X230" i="6"/>
  <c r="M230" i="6"/>
  <c r="X229" i="6"/>
  <c r="M229" i="6"/>
  <c r="X228" i="6"/>
  <c r="M228" i="6"/>
  <c r="X227" i="6"/>
  <c r="M227" i="6"/>
  <c r="X226" i="6"/>
  <c r="M226" i="6"/>
  <c r="X225" i="6"/>
  <c r="M225" i="6"/>
  <c r="X224" i="6"/>
  <c r="M224" i="6"/>
  <c r="X223" i="6"/>
  <c r="M223" i="6"/>
  <c r="X222" i="6"/>
  <c r="M222" i="6"/>
  <c r="X221" i="6"/>
  <c r="M221" i="6"/>
  <c r="X220" i="6"/>
  <c r="M220" i="6"/>
  <c r="X219" i="6"/>
  <c r="M219" i="6"/>
  <c r="X218" i="6"/>
  <c r="M218" i="6"/>
  <c r="X217" i="6"/>
  <c r="M217" i="6"/>
  <c r="X216" i="6"/>
  <c r="M216" i="6"/>
  <c r="X215" i="6"/>
  <c r="M215" i="6"/>
  <c r="X214" i="6"/>
  <c r="M214" i="6"/>
  <c r="X213" i="6"/>
  <c r="M213" i="6"/>
  <c r="X212" i="6"/>
  <c r="M212" i="6"/>
  <c r="X211" i="6"/>
  <c r="M211" i="6"/>
  <c r="X210" i="6"/>
  <c r="M210" i="6"/>
  <c r="X209" i="6"/>
  <c r="M209" i="6"/>
  <c r="X208" i="6"/>
  <c r="M208" i="6"/>
  <c r="X207" i="6"/>
  <c r="M207" i="6"/>
  <c r="X206" i="6"/>
  <c r="M206" i="6"/>
  <c r="X205" i="6"/>
  <c r="M205" i="6"/>
  <c r="X204" i="6"/>
  <c r="M204" i="6"/>
  <c r="X203" i="6"/>
  <c r="M203" i="6"/>
  <c r="X202" i="6"/>
  <c r="M202" i="6"/>
  <c r="X201" i="6"/>
  <c r="M201" i="6"/>
  <c r="X200" i="6"/>
  <c r="M200" i="6"/>
  <c r="X199" i="6"/>
  <c r="M199" i="6"/>
  <c r="X198" i="6"/>
  <c r="M198" i="6"/>
  <c r="X197" i="6"/>
  <c r="M197" i="6"/>
  <c r="X196" i="6"/>
  <c r="M196" i="6"/>
  <c r="X195" i="6"/>
  <c r="M195" i="6"/>
  <c r="X194" i="6"/>
  <c r="M194" i="6"/>
  <c r="X193" i="6"/>
  <c r="M193" i="6"/>
  <c r="X192" i="6"/>
  <c r="M192" i="6"/>
  <c r="X191" i="6"/>
  <c r="M191" i="6"/>
  <c r="X190" i="6"/>
  <c r="M190" i="6"/>
  <c r="X189" i="6"/>
  <c r="M189" i="6"/>
  <c r="X188" i="6"/>
  <c r="M188" i="6"/>
  <c r="X187" i="6"/>
  <c r="M187" i="6"/>
  <c r="X186" i="6"/>
  <c r="M186" i="6"/>
  <c r="X185" i="6"/>
  <c r="M185" i="6"/>
  <c r="X184" i="6"/>
  <c r="M184" i="6"/>
  <c r="X183" i="6"/>
  <c r="M183" i="6"/>
  <c r="X182" i="6"/>
  <c r="M182" i="6"/>
  <c r="X181" i="6"/>
  <c r="M181" i="6"/>
  <c r="X180" i="6"/>
  <c r="M180" i="6"/>
  <c r="X179" i="6"/>
  <c r="M179" i="6"/>
  <c r="X178" i="6"/>
  <c r="M178" i="6"/>
  <c r="X177" i="6"/>
  <c r="M177" i="6"/>
  <c r="X176" i="6"/>
  <c r="M176" i="6"/>
  <c r="X175" i="6"/>
  <c r="M175" i="6"/>
  <c r="X174" i="6"/>
  <c r="M174" i="6"/>
  <c r="X173" i="6"/>
  <c r="M173" i="6"/>
  <c r="X172" i="6"/>
  <c r="M172" i="6"/>
  <c r="X171" i="6"/>
  <c r="M171" i="6"/>
  <c r="X170" i="6"/>
  <c r="M170" i="6"/>
  <c r="X169" i="6"/>
  <c r="M169" i="6"/>
  <c r="X168" i="6"/>
  <c r="M168" i="6"/>
  <c r="X167" i="6"/>
  <c r="M167" i="6"/>
  <c r="X166" i="6"/>
  <c r="M166" i="6"/>
  <c r="X165" i="6"/>
  <c r="M165" i="6"/>
  <c r="X164" i="6"/>
  <c r="M164" i="6"/>
  <c r="X163" i="6"/>
  <c r="M163" i="6"/>
  <c r="X162" i="6"/>
  <c r="M162" i="6"/>
  <c r="X161" i="6"/>
  <c r="M161" i="6"/>
  <c r="X160" i="6"/>
  <c r="M160" i="6"/>
  <c r="X159" i="6"/>
  <c r="M159" i="6"/>
  <c r="X158" i="6"/>
  <c r="M158" i="6"/>
  <c r="X157" i="6"/>
  <c r="M157" i="6"/>
  <c r="X156" i="6"/>
  <c r="M156" i="6"/>
  <c r="X155" i="6"/>
  <c r="M155" i="6"/>
  <c r="X154" i="6"/>
  <c r="M154" i="6"/>
  <c r="X153" i="6"/>
  <c r="M153" i="6"/>
  <c r="X152" i="6"/>
  <c r="M152" i="6"/>
  <c r="X151" i="6"/>
  <c r="M151" i="6"/>
  <c r="X150" i="6"/>
  <c r="M150" i="6"/>
  <c r="X149" i="6"/>
  <c r="M149" i="6"/>
  <c r="X148" i="6"/>
  <c r="M148" i="6"/>
  <c r="X146" i="6"/>
  <c r="M146" i="6"/>
  <c r="X145" i="6"/>
  <c r="M145" i="6"/>
  <c r="X144" i="6"/>
  <c r="M144" i="6"/>
  <c r="X143" i="6"/>
  <c r="M143" i="6"/>
  <c r="X142" i="6"/>
  <c r="M142" i="6"/>
  <c r="X141" i="6"/>
  <c r="M141" i="6"/>
  <c r="X140" i="6"/>
  <c r="M140" i="6"/>
  <c r="X139" i="6"/>
  <c r="M139" i="6"/>
  <c r="X138" i="6"/>
  <c r="M138" i="6"/>
  <c r="X137" i="6"/>
  <c r="M137" i="6"/>
  <c r="X136" i="6"/>
  <c r="M136" i="6"/>
  <c r="X135" i="6"/>
  <c r="M135" i="6"/>
  <c r="X134" i="6"/>
  <c r="M134" i="6"/>
  <c r="X133" i="6"/>
  <c r="M133" i="6"/>
  <c r="X132" i="6"/>
  <c r="M132" i="6"/>
  <c r="X131" i="6"/>
  <c r="M131" i="6"/>
  <c r="X130" i="6"/>
  <c r="M130" i="6"/>
  <c r="X129" i="6"/>
  <c r="M129" i="6"/>
  <c r="X128" i="6"/>
  <c r="M128" i="6"/>
  <c r="X127" i="6"/>
  <c r="M127" i="6"/>
  <c r="X126" i="6"/>
  <c r="M126" i="6"/>
  <c r="X125" i="6"/>
  <c r="M125" i="6"/>
  <c r="X124" i="6"/>
  <c r="M124" i="6"/>
  <c r="X123" i="6"/>
  <c r="M123" i="6"/>
  <c r="X122" i="6"/>
  <c r="M122" i="6"/>
  <c r="X121" i="6"/>
  <c r="M121" i="6"/>
  <c r="X120" i="6"/>
  <c r="M120" i="6"/>
  <c r="X119" i="6"/>
  <c r="M119" i="6"/>
  <c r="X118" i="6"/>
  <c r="M118" i="6"/>
  <c r="X117" i="6"/>
  <c r="M117" i="6"/>
  <c r="X116" i="6"/>
  <c r="M116" i="6"/>
  <c r="X115" i="6"/>
  <c r="M115" i="6"/>
  <c r="X114" i="6"/>
  <c r="M114" i="6"/>
  <c r="X113" i="6"/>
  <c r="M113" i="6"/>
  <c r="X112" i="6"/>
  <c r="M112" i="6"/>
  <c r="X111" i="6"/>
  <c r="M111" i="6"/>
  <c r="X110" i="6"/>
  <c r="M110" i="6"/>
  <c r="X109" i="6"/>
  <c r="M109" i="6"/>
  <c r="X108" i="6"/>
  <c r="M108" i="6"/>
  <c r="X107" i="6"/>
  <c r="M107" i="6"/>
  <c r="X106" i="6"/>
  <c r="M106" i="6"/>
  <c r="X105" i="6"/>
  <c r="M105" i="6"/>
  <c r="X102" i="6"/>
  <c r="M102" i="6"/>
  <c r="X101" i="6"/>
  <c r="M101" i="6"/>
  <c r="X100" i="6"/>
  <c r="M100" i="6"/>
  <c r="X99" i="6"/>
  <c r="M99" i="6"/>
  <c r="X98" i="6"/>
  <c r="M98" i="6"/>
  <c r="X97" i="6"/>
  <c r="M97" i="6"/>
  <c r="X96" i="6"/>
  <c r="M96" i="6"/>
  <c r="X95" i="6"/>
  <c r="M95" i="6"/>
  <c r="X94" i="6"/>
  <c r="M94" i="6"/>
  <c r="X93" i="6"/>
  <c r="M93" i="6"/>
  <c r="X92" i="6"/>
  <c r="M92" i="6"/>
  <c r="X91" i="6"/>
  <c r="M91" i="6"/>
  <c r="X90" i="6"/>
  <c r="M90" i="6"/>
  <c r="X89" i="6"/>
  <c r="M89" i="6"/>
  <c r="X88" i="6"/>
  <c r="M88" i="6"/>
  <c r="X87" i="6"/>
  <c r="M87" i="6"/>
  <c r="X86" i="6"/>
  <c r="M86" i="6"/>
  <c r="X85" i="6"/>
  <c r="M85" i="6"/>
  <c r="X84" i="6"/>
  <c r="M84" i="6"/>
  <c r="X83" i="6"/>
  <c r="M83" i="6"/>
  <c r="X82" i="6"/>
  <c r="M82" i="6"/>
  <c r="X81" i="6"/>
  <c r="M81" i="6"/>
  <c r="X80" i="6"/>
  <c r="M80" i="6"/>
  <c r="X78" i="6"/>
  <c r="M78" i="6"/>
  <c r="X77" i="6"/>
  <c r="M77" i="6"/>
  <c r="X76" i="6"/>
  <c r="M76" i="6"/>
  <c r="X75" i="6"/>
  <c r="M75" i="6"/>
  <c r="X72" i="6"/>
  <c r="M72" i="6"/>
  <c r="X71" i="6"/>
  <c r="M71" i="6"/>
  <c r="X70" i="6"/>
  <c r="M70" i="6"/>
  <c r="X69" i="6"/>
  <c r="M69" i="6"/>
  <c r="X68" i="6"/>
  <c r="M68" i="6"/>
  <c r="X67" i="6"/>
  <c r="M67" i="6"/>
  <c r="X66" i="6"/>
  <c r="M66" i="6"/>
  <c r="X65" i="6"/>
  <c r="M65" i="6"/>
  <c r="X64" i="6"/>
  <c r="M64" i="6"/>
  <c r="X63" i="6"/>
  <c r="M63" i="6"/>
  <c r="X62" i="6"/>
  <c r="M62" i="6"/>
  <c r="X61" i="6"/>
  <c r="M61" i="6"/>
  <c r="X60" i="6"/>
  <c r="M60" i="6"/>
  <c r="X59" i="6"/>
  <c r="M59" i="6"/>
  <c r="X58" i="6"/>
  <c r="M58" i="6"/>
  <c r="X57" i="6"/>
  <c r="M57" i="6"/>
  <c r="X56" i="6"/>
  <c r="M56" i="6"/>
  <c r="X55" i="6"/>
  <c r="M55" i="6"/>
  <c r="X54" i="6"/>
  <c r="M54" i="6"/>
  <c r="X52" i="6"/>
  <c r="M52" i="6"/>
  <c r="X51" i="6"/>
  <c r="M51" i="6"/>
  <c r="X50" i="6"/>
  <c r="M50" i="6"/>
  <c r="X49" i="6"/>
  <c r="M49" i="6"/>
  <c r="X48" i="6"/>
  <c r="M48" i="6"/>
  <c r="X47" i="6"/>
  <c r="M47" i="6"/>
  <c r="X46" i="6"/>
  <c r="M46" i="6"/>
  <c r="X45" i="6"/>
  <c r="M45" i="6"/>
  <c r="X44" i="6"/>
  <c r="M44" i="6"/>
  <c r="X43" i="6"/>
  <c r="M43" i="6"/>
  <c r="X42" i="6"/>
  <c r="M42" i="6"/>
  <c r="X41" i="6"/>
  <c r="M41" i="6"/>
  <c r="X40" i="6"/>
  <c r="M40" i="6"/>
  <c r="X39" i="6"/>
  <c r="M39" i="6"/>
  <c r="X38" i="6"/>
  <c r="M38" i="6"/>
  <c r="X37" i="6"/>
  <c r="M37" i="6"/>
  <c r="X36" i="6"/>
  <c r="M36" i="6"/>
  <c r="X35" i="6"/>
  <c r="M35" i="6"/>
  <c r="X34" i="6"/>
  <c r="M34" i="6"/>
  <c r="X33" i="6"/>
  <c r="M33" i="6"/>
  <c r="X32" i="6"/>
  <c r="M32" i="6"/>
  <c r="X31" i="6"/>
  <c r="M31" i="6"/>
  <c r="X30" i="6"/>
  <c r="M30" i="6"/>
  <c r="X29" i="6"/>
  <c r="M29" i="6"/>
  <c r="X28" i="6"/>
  <c r="M28" i="6"/>
  <c r="X27" i="6"/>
  <c r="M27" i="6"/>
  <c r="X26" i="6"/>
  <c r="M26" i="6"/>
  <c r="X25" i="6"/>
  <c r="M25" i="6"/>
  <c r="X24" i="6"/>
  <c r="M24" i="6"/>
  <c r="X23" i="6"/>
  <c r="M23" i="6"/>
  <c r="X22" i="6"/>
  <c r="M22" i="6"/>
  <c r="X21" i="6"/>
  <c r="M21" i="6"/>
  <c r="X20" i="6"/>
  <c r="M20" i="6"/>
  <c r="X19" i="6"/>
  <c r="M19" i="6"/>
  <c r="X18" i="6"/>
  <c r="M18" i="6"/>
  <c r="X17" i="6"/>
  <c r="M17" i="6"/>
  <c r="X16" i="6"/>
  <c r="M16" i="6"/>
  <c r="X15" i="6"/>
  <c r="M15" i="6"/>
  <c r="X14" i="6"/>
  <c r="M14" i="6"/>
  <c r="X13" i="6"/>
  <c r="M13" i="6"/>
  <c r="X12" i="6"/>
  <c r="M12" i="6"/>
  <c r="X11" i="6"/>
  <c r="M11" i="6"/>
  <c r="X10" i="6"/>
  <c r="M10" i="6"/>
  <c r="X8" i="6"/>
  <c r="M8" i="6"/>
  <c r="X7" i="6"/>
  <c r="M7" i="6"/>
  <c r="X6" i="6"/>
  <c r="M6" i="6"/>
  <c r="X5" i="6"/>
  <c r="M5" i="6"/>
  <c r="X4" i="6"/>
  <c r="M4" i="6"/>
  <c r="X2" i="6"/>
  <c r="M2" i="6"/>
</calcChain>
</file>

<file path=xl/sharedStrings.xml><?xml version="1.0" encoding="utf-8"?>
<sst xmlns="http://schemas.openxmlformats.org/spreadsheetml/2006/main" count="26734" uniqueCount="3251">
  <si>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</si>
  <si>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</si>
  <si>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</si>
  <si>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</si>
  <si>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</si>
  <si>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</si>
  <si>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</si>
  <si>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</si>
  <si>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</si>
  <si>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</si>
  <si>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</si>
  <si>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</si>
  <si>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</si>
  <si>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</si>
  <si>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</si>
  <si>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</si>
  <si>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</si>
  <si>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</si>
  <si>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</si>
  <si>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</si>
  <si>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</si>
  <si>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</si>
  <si>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</si>
  <si>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</si>
  <si>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</si>
  <si>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</si>
  <si>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</si>
  <si>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</si>
  <si>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</si>
  <si>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</si>
  <si>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</si>
  <si>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</si>
  <si>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</si>
  <si>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</si>
  <si>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</si>
  <si>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</si>
  <si>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</si>
  <si>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</si>
  <si>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</si>
  <si>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</si>
  <si>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</si>
  <si>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</si>
  <si>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</si>
  <si>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</si>
  <si>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</si>
  <si>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</si>
  <si>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</si>
  <si>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</si>
  <si>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</si>
  <si>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</si>
  <si>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</si>
  <si>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</si>
  <si>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</si>
  <si>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</si>
  <si>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</si>
  <si>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</si>
  <si>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</si>
  <si>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</si>
  <si>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</si>
  <si>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</si>
  <si>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</si>
  <si>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</si>
  <si>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</si>
  <si>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</si>
  <si>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</si>
  <si>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</si>
  <si>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</si>
  <si>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</si>
  <si>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</si>
  <si>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</si>
  <si>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</si>
  <si>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</si>
  <si>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</si>
  <si>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</si>
  <si>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</si>
  <si>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</si>
  <si>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</si>
  <si>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</si>
  <si>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</si>
  <si>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</si>
  <si>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</si>
  <si>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</si>
  <si>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</si>
  <si>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</si>
  <si>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</si>
  <si>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</si>
  <si>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</si>
  <si>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</si>
  <si>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</si>
  <si>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</si>
  <si>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</si>
  <si>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</si>
  <si>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</si>
  <si>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</si>
  <si>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</si>
  <si>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</si>
  <si>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</si>
  <si>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</si>
  <si>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</si>
  <si>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</si>
  <si>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</si>
  <si>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</si>
  <si>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</si>
  <si>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</si>
  <si>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</si>
  <si>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</si>
  <si>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</si>
  <si>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</si>
  <si>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</si>
  <si>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</si>
  <si>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</si>
  <si>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</si>
  <si>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</si>
  <si>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</si>
  <si>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</si>
  <si>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</si>
  <si>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</si>
  <si>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</si>
  <si>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</si>
  <si>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</si>
  <si>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</si>
  <si>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</si>
  <si>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</si>
  <si>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</si>
  <si>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</si>
  <si>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</si>
  <si>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</si>
  <si>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</si>
  <si>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</si>
  <si>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</si>
  <si>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</si>
  <si>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</si>
  <si>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</si>
  <si>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</si>
  <si>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</si>
  <si>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</si>
  <si>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</si>
  <si>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</si>
  <si>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</si>
  <si>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</si>
  <si>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</si>
  <si>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</si>
  <si>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</si>
  <si>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</si>
  <si>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</si>
  <si>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</si>
  <si>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</si>
  <si>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</si>
  <si>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</si>
  <si>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</si>
  <si>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</si>
  <si>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</si>
  <si>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</si>
  <si>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</si>
  <si>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</si>
  <si>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</si>
  <si>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</si>
  <si>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</si>
  <si>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</si>
  <si>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</si>
  <si>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</si>
  <si>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</si>
  <si>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</si>
  <si>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</si>
  <si>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</si>
  <si>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</si>
  <si>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</si>
  <si>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</si>
  <si>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</si>
  <si>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</si>
  <si>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</si>
  <si>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</si>
  <si>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</si>
  <si>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</si>
  <si>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</si>
  <si>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</si>
  <si>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</si>
  <si>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</si>
  <si>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</si>
  <si>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</si>
  <si>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</si>
  <si>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</si>
  <si>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</si>
  <si>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</si>
  <si>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</si>
  <si>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</si>
  <si>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</si>
  <si>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</si>
  <si>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</si>
  <si>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</si>
  <si>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</si>
  <si>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</si>
  <si>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</si>
  <si>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</si>
  <si>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</si>
  <si>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</si>
  <si>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</si>
  <si>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</si>
  <si>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</si>
  <si>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</si>
  <si>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</si>
  <si>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</si>
  <si>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</si>
  <si>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</si>
  <si>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</si>
  <si>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</si>
  <si>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</si>
  <si>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</si>
  <si>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</si>
  <si>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</si>
  <si>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</si>
  <si>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</si>
  <si>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</si>
  <si>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</si>
  <si>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</si>
  <si>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</si>
  <si>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</si>
  <si>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</si>
  <si>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</si>
  <si>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</si>
  <si>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</si>
  <si>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</si>
  <si>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</si>
  <si>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</si>
  <si>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</si>
  <si>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</si>
  <si>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</si>
  <si>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</si>
  <si>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</si>
  <si>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</si>
  <si>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</si>
  <si>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</si>
  <si>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</si>
  <si>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</si>
  <si>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</si>
  <si>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</si>
  <si>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</si>
  <si>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</si>
  <si>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</si>
  <si>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</si>
  <si>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</si>
  <si>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</si>
  <si>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</si>
  <si>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</si>
  <si>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</si>
  <si>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</si>
  <si>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</si>
  <si>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</si>
  <si>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</si>
  <si>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</si>
  <si>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</si>
  <si>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</si>
  <si>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</si>
  <si>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</si>
  <si>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</si>
  <si>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</si>
  <si>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</si>
  <si>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</si>
  <si>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</si>
  <si>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</si>
  <si>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</si>
  <si>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</si>
  <si>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</si>
  <si>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</si>
  <si>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</si>
  <si>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</si>
  <si>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</si>
  <si>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</si>
  <si>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</si>
  <si>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</si>
  <si>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</si>
  <si>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</si>
  <si>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</si>
  <si>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</si>
  <si>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</si>
  <si>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</si>
  <si>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</si>
  <si>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</si>
  <si>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</si>
  <si>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</si>
  <si>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</si>
  <si>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</si>
  <si>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</si>
  <si>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</si>
  <si>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</si>
  <si>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</si>
  <si>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</si>
  <si>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</si>
  <si>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</si>
  <si>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</si>
  <si>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</si>
  <si>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</si>
  <si>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</si>
  <si>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</si>
  <si>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</si>
  <si>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</si>
  <si>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</si>
  <si>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</si>
  <si>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</si>
  <si>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</si>
  <si>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</si>
  <si>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</si>
  <si>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</si>
  <si>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</si>
  <si>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</si>
  <si>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</si>
  <si>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</si>
  <si>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</si>
  <si>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</si>
  <si>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</si>
  <si>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</si>
  <si>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</si>
  <si>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</si>
  <si>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</si>
  <si>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</si>
  <si>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</si>
  <si>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</si>
  <si>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</si>
  <si>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</si>
  <si>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</si>
  <si>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</si>
  <si>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</si>
  <si>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</si>
  <si>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</si>
  <si>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</si>
  <si>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</si>
  <si>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</si>
  <si>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</si>
  <si>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</si>
  <si>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</si>
  <si>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</si>
  <si>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</si>
  <si>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</si>
  <si>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</si>
  <si>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</si>
  <si>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</si>
  <si>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</si>
  <si>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</si>
  <si>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</si>
  <si>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</si>
  <si>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</si>
  <si>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</si>
  <si>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</si>
  <si>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</si>
  <si>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</si>
  <si>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</si>
  <si>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</si>
  <si>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</si>
  <si>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</si>
  <si>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</si>
  <si>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</si>
  <si>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</si>
  <si>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</si>
  <si>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</si>
  <si>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</si>
  <si>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</si>
  <si>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</si>
  <si>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</si>
  <si>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</si>
  <si>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</si>
  <si>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</si>
  <si>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</si>
  <si>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</si>
  <si>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</si>
  <si>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</si>
  <si>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</si>
  <si>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</si>
  <si>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</si>
  <si>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</si>
  <si>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</si>
  <si>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</si>
  <si>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</si>
  <si>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</si>
  <si>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</si>
  <si>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</si>
  <si>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</si>
  <si>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</si>
  <si>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</si>
  <si>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</si>
  <si>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</si>
  <si>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</si>
  <si>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</si>
  <si>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</si>
  <si>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</si>
  <si>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</si>
  <si>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</si>
  <si>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</si>
  <si>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</si>
  <si>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</si>
  <si>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</si>
  <si>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</si>
  <si>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</si>
  <si>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</si>
  <si>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</si>
  <si>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</si>
  <si>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</si>
  <si>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</si>
  <si>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</si>
  <si>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</si>
  <si>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</si>
  <si>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</si>
  <si>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</si>
  <si>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</si>
  <si>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</si>
  <si>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</si>
  <si>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</si>
  <si>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</si>
  <si>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</si>
  <si>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</si>
  <si>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</si>
  <si>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</si>
  <si>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</si>
  <si>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</si>
  <si>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</si>
  <si>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</si>
  <si>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</si>
  <si>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</si>
  <si>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</si>
  <si>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</si>
  <si>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</si>
  <si>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</si>
  <si>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</si>
  <si>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</si>
  <si>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</si>
  <si>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</si>
  <si>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</si>
  <si>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</si>
  <si>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</si>
  <si>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</si>
  <si>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</si>
  <si>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</si>
  <si>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</si>
  <si>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</si>
  <si>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</si>
  <si>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</si>
  <si>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</si>
  <si>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</si>
  <si>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</si>
  <si>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</si>
  <si>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</si>
  <si>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</si>
  <si>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</si>
  <si>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</si>
  <si>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</si>
  <si>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</si>
  <si>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</si>
  <si>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</si>
  <si>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</si>
  <si>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</si>
  <si>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</si>
  <si>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</si>
  <si>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</si>
  <si>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</si>
  <si>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</si>
  <si>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</si>
  <si>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</si>
  <si>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</si>
  <si>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</si>
  <si>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</si>
  <si>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</si>
  <si>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</si>
  <si>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</si>
  <si>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</si>
  <si>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</si>
  <si>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</si>
  <si>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</si>
  <si>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</si>
  <si>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</si>
  <si>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</si>
  <si>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</si>
  <si>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</si>
  <si>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</si>
  <si>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</si>
  <si>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</si>
  <si>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</si>
  <si>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</si>
  <si>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</si>
  <si>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</si>
  <si>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</si>
  <si>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</si>
  <si>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</si>
  <si>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</si>
  <si>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</si>
  <si>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</si>
  <si>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</si>
  <si>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</si>
  <si>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</si>
  <si>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</si>
  <si>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</si>
  <si>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</si>
  <si>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</si>
  <si>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</si>
  <si>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</si>
  <si>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</si>
  <si>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</si>
  <si>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</si>
  <si>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</si>
  <si>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</si>
  <si>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</si>
  <si>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</si>
  <si>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</si>
  <si>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</si>
  <si>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</si>
  <si>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</si>
  <si>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</si>
  <si>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</si>
  <si>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</si>
  <si>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</si>
  <si>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</si>
  <si>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</si>
  <si>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</si>
  <si>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</si>
  <si>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</si>
  <si>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</si>
  <si>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</si>
  <si>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</si>
  <si>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</si>
  <si>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</si>
  <si>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</si>
  <si>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</si>
  <si>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</si>
  <si>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</si>
  <si>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</si>
  <si>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</si>
  <si>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</si>
  <si>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</si>
  <si>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</si>
  <si>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</si>
  <si>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</si>
  <si>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</si>
  <si>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</si>
  <si>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</si>
  <si>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</si>
  <si>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</si>
  <si>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</si>
  <si>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</si>
  <si>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</si>
  <si>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</si>
  <si>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</si>
  <si>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</si>
  <si>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</si>
  <si>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</si>
  <si>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</si>
  <si>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</si>
  <si>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</si>
  <si>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</si>
  <si>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</si>
  <si>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</si>
  <si>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</si>
  <si>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</si>
  <si>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</si>
  <si>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</si>
  <si>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</si>
  <si>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</si>
  <si>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</si>
  <si>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</si>
  <si>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</si>
  <si>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</si>
  <si>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</si>
  <si>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</si>
  <si>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</si>
  <si>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</si>
  <si>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</si>
  <si>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</si>
  <si>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</si>
  <si>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</si>
  <si>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</si>
  <si>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</si>
  <si>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</si>
  <si>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</si>
  <si>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</si>
  <si>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</si>
  <si>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</si>
  <si>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</si>
  <si>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</si>
  <si>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</si>
  <si>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</si>
  <si>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</si>
  <si>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</si>
  <si>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</si>
  <si>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</si>
  <si>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</si>
  <si>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</si>
  <si>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</si>
  <si>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</si>
  <si>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</si>
  <si>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</si>
  <si>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</si>
  <si>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</si>
  <si>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</si>
  <si>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</si>
  <si>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</si>
  <si>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</si>
  <si>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</si>
  <si>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</si>
  <si>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</si>
  <si>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</si>
  <si>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</si>
  <si>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</si>
  <si>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</si>
  <si>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</si>
  <si>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</si>
  <si>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</si>
  <si>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</si>
  <si>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</si>
  <si>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</si>
  <si>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</si>
  <si>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</si>
  <si>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</si>
  <si>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</si>
  <si>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</si>
  <si>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</si>
  <si>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</si>
  <si>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</si>
  <si>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</si>
  <si>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</si>
  <si>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</si>
  <si>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</si>
  <si>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</si>
  <si>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</si>
  <si>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</si>
  <si>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</si>
  <si>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</si>
  <si>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</si>
  <si>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</si>
  <si>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</si>
  <si>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</si>
  <si>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</si>
  <si>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</si>
  <si>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</si>
  <si>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</si>
  <si>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</si>
  <si>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</si>
  <si>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</si>
  <si>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</si>
  <si>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</si>
  <si>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</si>
  <si>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</si>
  <si>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</si>
  <si>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</si>
  <si>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</si>
  <si>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</si>
  <si>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</si>
  <si>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</si>
  <si>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</si>
  <si>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</si>
  <si>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</si>
  <si>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</si>
  <si>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</si>
  <si>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</si>
  <si>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</si>
  <si>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</si>
  <si>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</si>
  <si>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</si>
  <si>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</si>
  <si>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</si>
  <si>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</si>
  <si>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</si>
  <si>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</si>
  <si>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</si>
  <si>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</si>
  <si>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</si>
  <si>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</si>
  <si>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</si>
  <si>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</si>
  <si>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</si>
  <si>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</si>
  <si>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</si>
  <si>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</si>
  <si>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</si>
  <si>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</si>
  <si>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</si>
  <si>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</si>
  <si>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</si>
  <si>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</si>
  <si>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</si>
  <si>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</si>
  <si>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</si>
  <si>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</si>
  <si>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</si>
  <si>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</si>
  <si>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</si>
  <si>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</si>
  <si>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</si>
  <si>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</si>
  <si>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</si>
  <si>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</si>
  <si>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</si>
  <si>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</si>
  <si>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</si>
  <si>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</si>
  <si>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</si>
  <si>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</si>
  <si>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</si>
  <si>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</si>
  <si>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</si>
  <si>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</si>
  <si>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</si>
  <si>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</si>
  <si>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</si>
  <si>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</si>
  <si>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</si>
  <si>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</si>
  <si>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</si>
  <si>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</si>
  <si>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</si>
  <si>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</si>
  <si>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</si>
  <si>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</si>
  <si>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</si>
  <si>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</si>
  <si>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</si>
  <si>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</si>
  <si>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</si>
  <si>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</si>
  <si>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</si>
  <si>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</si>
  <si>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</si>
  <si>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</si>
  <si>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</si>
  <si>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</si>
  <si>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</si>
  <si>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</si>
  <si>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</si>
  <si>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</si>
  <si>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</si>
  <si>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</si>
  <si>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</si>
  <si>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</si>
  <si>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</si>
  <si>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</si>
  <si>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</si>
  <si>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</si>
  <si>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</si>
  <si>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</si>
  <si>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</si>
  <si>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</si>
  <si>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</si>
  <si>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</si>
  <si>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</si>
  <si>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</si>
  <si>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</si>
  <si>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</si>
  <si>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</si>
  <si>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</si>
  <si>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</si>
  <si>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</si>
  <si>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</si>
  <si>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</si>
  <si>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</si>
  <si>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</si>
  <si>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</si>
  <si>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</si>
  <si>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</si>
  <si>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</si>
  <si>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</si>
  <si>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</si>
  <si>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</si>
  <si>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</si>
  <si>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</si>
  <si>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</si>
  <si>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</si>
  <si>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</si>
  <si>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</si>
  <si>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</si>
  <si>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</si>
  <si>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</si>
  <si>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</si>
  <si>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</si>
  <si>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</si>
  <si>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</si>
  <si>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</si>
  <si>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</si>
  <si>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</si>
  <si>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</si>
  <si>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</si>
  <si>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</si>
  <si>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</si>
  <si>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</si>
  <si>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</si>
  <si>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</si>
  <si>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</si>
  <si>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</si>
  <si>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</si>
  <si>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</si>
  <si>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</si>
  <si>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</si>
  <si>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</si>
  <si>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</si>
  <si>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</si>
  <si>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</si>
  <si>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</si>
  <si>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</si>
  <si>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</si>
  <si>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</si>
  <si>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</si>
  <si>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</si>
  <si>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</si>
  <si>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</si>
  <si>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</si>
  <si>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</si>
  <si>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</si>
  <si>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</si>
  <si>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</si>
  <si>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</si>
  <si>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</si>
  <si>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</si>
  <si>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</si>
  <si>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</si>
  <si>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</si>
  <si>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</si>
  <si>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</si>
  <si>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</si>
  <si>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</si>
  <si>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</si>
  <si>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</si>
  <si>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</si>
  <si>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</si>
  <si>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</si>
  <si>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</si>
  <si>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</si>
  <si>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</si>
  <si>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</si>
  <si>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</si>
  <si>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</si>
  <si>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</si>
  <si>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</si>
  <si>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</si>
  <si>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</si>
  <si>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</si>
  <si>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</si>
  <si>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</si>
  <si>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</si>
  <si>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</si>
  <si>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</si>
  <si>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</si>
  <si>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</si>
  <si>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</si>
  <si>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</si>
  <si>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</si>
  <si>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</si>
  <si>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</si>
  <si>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</si>
  <si>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</si>
  <si>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</si>
  <si>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</si>
  <si>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</si>
  <si>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</si>
  <si>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</si>
  <si>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</si>
  <si>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</si>
  <si>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</si>
  <si>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</si>
  <si>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</si>
  <si>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</si>
  <si>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</si>
  <si>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</si>
  <si>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</si>
  <si>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</si>
  <si>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</si>
  <si>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</si>
  <si>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</si>
  <si>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</si>
  <si>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</si>
  <si>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</si>
  <si>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</si>
  <si>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</si>
  <si>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</si>
  <si>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</si>
  <si>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</si>
  <si>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</si>
  <si>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</si>
  <si>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</si>
  <si>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</si>
  <si>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</si>
  <si>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</si>
  <si>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</si>
  <si>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</si>
  <si>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</si>
  <si>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</si>
  <si>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</si>
  <si>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</si>
  <si>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</si>
  <si>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</si>
  <si>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</si>
  <si>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</si>
  <si>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</si>
  <si>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</si>
  <si>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</si>
  <si>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</si>
  <si>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</si>
  <si>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</si>
  <si>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</si>
  <si>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</si>
  <si>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</si>
  <si>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</si>
  <si>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</si>
  <si>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</si>
  <si>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</si>
  <si>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</si>
  <si>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</si>
  <si>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</si>
  <si>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</si>
  <si>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</si>
  <si>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</si>
  <si>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</si>
  <si>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</si>
  <si>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</si>
  <si>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</si>
  <si>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</si>
  <si>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</si>
  <si>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</si>
  <si>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</si>
  <si>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</si>
  <si>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</si>
  <si>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</si>
  <si>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</si>
  <si>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</si>
  <si>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</si>
  <si>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</si>
  <si>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</si>
  <si>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</si>
  <si>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</si>
  <si>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</si>
  <si>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</si>
  <si>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</si>
  <si>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</si>
  <si>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</si>
  <si>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</si>
  <si>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</si>
  <si>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</si>
  <si>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</si>
  <si>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</si>
  <si>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</si>
  <si>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</si>
  <si>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</si>
  <si>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</si>
  <si>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</si>
  <si>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</si>
  <si>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</si>
  <si>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</si>
  <si>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</si>
  <si>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</si>
  <si>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</si>
  <si>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</si>
  <si>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</si>
  <si>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</si>
  <si>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</si>
  <si>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</si>
  <si>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</si>
  <si>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</si>
  <si>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</si>
  <si>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</si>
  <si>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</si>
  <si>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</si>
  <si>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</si>
  <si>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</si>
  <si>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</si>
  <si>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</si>
  <si>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</si>
  <si>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</si>
  <si>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</si>
  <si>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</si>
  <si>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</si>
  <si>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</si>
  <si>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</si>
  <si>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</si>
  <si>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</si>
  <si>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</si>
  <si>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</si>
  <si>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</si>
  <si>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</si>
  <si>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</si>
  <si>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</si>
  <si>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</si>
  <si>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</si>
  <si>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</si>
  <si>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</si>
  <si>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</si>
  <si>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</si>
  <si>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</si>
  <si>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</si>
  <si>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</si>
  <si>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</si>
  <si>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</si>
  <si>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</si>
  <si>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</si>
  <si>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</si>
  <si>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</si>
  <si>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</si>
  <si>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</si>
  <si>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</si>
  <si>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</si>
  <si>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</si>
  <si>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</si>
  <si>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</si>
  <si>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</si>
  <si>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</si>
  <si>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</si>
  <si>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</si>
  <si>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</si>
  <si>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</si>
  <si>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</si>
  <si>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</si>
  <si>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</si>
  <si>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</si>
  <si>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</si>
  <si>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</si>
  <si>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</si>
  <si>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</si>
  <si>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</si>
  <si>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</si>
  <si>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</si>
  <si>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</si>
  <si>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</si>
  <si>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</si>
  <si>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</si>
  <si>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</si>
  <si>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</si>
  <si>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</si>
  <si>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</si>
  <si>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</si>
  <si>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</si>
  <si>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</si>
  <si>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</si>
  <si>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</si>
  <si>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</si>
  <si>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</si>
  <si>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</si>
  <si>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</si>
  <si>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</si>
  <si>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</si>
  <si>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</si>
  <si>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</si>
  <si>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</si>
  <si>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</si>
  <si>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</si>
  <si>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</si>
  <si>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</si>
  <si>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</si>
  <si>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</si>
  <si>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</si>
  <si>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</si>
  <si>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</si>
  <si>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</si>
  <si>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</si>
  <si>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</si>
  <si>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</si>
  <si>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</si>
  <si>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</si>
  <si>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</si>
  <si>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</si>
  <si>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</si>
  <si>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</si>
  <si>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</si>
  <si>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</si>
  <si>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</si>
  <si>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</si>
  <si>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</si>
  <si>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</si>
  <si>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</si>
  <si>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</si>
  <si>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</si>
  <si>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</si>
  <si>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</si>
  <si>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</si>
  <si>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</si>
  <si>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</si>
  <si>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</si>
  <si>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</si>
  <si>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</si>
  <si>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</si>
  <si>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</si>
  <si>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</si>
  <si>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</si>
  <si>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</si>
  <si>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</si>
  <si>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</si>
  <si>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</si>
  <si>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</si>
  <si>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</si>
  <si>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</si>
  <si>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</si>
  <si>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</si>
  <si>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</si>
  <si>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</si>
  <si>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</si>
  <si>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</si>
  <si>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</si>
  <si>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</si>
  <si>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</si>
  <si>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</si>
  <si>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</si>
  <si>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</si>
  <si>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</si>
  <si>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</si>
  <si>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</si>
  <si>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</si>
  <si>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</si>
  <si>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</si>
  <si>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</si>
  <si>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</si>
  <si>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</si>
  <si>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</si>
  <si>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</si>
  <si>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</si>
  <si>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</si>
  <si>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</si>
  <si>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</si>
  <si>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</si>
  <si>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</si>
  <si>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</si>
  <si>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</si>
  <si>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</si>
  <si>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</si>
  <si>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</si>
  <si>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</si>
  <si>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</si>
  <si>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</si>
  <si>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</si>
  <si>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</si>
  <si>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</si>
  <si>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</si>
  <si>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</si>
  <si>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</si>
  <si>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</si>
  <si>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</si>
  <si>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</si>
  <si>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</si>
  <si>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</si>
  <si>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</si>
  <si>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</si>
  <si>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</si>
  <si>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</si>
  <si>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</si>
  <si>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</si>
  <si>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</si>
  <si>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</si>
  <si>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</si>
  <si>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</si>
  <si>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</si>
  <si>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</si>
  <si>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</si>
  <si>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</si>
  <si>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</si>
  <si>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</si>
  <si>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</si>
  <si>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</si>
  <si>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</si>
  <si>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</si>
  <si>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</si>
  <si>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</si>
  <si>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</si>
  <si>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</si>
  <si>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</si>
  <si>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</si>
  <si>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</si>
  <si>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</si>
  <si>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</si>
  <si>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</si>
  <si>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</si>
  <si>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</si>
  <si>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</si>
  <si>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</si>
  <si>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</si>
  <si>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</si>
  <si>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</si>
  <si>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</si>
  <si>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</si>
  <si>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</si>
  <si>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</si>
  <si>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</si>
  <si>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</si>
  <si>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</si>
  <si>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</si>
  <si>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</si>
  <si>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</si>
  <si>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</si>
  <si>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</si>
  <si>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</si>
  <si>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</si>
  <si>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</si>
  <si>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</si>
  <si>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</si>
  <si>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</si>
  <si>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</si>
  <si>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</si>
  <si>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</si>
  <si>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</si>
  <si>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</si>
  <si>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</si>
  <si>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</si>
  <si>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</si>
  <si>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</si>
  <si>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</si>
  <si>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</si>
  <si>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</si>
  <si>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</si>
  <si>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</si>
  <si>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</si>
  <si>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</si>
  <si>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</si>
  <si>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</si>
  <si>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</si>
  <si>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</si>
  <si>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</si>
  <si>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</si>
  <si>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</si>
  <si>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</si>
  <si>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</si>
  <si>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</si>
  <si>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</si>
  <si>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</si>
  <si>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</si>
  <si>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</si>
  <si>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</si>
  <si>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</si>
  <si>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</si>
  <si>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</si>
  <si>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</si>
  <si>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</si>
  <si>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</si>
  <si>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</si>
  <si>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</si>
  <si>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</si>
  <si>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</si>
  <si>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</si>
  <si>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</si>
  <si>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</si>
  <si>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</si>
  <si>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</si>
  <si>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</si>
  <si>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</si>
  <si>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</si>
  <si>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</si>
  <si>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</si>
  <si>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</si>
  <si>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</si>
  <si>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</si>
  <si>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</si>
  <si>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</si>
  <si>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</si>
  <si>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</si>
  <si>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</si>
  <si>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</si>
  <si>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</si>
  <si>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</si>
  <si>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</si>
  <si>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</si>
  <si>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</si>
  <si>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</si>
  <si>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</si>
  <si>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</si>
  <si>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</si>
  <si>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</si>
  <si>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</si>
  <si>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</si>
  <si>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</si>
  <si>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</si>
  <si>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</si>
  <si>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</si>
  <si>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</si>
  <si>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</si>
  <si>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</si>
  <si>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</si>
  <si>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</si>
  <si>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</si>
  <si>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</si>
  <si>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</si>
  <si>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</si>
  <si>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</si>
  <si>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</si>
  <si>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</si>
  <si>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</si>
  <si>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</si>
  <si>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</si>
  <si>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</si>
  <si>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</si>
  <si>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</si>
  <si>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</si>
  <si>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</si>
  <si>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</si>
  <si>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</si>
  <si>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</si>
  <si>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</si>
  <si>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</si>
  <si>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</si>
  <si>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</si>
  <si>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</si>
  <si>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</si>
  <si>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</si>
  <si>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</si>
  <si>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</si>
  <si>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</si>
  <si>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</si>
  <si>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</si>
  <si>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</si>
  <si>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</si>
  <si>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</si>
  <si>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</si>
  <si>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</si>
  <si>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</si>
  <si>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</si>
  <si>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</si>
  <si>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</si>
  <si>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</si>
  <si>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</si>
  <si>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</si>
  <si>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</si>
  <si>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</si>
  <si>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</si>
  <si>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</si>
  <si>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</si>
  <si>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</si>
  <si>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</si>
  <si>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</si>
  <si>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</si>
  <si>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</si>
  <si>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</si>
  <si>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</si>
  <si>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</si>
  <si>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</si>
  <si>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</si>
  <si>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</si>
  <si>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</si>
  <si>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</si>
  <si>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</si>
  <si>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</si>
  <si>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</si>
  <si>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</si>
  <si>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</si>
  <si>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</si>
  <si>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</si>
  <si>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</si>
  <si>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</si>
  <si>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</si>
  <si>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</si>
  <si>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</si>
  <si>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</si>
  <si>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</si>
  <si>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</si>
  <si>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</si>
  <si>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</si>
  <si>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</si>
  <si>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</si>
  <si>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</si>
  <si>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</si>
  <si>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</si>
  <si>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</si>
  <si>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</si>
  <si>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</si>
  <si>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</si>
  <si>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</si>
  <si>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</si>
  <si>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</si>
  <si>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</si>
  <si>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</si>
  <si>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</si>
  <si>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</si>
  <si>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</si>
  <si>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</si>
  <si>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</si>
  <si>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</si>
  <si>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</si>
  <si>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</si>
  <si>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</si>
  <si>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</si>
  <si>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</si>
  <si>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</si>
  <si>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</si>
  <si>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</si>
  <si>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</si>
  <si>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</si>
  <si>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</si>
  <si>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</si>
  <si>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</si>
  <si>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</si>
  <si>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</si>
  <si>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</si>
  <si>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</si>
  <si>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</si>
  <si>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</si>
  <si>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</si>
  <si>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</si>
  <si>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</si>
  <si>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</si>
  <si>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</si>
  <si>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</si>
  <si>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</si>
  <si>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</si>
  <si>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</si>
  <si>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</si>
  <si>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</si>
  <si>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</si>
  <si>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</si>
  <si>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</si>
  <si>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</si>
  <si>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</si>
  <si>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</si>
  <si>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</si>
  <si>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</si>
  <si>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</si>
  <si>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</si>
  <si>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</si>
  <si>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</si>
  <si>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</si>
  <si>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</si>
  <si>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</si>
  <si>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</si>
  <si>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</si>
  <si>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</si>
  <si>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</si>
  <si>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</si>
  <si>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</si>
  <si>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</si>
  <si>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</si>
  <si>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</si>
  <si>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</si>
  <si>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</si>
  <si>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</si>
  <si>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</si>
  <si>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</si>
  <si>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</si>
  <si>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</si>
  <si>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</si>
  <si>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</si>
  <si>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</si>
  <si>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</si>
  <si>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</si>
  <si>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</si>
  <si>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</si>
  <si>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</si>
  <si>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</si>
  <si>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</si>
  <si>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</si>
  <si>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</si>
  <si>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</si>
  <si>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</si>
  <si>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</si>
  <si>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</si>
  <si>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</si>
  <si>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</si>
  <si>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</si>
  <si>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</si>
  <si>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</si>
  <si>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</si>
  <si>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</si>
  <si>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</si>
  <si>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</si>
  <si>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</si>
  <si>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</si>
  <si>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</si>
  <si>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</si>
  <si>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</si>
  <si>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</si>
  <si>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</si>
  <si>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</si>
  <si>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</si>
  <si>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</si>
  <si>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</si>
  <si>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</si>
  <si>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</si>
  <si>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</si>
  <si>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</si>
  <si>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</si>
  <si>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</si>
  <si>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</si>
  <si>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</si>
  <si>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</si>
  <si>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</si>
  <si>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</si>
  <si>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</si>
  <si>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</si>
  <si>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</si>
  <si>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</si>
  <si>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</si>
  <si>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</si>
  <si>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</si>
  <si>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</si>
  <si>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</si>
  <si>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</si>
  <si>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</si>
  <si>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</si>
  <si>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</si>
  <si>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</si>
  <si>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</si>
  <si>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</si>
  <si>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</si>
  <si>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</si>
  <si>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</si>
  <si>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</si>
  <si>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</si>
  <si>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</si>
  <si>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</si>
  <si>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</si>
  <si>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</si>
  <si>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</si>
  <si>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</si>
  <si>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</si>
  <si>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</si>
  <si>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</si>
  <si>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</si>
  <si>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</si>
  <si>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</si>
  <si>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</si>
  <si>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</si>
  <si>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</si>
  <si>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</si>
  <si>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</si>
  <si>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</si>
  <si>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</si>
  <si>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</si>
  <si>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</si>
  <si>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</si>
  <si>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</si>
  <si>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</si>
  <si>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</si>
  <si>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</si>
  <si>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</si>
  <si>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</si>
  <si>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</si>
  <si>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</si>
  <si>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</si>
  <si>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</si>
  <si>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</si>
  <si>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</si>
  <si>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</si>
  <si>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</si>
  <si>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</si>
  <si>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</si>
  <si>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</si>
  <si>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</si>
  <si>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</si>
  <si>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</si>
  <si>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</si>
  <si>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</si>
  <si>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</si>
  <si>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</si>
  <si>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</si>
  <si>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</si>
  <si>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</si>
  <si>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</si>
  <si>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</si>
  <si>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</si>
  <si>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</si>
  <si>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</si>
  <si>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</si>
  <si>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</si>
  <si>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</si>
  <si>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</si>
  <si>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</si>
  <si>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</si>
  <si>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</si>
  <si>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</si>
  <si>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</si>
  <si>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</si>
  <si>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</si>
  <si>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</si>
  <si>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</si>
  <si>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</si>
  <si>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</si>
  <si>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</si>
  <si>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</si>
  <si>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</si>
  <si>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</si>
  <si>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</si>
  <si>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</si>
  <si>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</si>
  <si>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</si>
  <si>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</si>
  <si>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</si>
  <si>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</si>
  <si>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</si>
  <si>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</si>
  <si>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</si>
  <si>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</si>
  <si>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</si>
  <si>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</si>
  <si>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</si>
  <si>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</si>
  <si>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</si>
  <si>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</si>
  <si>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</si>
  <si>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</si>
  <si>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</si>
  <si>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</si>
  <si>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</si>
  <si>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</si>
  <si>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</si>
  <si>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</si>
  <si>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</si>
  <si>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</si>
  <si>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</si>
  <si>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</si>
  <si>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</si>
  <si>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</si>
  <si>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</si>
  <si>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</si>
  <si>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</si>
  <si>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</si>
  <si>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</si>
  <si>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</si>
  <si>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</si>
  <si>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</si>
  <si>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</si>
  <si>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</si>
  <si>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</si>
  <si>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</si>
  <si>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</si>
  <si>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</si>
  <si>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</si>
  <si>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</si>
  <si>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</si>
  <si>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</si>
  <si>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</si>
  <si>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</si>
  <si>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</si>
  <si>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</si>
  <si>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</si>
  <si>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</si>
  <si>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</si>
  <si>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</si>
  <si>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</si>
  <si>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</si>
  <si>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</si>
  <si>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</si>
  <si>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</si>
  <si>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</si>
  <si>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</si>
  <si>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</si>
  <si>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</si>
  <si>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</si>
  <si>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</si>
  <si>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</si>
  <si>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</si>
  <si>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</si>
  <si>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</si>
  <si>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</si>
  <si>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</si>
  <si>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</si>
  <si>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</si>
  <si>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</si>
  <si>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</si>
  <si>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</si>
  <si>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</si>
  <si>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</si>
  <si>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</si>
  <si>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</si>
  <si>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</si>
  <si>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</si>
  <si>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</si>
  <si>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</si>
  <si>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</si>
  <si>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</si>
  <si>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</si>
  <si>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</si>
  <si>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</si>
  <si>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</si>
  <si>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</si>
  <si>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</si>
  <si>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</si>
  <si>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</si>
  <si>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</si>
  <si>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</si>
  <si>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</si>
  <si>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</si>
  <si>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</si>
  <si>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</si>
  <si>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</si>
  <si>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</si>
  <si>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</si>
  <si>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</si>
  <si>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</si>
  <si>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</si>
  <si>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</si>
  <si>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</si>
  <si>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</si>
  <si>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</si>
  <si>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</si>
  <si>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</si>
  <si>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</si>
  <si>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</si>
  <si>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</si>
  <si>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</si>
  <si>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</si>
  <si>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</si>
  <si>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</si>
  <si>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</si>
  <si>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</si>
  <si>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</si>
  <si>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</si>
  <si>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</si>
  <si>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</si>
  <si>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</si>
  <si>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</si>
  <si>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</si>
  <si>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</si>
  <si>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</si>
  <si>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</si>
  <si>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</si>
  <si>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</si>
  <si>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</si>
  <si>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</si>
  <si>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</si>
  <si>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</si>
  <si>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</si>
  <si>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</si>
  <si>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</si>
  <si>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</si>
  <si>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</si>
  <si>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</si>
  <si>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</si>
  <si>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</si>
  <si>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</si>
  <si>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</si>
  <si>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</si>
  <si>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</si>
  <si>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</si>
  <si>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</si>
  <si>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</si>
  <si>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</si>
  <si>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</si>
  <si>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</si>
  <si>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</si>
  <si>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</si>
  <si>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</si>
  <si>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</si>
  <si>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</si>
  <si>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</si>
  <si>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</si>
  <si>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</si>
  <si>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</si>
  <si>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</si>
  <si>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</si>
  <si>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</si>
  <si>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</si>
  <si>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</si>
  <si>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</si>
  <si>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</si>
  <si>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</si>
  <si>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</si>
  <si>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</si>
  <si>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</si>
  <si>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</si>
  <si>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</si>
  <si>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</si>
  <si>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</si>
  <si>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</si>
  <si>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</si>
  <si>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</si>
  <si>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</si>
  <si>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</si>
  <si>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</si>
  <si>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</si>
  <si>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</si>
  <si>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</si>
  <si>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</si>
  <si>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</si>
  <si>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</si>
  <si>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</si>
  <si>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</si>
  <si>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</si>
  <si>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</si>
  <si>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</si>
  <si>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</si>
  <si>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</si>
  <si>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</si>
  <si>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</si>
  <si>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</si>
  <si>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</si>
  <si>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</si>
  <si>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</si>
  <si>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</si>
  <si>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</si>
  <si>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</si>
  <si>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</si>
  <si>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</si>
  <si>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</si>
  <si>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</si>
  <si>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</si>
  <si>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</si>
  <si>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</si>
  <si>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</si>
  <si>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</si>
  <si>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</si>
  <si>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</si>
  <si>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</si>
  <si>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</si>
  <si>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</si>
  <si>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</si>
  <si>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</si>
  <si>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</si>
  <si>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</si>
  <si>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</si>
  <si>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</si>
  <si>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</si>
  <si>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</si>
  <si>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</si>
  <si>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</si>
  <si>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</si>
  <si>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</si>
  <si>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</si>
  <si>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</si>
  <si>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</si>
  <si>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</si>
  <si>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</si>
  <si>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</si>
  <si>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</si>
  <si>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</si>
  <si>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</si>
  <si>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</si>
  <si>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</si>
  <si>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</si>
  <si>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</si>
  <si>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</si>
  <si>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</si>
  <si>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</si>
  <si>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</si>
  <si>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</si>
  <si>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</si>
  <si>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</si>
  <si>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</si>
  <si>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</si>
  <si>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</si>
  <si>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</si>
  <si>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</si>
  <si>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</si>
  <si>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</si>
  <si>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</si>
  <si>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</si>
  <si>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</si>
  <si>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</si>
  <si>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</si>
  <si>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</si>
  <si>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</si>
  <si>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</si>
  <si>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</si>
  <si>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</si>
  <si>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</si>
  <si>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</si>
  <si>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</si>
  <si>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</si>
  <si>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</si>
  <si>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</si>
  <si>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</si>
  <si>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</si>
  <si>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</si>
  <si>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</si>
  <si>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</si>
  <si>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</si>
  <si>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</si>
  <si>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</si>
  <si>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</si>
  <si>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</si>
  <si>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</si>
  <si>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</si>
  <si>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</si>
  <si>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</si>
  <si>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</si>
  <si>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</si>
  <si>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</si>
  <si>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</si>
  <si>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</si>
  <si>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</si>
  <si>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</si>
  <si>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</si>
  <si>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</si>
  <si>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</si>
  <si>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</si>
  <si>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</si>
  <si>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</si>
  <si>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</si>
  <si>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</si>
  <si>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</si>
  <si>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</si>
  <si>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</si>
  <si>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</si>
  <si>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</si>
  <si>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</si>
  <si>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</si>
  <si>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</si>
  <si>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</si>
  <si>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</si>
  <si>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</si>
  <si>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</si>
  <si>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</si>
  <si>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</si>
  <si>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</si>
  <si>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</si>
  <si>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</si>
  <si>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</si>
  <si>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</si>
  <si>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</si>
  <si>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</si>
  <si>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</si>
  <si>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</si>
  <si>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</si>
  <si>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</si>
  <si>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</si>
  <si>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</si>
  <si>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</si>
  <si>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</si>
  <si>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</si>
  <si>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</si>
  <si>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</si>
  <si>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</si>
  <si>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</si>
  <si>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</si>
  <si>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</si>
  <si>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</si>
  <si>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</si>
  <si>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</si>
  <si>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</si>
  <si>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</si>
  <si>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</si>
  <si>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</si>
  <si>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</si>
  <si>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</si>
  <si>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</si>
  <si>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</si>
  <si>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</si>
  <si>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</si>
  <si>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</si>
  <si>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</si>
  <si>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</si>
  <si>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</si>
  <si>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</si>
  <si>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</si>
  <si>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</si>
  <si>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</si>
  <si>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</si>
  <si>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</si>
  <si>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</si>
  <si>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</si>
  <si>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</si>
  <si>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</si>
  <si>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</si>
  <si>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</si>
  <si>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</si>
  <si>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</si>
  <si>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</si>
  <si>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</si>
  <si>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</si>
  <si>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</si>
  <si>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</si>
  <si>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</si>
  <si>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</si>
  <si>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</si>
  <si>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</si>
  <si>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</si>
  <si>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</si>
  <si>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</si>
  <si>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</si>
  <si>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</si>
  <si>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</si>
  <si>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</si>
  <si>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</si>
  <si>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</si>
  <si>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</si>
  <si>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</si>
  <si>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</si>
  <si>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</si>
  <si>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</si>
  <si>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</si>
  <si>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</si>
  <si>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</si>
  <si>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</si>
  <si>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</si>
  <si>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</si>
  <si>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</si>
  <si>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</si>
  <si>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</si>
  <si>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</si>
  <si>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</si>
  <si>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</si>
  <si>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</si>
  <si>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</si>
  <si>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</si>
  <si>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</si>
  <si>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</si>
  <si>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</si>
  <si>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</si>
  <si>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</si>
  <si>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</si>
  <si>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</si>
  <si>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</si>
  <si>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</si>
  <si>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</si>
  <si>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</si>
  <si>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</si>
  <si>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</si>
  <si>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</si>
  <si>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</si>
  <si>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</si>
  <si>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</si>
  <si>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</si>
  <si>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</si>
  <si>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</si>
  <si>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</si>
  <si>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</si>
  <si>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</si>
  <si>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</si>
  <si>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</si>
  <si>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</si>
  <si>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</si>
  <si>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</si>
  <si>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</si>
  <si>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</si>
  <si>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</si>
  <si>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</si>
  <si>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</si>
  <si>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</si>
  <si>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</si>
  <si>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</si>
  <si>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</si>
  <si>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</si>
  <si>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</si>
  <si>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</si>
  <si>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</si>
  <si>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</si>
  <si>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</si>
  <si>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</si>
  <si>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</si>
  <si>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</si>
  <si>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</si>
  <si>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</si>
  <si>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</si>
  <si>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</si>
  <si>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</si>
  <si>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</si>
  <si>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</si>
  <si>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</si>
  <si>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</si>
  <si>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</si>
  <si>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</si>
  <si>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</si>
  <si>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</si>
  <si>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</si>
  <si>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</si>
  <si>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</si>
  <si>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</si>
  <si>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</si>
  <si>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</si>
  <si>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</si>
  <si>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</si>
  <si>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</si>
  <si>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</si>
  <si>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</si>
  <si>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</si>
  <si>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</si>
  <si>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</si>
  <si>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</si>
  <si>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</si>
  <si>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</si>
  <si>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</si>
  <si>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</si>
  <si>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</si>
  <si>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</si>
  <si>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</si>
  <si>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</si>
  <si>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</si>
  <si>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</si>
  <si>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</si>
  <si>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</si>
  <si>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</si>
  <si>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</si>
  <si>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</si>
  <si>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</si>
  <si>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</si>
  <si>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</si>
  <si>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</si>
  <si>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</si>
  <si>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</si>
  <si>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</si>
  <si>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</si>
  <si>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</si>
  <si>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</si>
  <si>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</si>
  <si>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</si>
  <si>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</si>
  <si>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</si>
  <si>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</si>
  <si>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</si>
  <si>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</si>
  <si>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</si>
  <si>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</si>
  <si>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</si>
  <si>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</si>
  <si>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</si>
  <si>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</si>
  <si>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</si>
  <si>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</si>
  <si>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</si>
  <si>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</si>
  <si>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</si>
  <si>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</si>
  <si>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</si>
  <si>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</si>
  <si>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</si>
  <si>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</si>
  <si>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</si>
  <si>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</si>
  <si>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</si>
  <si>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</si>
  <si>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</si>
  <si>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</si>
  <si>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</si>
  <si>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</si>
  <si>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</si>
  <si>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</si>
  <si>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</si>
  <si>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</si>
  <si>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</si>
  <si>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</si>
  <si>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</si>
  <si>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</si>
  <si>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</si>
  <si>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</si>
  <si>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</si>
  <si>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</si>
  <si>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</si>
  <si>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</si>
  <si>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</si>
  <si>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</si>
  <si>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</si>
  <si>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</si>
  <si>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</si>
  <si>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</si>
  <si>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</si>
  <si>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</si>
  <si>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</si>
  <si>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</si>
  <si>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</si>
  <si>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</si>
  <si>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</si>
  <si>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</si>
  <si>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</si>
  <si>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</si>
  <si>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</si>
  <si>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</si>
  <si>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</si>
  <si>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</si>
  <si>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</si>
  <si>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</si>
  <si>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</si>
  <si>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</si>
  <si>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</si>
  <si>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</si>
  <si>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</si>
  <si>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</si>
  <si>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</si>
  <si>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</si>
  <si>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</si>
  <si>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</si>
  <si>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</si>
  <si>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</si>
  <si>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</si>
  <si>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</si>
  <si>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</si>
  <si>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</si>
  <si>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</si>
  <si>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</si>
  <si>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</si>
  <si>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</si>
  <si>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</si>
  <si>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</si>
  <si>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</si>
  <si>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</si>
  <si>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</si>
  <si>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</si>
  <si>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</si>
  <si>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</si>
  <si>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</si>
  <si>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</si>
  <si>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</si>
  <si>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</si>
  <si>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</si>
  <si>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</si>
  <si>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</si>
  <si>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</si>
  <si>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</si>
  <si>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</si>
  <si>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</si>
  <si>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</si>
  <si>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</si>
  <si>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</si>
  <si>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</si>
  <si>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</si>
  <si>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</si>
  <si>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</si>
  <si>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</si>
  <si>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</si>
  <si>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</si>
  <si>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</si>
  <si>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</si>
  <si>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</si>
  <si>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</si>
  <si>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</si>
  <si>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</si>
  <si>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</si>
  <si>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</si>
  <si>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</si>
  <si>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</si>
  <si>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</si>
  <si>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</si>
  <si>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</si>
  <si>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</si>
  <si>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</si>
  <si>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</si>
  <si>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</si>
  <si>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</si>
  <si>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</si>
  <si>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</si>
  <si>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</si>
  <si>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</si>
  <si>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</si>
  <si>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</si>
  <si>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</si>
  <si>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</si>
  <si>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</si>
  <si>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</si>
  <si>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</si>
  <si>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</si>
  <si>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</si>
  <si>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</si>
  <si>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</si>
  <si>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</si>
  <si>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</si>
  <si>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</si>
  <si>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</si>
  <si>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</si>
  <si>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</si>
  <si>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</si>
  <si>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</si>
  <si>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</si>
  <si>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</si>
  <si>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</si>
  <si>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</si>
  <si>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</si>
  <si>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</si>
  <si>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</si>
  <si>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</si>
  <si>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</si>
  <si>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</si>
  <si>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</si>
  <si>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</si>
  <si>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</si>
  <si>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</si>
  <si>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</si>
  <si>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</si>
  <si>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</si>
  <si>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</si>
  <si>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</si>
  <si>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</si>
  <si>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</si>
  <si>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</si>
  <si>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</si>
  <si>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</si>
  <si>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</si>
  <si>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</si>
  <si>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</si>
  <si>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</si>
  <si>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</si>
  <si>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</si>
  <si>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</si>
  <si>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</si>
  <si>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</si>
  <si>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</si>
  <si>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</si>
  <si>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</si>
  <si>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</si>
  <si>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</si>
  <si>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</si>
  <si>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</si>
  <si>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</si>
  <si>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</si>
  <si>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</si>
  <si>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</si>
  <si>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</si>
  <si>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</si>
  <si>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</si>
  <si>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</si>
  <si>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</si>
  <si>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</si>
  <si>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</si>
  <si>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</si>
  <si>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</si>
  <si>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</si>
  <si>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</si>
  <si>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</si>
  <si>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</si>
  <si>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</si>
  <si>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</si>
  <si>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</si>
  <si>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</si>
  <si>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</si>
  <si>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</si>
  <si>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</si>
  <si>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</si>
  <si>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</si>
  <si>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</si>
  <si>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</si>
  <si>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</si>
  <si>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</si>
  <si>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</si>
  <si>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</si>
  <si>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</si>
  <si>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</si>
  <si>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</si>
  <si>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</si>
  <si>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</si>
  <si>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</si>
  <si>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</si>
  <si>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</si>
  <si>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</si>
  <si>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</si>
  <si>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</si>
  <si>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</si>
  <si>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</si>
  <si>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</si>
  <si>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</si>
  <si>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</si>
  <si>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</si>
  <si>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</si>
  <si>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</si>
  <si>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</si>
  <si>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</si>
  <si>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</si>
  <si>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</si>
  <si>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</si>
  <si>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</si>
  <si>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</si>
  <si>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</si>
  <si>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</si>
  <si>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</si>
  <si>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</si>
  <si>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</si>
  <si>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</si>
  <si>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</si>
  <si>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</si>
  <si>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</si>
  <si>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</si>
  <si>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</si>
  <si>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</si>
  <si>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</si>
  <si>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</si>
  <si>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</si>
  <si>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</si>
  <si>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</si>
  <si>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</si>
  <si>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</si>
  <si>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</si>
  <si>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</si>
  <si>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</si>
  <si>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</si>
  <si>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</si>
  <si>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</si>
  <si>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</si>
  <si>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</si>
  <si>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</si>
  <si>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</si>
  <si>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</si>
  <si>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</si>
  <si>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</si>
  <si>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</si>
  <si>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</si>
  <si>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</si>
  <si>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</si>
  <si>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</si>
  <si>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</si>
  <si>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</si>
  <si>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</si>
  <si>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</si>
  <si>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</si>
  <si>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</si>
  <si>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</si>
  <si>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</si>
  <si>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</si>
  <si>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</si>
  <si>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</si>
  <si>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</si>
  <si>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</si>
  <si>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</si>
  <si>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</si>
  <si>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</si>
  <si>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</si>
  <si>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</si>
  <si>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</si>
  <si>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</si>
  <si>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</si>
  <si>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</si>
  <si>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</si>
  <si>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</si>
  <si>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</si>
  <si>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</si>
  <si>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</si>
  <si>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</si>
  <si>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</si>
  <si>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</si>
  <si>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</si>
  <si>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</si>
  <si>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</si>
  <si>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</si>
  <si>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</si>
  <si>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</si>
  <si>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</si>
  <si>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</si>
  <si>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</si>
  <si>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</si>
  <si>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</si>
  <si>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</si>
  <si>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</si>
  <si>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</si>
  <si>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</si>
  <si>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</si>
  <si>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</si>
  <si>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</si>
  <si>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</si>
  <si>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</si>
  <si>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</si>
  <si>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</si>
  <si>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</si>
  <si>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</si>
  <si>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</si>
  <si>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</si>
  <si>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</si>
  <si>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</si>
  <si>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</si>
  <si>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</si>
  <si>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</si>
  <si>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</si>
  <si>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</si>
  <si>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</si>
  <si>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</si>
  <si>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</si>
  <si>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</si>
  <si>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</si>
  <si>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</si>
  <si>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</si>
  <si>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</si>
  <si>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</si>
  <si>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</si>
  <si>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</si>
  <si>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</si>
  <si>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</si>
  <si>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</si>
  <si>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</si>
  <si>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</si>
  <si>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</si>
  <si>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</si>
  <si>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</si>
  <si>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</si>
  <si>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</si>
  <si>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</si>
  <si>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</si>
  <si>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</si>
  <si>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</si>
  <si>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</si>
  <si>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</si>
  <si>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</si>
  <si>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</si>
  <si>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</si>
  <si>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</si>
  <si>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</si>
  <si>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</si>
  <si>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</si>
  <si>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</si>
  <si>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</si>
  <si>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</si>
  <si>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</si>
  <si>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</si>
  <si>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</si>
  <si>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</si>
  <si>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</si>
  <si>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</si>
  <si>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</si>
  <si>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</si>
  <si>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</si>
  <si>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</si>
  <si>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</si>
  <si>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</si>
  <si>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</si>
  <si>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</si>
  <si>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</si>
  <si>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</si>
  <si>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</si>
  <si>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</si>
  <si>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</si>
  <si>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</si>
  <si>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</si>
  <si>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</si>
  <si>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</si>
  <si>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</si>
  <si>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</si>
  <si>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</si>
  <si>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</si>
  <si>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</si>
  <si>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</si>
  <si>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</si>
  <si>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</si>
  <si>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</si>
  <si>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</si>
  <si>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</si>
  <si>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</si>
  <si>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</si>
  <si>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</si>
  <si>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</si>
  <si>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</si>
  <si>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</si>
  <si>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</si>
  <si>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</si>
  <si>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</si>
  <si>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</si>
  <si>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</si>
  <si>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</si>
  <si>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</si>
  <si>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</si>
  <si>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</si>
  <si>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</si>
  <si>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</si>
  <si>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</si>
  <si>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</si>
  <si>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</si>
  <si>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</si>
  <si>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</si>
  <si>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</si>
  <si>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</si>
  <si>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</si>
  <si>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</si>
  <si>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</si>
  <si>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</si>
  <si>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</si>
  <si>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</si>
  <si>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</si>
  <si>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</si>
  <si>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</si>
  <si>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</si>
  <si>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</si>
  <si>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</si>
  <si>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</si>
  <si>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</si>
  <si>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</si>
  <si>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</si>
  <si>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</si>
  <si>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</si>
  <si>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</si>
  <si>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</si>
  <si>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</si>
  <si>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</si>
  <si>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</si>
  <si>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</si>
  <si>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</si>
  <si>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</si>
  <si>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</si>
  <si>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</si>
  <si>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</si>
  <si>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</si>
  <si>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</si>
  <si>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</si>
  <si>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</si>
  <si>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</si>
  <si>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</si>
  <si>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</si>
  <si>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</si>
  <si>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</si>
  <si>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</si>
  <si>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</si>
  <si>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</si>
  <si>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</si>
  <si>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</si>
  <si>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</si>
  <si>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</si>
  <si>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</si>
  <si>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</si>
  <si>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</si>
  <si>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</si>
  <si>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</si>
  <si>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</si>
  <si>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</si>
  <si>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</si>
  <si>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</si>
  <si>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</si>
  <si>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</si>
  <si>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</si>
  <si>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</si>
  <si>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</si>
  <si>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</si>
  <si>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</si>
  <si>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</si>
  <si>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</si>
  <si>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</si>
  <si>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</si>
  <si>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</si>
  <si>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</si>
  <si>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</si>
  <si>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</si>
  <si>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</si>
  <si>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</si>
  <si>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</si>
  <si>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</si>
  <si>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</si>
  <si>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</si>
  <si>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</si>
  <si>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</si>
  <si>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</si>
  <si>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</si>
  <si>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</si>
  <si>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</si>
  <si>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</si>
  <si>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</si>
  <si>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</si>
  <si>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</si>
  <si>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</si>
  <si>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</si>
  <si>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</si>
  <si>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</si>
  <si>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</si>
  <si>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</si>
  <si>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</si>
  <si>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</si>
  <si>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</si>
  <si>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</si>
  <si>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</si>
  <si>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</si>
  <si>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</si>
  <si>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</si>
  <si>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</si>
  <si>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</si>
  <si>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</si>
  <si>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</si>
  <si>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</si>
  <si>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</si>
  <si>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</si>
  <si>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</si>
  <si>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</si>
  <si>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</si>
  <si>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</si>
  <si>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</si>
  <si>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</si>
  <si>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</si>
  <si>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</si>
  <si>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</si>
  <si>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</si>
  <si>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</si>
  <si>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</si>
  <si>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</si>
  <si>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</si>
  <si>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</si>
  <si>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</si>
  <si>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</si>
  <si>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</si>
  <si>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</si>
  <si>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</si>
  <si>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</si>
  <si>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</si>
  <si>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</si>
  <si>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</si>
  <si>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</si>
  <si>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</si>
  <si>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</si>
  <si>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</si>
  <si>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</si>
  <si>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</si>
  <si>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</si>
  <si>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</si>
  <si>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</si>
  <si>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</si>
  <si>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</si>
  <si>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</si>
  <si>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</si>
  <si>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</si>
  <si>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</si>
  <si>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</si>
  <si>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</si>
  <si>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</si>
  <si>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</si>
  <si>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</si>
  <si>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</si>
  <si>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</si>
  <si>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</si>
  <si>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</si>
  <si>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</si>
  <si>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</si>
  <si>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</si>
  <si>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</si>
  <si>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</si>
  <si>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</si>
  <si>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</si>
  <si>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</si>
  <si>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</si>
  <si>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</si>
  <si>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</si>
  <si>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</si>
  <si>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</si>
  <si>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</si>
  <si>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</si>
  <si>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</si>
  <si>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</si>
  <si>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</si>
  <si>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</si>
  <si>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</si>
  <si>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</si>
  <si>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</si>
  <si>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</si>
  <si>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</si>
  <si>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</si>
  <si>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</si>
  <si>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</si>
  <si>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</si>
  <si>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</si>
  <si>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</si>
  <si>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</si>
  <si>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</si>
  <si>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</si>
  <si>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</si>
  <si>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</si>
  <si>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</si>
  <si>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</si>
  <si>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</si>
  <si>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</si>
  <si>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</si>
  <si>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</si>
  <si>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</si>
  <si>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</si>
  <si>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</si>
  <si>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</si>
  <si>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</si>
  <si>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</si>
  <si>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</si>
  <si>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</si>
  <si>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</si>
  <si>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</si>
  <si>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</si>
  <si>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</si>
  <si>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</si>
  <si>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</si>
  <si>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</si>
  <si>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</si>
  <si>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</si>
  <si>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</si>
  <si>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</si>
  <si>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</si>
  <si>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</si>
  <si>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</si>
  <si>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</si>
  <si>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</si>
  <si>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</si>
  <si>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</si>
  <si>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</si>
  <si>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</si>
  <si>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</si>
  <si>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</si>
  <si>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</si>
  <si>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</si>
  <si>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</si>
  <si>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</si>
  <si>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</si>
  <si>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</si>
  <si>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</si>
  <si>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</si>
  <si>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</si>
  <si>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</si>
  <si>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</si>
  <si>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</si>
  <si>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</si>
  <si>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</si>
  <si>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</si>
  <si>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</si>
  <si>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</si>
  <si>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</si>
  <si>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</si>
  <si>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</si>
  <si>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</si>
  <si>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</si>
  <si>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</si>
  <si>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</si>
  <si>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</si>
  <si>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</si>
  <si>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</si>
  <si>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</si>
  <si>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</si>
  <si>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</si>
  <si>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</si>
  <si>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</si>
  <si>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</si>
  <si>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</si>
  <si>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</si>
  <si>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</si>
  <si>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</si>
  <si>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</si>
  <si>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</si>
  <si>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</si>
  <si>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</si>
  <si>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</si>
  <si>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</si>
  <si>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</si>
  <si>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</si>
  <si>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</si>
  <si>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</si>
  <si>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</si>
  <si>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</si>
  <si>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</si>
  <si>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</si>
  <si>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</si>
  <si>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</si>
  <si>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</si>
  <si>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</si>
  <si>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</si>
  <si>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</si>
  <si>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</si>
  <si>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</si>
  <si>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</si>
  <si>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</si>
  <si>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</si>
  <si>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</si>
  <si>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</si>
  <si>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</si>
  <si>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</si>
  <si>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</si>
  <si>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</si>
  <si>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</si>
  <si>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</si>
  <si>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</si>
  <si>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</si>
  <si>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</si>
  <si>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</si>
  <si>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</si>
  <si>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</si>
  <si>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</si>
  <si>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</si>
  <si>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</si>
  <si>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</si>
  <si>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</si>
  <si>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</si>
  <si>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</si>
  <si>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</si>
  <si>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</si>
  <si>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</si>
  <si>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</si>
  <si>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</si>
  <si>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</si>
  <si>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</si>
  <si>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</si>
  <si>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</si>
  <si>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</si>
  <si>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</si>
  <si>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E.g. Framework agreement DPS, e-Auction, Competitive Dialog.</t>
  </si>
  <si>
    <t>Added Category Buyer</t>
  </si>
  <si>
    <t>Modification of a contract or framework agreement that does not imply a new procurement procedure.</t>
  </si>
  <si>
    <t>Framework Agreement Duration</t>
  </si>
  <si>
    <t>Period</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</si>
  <si>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</si>
  <si>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</si>
  <si>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</si>
  <si>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</si>
  <si>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</si>
  <si>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</si>
  <si>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</si>
  <si>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</si>
  <si>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</si>
  <si>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</si>
  <si>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</si>
  <si>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</si>
  <si>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</si>
  <si>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</si>
  <si>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</si>
  <si>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</si>
  <si>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</si>
  <si>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</si>
  <si>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</si>
  <si>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</si>
  <si>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</si>
  <si>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</si>
  <si>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</si>
  <si>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</si>
  <si>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</si>
  <si>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</si>
  <si>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</si>
  <si>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</si>
  <si>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</si>
  <si>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</si>
  <si>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</si>
  <si>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</si>
  <si>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</si>
  <si>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</si>
  <si>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</si>
  <si>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</si>
  <si>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</si>
  <si>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</si>
  <si>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</si>
  <si>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</si>
  <si>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</si>
  <si>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</si>
  <si>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</si>
  <si>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</si>
  <si>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</si>
  <si>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</si>
  <si>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</si>
  <si>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</si>
  <si>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espd:</t>
  </si>
  <si>
    <t xml:space="preserve">ocds:-based ??? </t>
  </si>
  <si>
    <t>espd:-based (extension of)</t>
  </si>
  <si>
    <t>ccev:-based</t>
  </si>
  <si>
    <t>ccev:-based (used at e-Evaluation time)</t>
  </si>
  <si>
    <t>Property Group</t>
  </si>
  <si>
    <t>Criterion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</si>
  <si>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</si>
  <si>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</si>
  <si>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</si>
  <si>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</si>
  <si>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</si>
  <si>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t>
  </si>
  <si>
    <t>Property Response</t>
  </si>
  <si>
    <t>Evidence</t>
  </si>
  <si>
    <t>ID Value</t>
  </si>
  <si>
    <t>BEWARE THAT THIS DOES NOT IDENTIFY THE OBJECT, BUT "IS A" VALUE OF TYPE IDENTIFIER</t>
  </si>
  <si>
    <t>ALL THE ELEMENTS ARE DISJOINT!!!!!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</si>
  <si>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</si>
  <si>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</si>
  <si>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</si>
  <si>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</si>
  <si>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</si>
  <si>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</si>
  <si>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</si>
  <si>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</si>
  <si>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</si>
  <si>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</si>
  <si>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</si>
  <si>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</si>
  <si>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</si>
  <si>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</si>
  <si>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</si>
  <si>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</si>
  <si>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</si>
  <si>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</si>
  <si>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</si>
  <si>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</si>
  <si>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</si>
  <si>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</si>
  <si>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</si>
  <si>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</si>
  <si>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</si>
  <si>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</si>
  <si>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</si>
  <si>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</si>
  <si>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</si>
  <si>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</si>
  <si>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</si>
  <si>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</si>
  <si>
    <t>Criterion Type</t>
  </si>
  <si>
    <t>Is Criterion Objective</t>
  </si>
  <si>
    <t xml:space="preserve">Group Lot </t>
  </si>
  <si>
    <t>Procurement Procedure Lot</t>
  </si>
  <si>
    <t>Value Text</t>
  </si>
  <si>
    <t>Value Date</t>
  </si>
  <si>
    <t>Value Time</t>
  </si>
  <si>
    <t>Value Indicator</t>
  </si>
  <si>
    <t>Value Amount</t>
  </si>
  <si>
    <t>Value Maximum Amount</t>
  </si>
  <si>
    <t>Value Minimum Amount</t>
  </si>
  <si>
    <t>Value Quantity</t>
  </si>
  <si>
    <t>Value Code</t>
  </si>
  <si>
    <t>Value URI</t>
  </si>
  <si>
    <t>Property Response ID</t>
  </si>
  <si>
    <t>Property Response Value</t>
  </si>
  <si>
    <t>Property Group ID</t>
  </si>
  <si>
    <t>Property Group Name</t>
  </si>
  <si>
    <t>Property Group Description</t>
  </si>
  <si>
    <t>Property Group Criterion Type</t>
  </si>
  <si>
    <t>Property Group Criterion</t>
  </si>
  <si>
    <t xml:space="preserve">Property Subgroup Criterion </t>
  </si>
  <si>
    <t>Property Response Criterion</t>
  </si>
  <si>
    <t>Lot Estimated Value</t>
  </si>
  <si>
    <t>Criterion Property ID</t>
  </si>
  <si>
    <t>Criterion Property Name</t>
  </si>
  <si>
    <t>Criterion Property Description</t>
  </si>
  <si>
    <t>Criterion Property Value Data Type</t>
  </si>
  <si>
    <t>Criterion Property Value</t>
  </si>
  <si>
    <t>Criterion ID</t>
  </si>
  <si>
    <t>Criterion Name</t>
  </si>
  <si>
    <t>Criterion Description</t>
  </si>
  <si>
    <t>Criterion Evaluation Method Type</t>
  </si>
  <si>
    <t>Criterion Fulfilled Indicator</t>
  </si>
  <si>
    <t>Equivalent to Bid, Equivalent to Offer</t>
  </si>
  <si>
    <t>Based on ESPD Lot</t>
  </si>
  <si>
    <t>Value Period</t>
  </si>
  <si>
    <t>ePO Business Term</t>
  </si>
  <si>
    <t>Concept Definition</t>
  </si>
  <si>
    <t>Business Term Definition</t>
  </si>
  <si>
    <t>Concept Definition (these definitions come from the Glossary)</t>
  </si>
  <si>
    <t>Related BT in e-Forms Foundational tab</t>
  </si>
  <si>
    <t>owl:Disjoint</t>
  </si>
  <si>
    <t>Criterion Property Evidence Template</t>
  </si>
  <si>
    <t>A reference to a class of documents that can be required by the procuring entity.</t>
  </si>
  <si>
    <t>espd:-based</t>
  </si>
  <si>
    <t>This can only be instanciated if the Criterion Poperty Type equals "REQUIREMENT".</t>
  </si>
  <si>
    <t>Criterion Property Response</t>
  </si>
  <si>
    <t>Criterion Property Response ID</t>
  </si>
  <si>
    <t>Criterion Property Response Criterion</t>
  </si>
  <si>
    <t>Criterion Property Response Value</t>
  </si>
  <si>
    <t>Criterion Property Evidence</t>
  </si>
  <si>
    <t>Procurement Procedure Technique</t>
  </si>
  <si>
    <t>Procurement Procedure Legal Basis</t>
  </si>
  <si>
    <t>Group of Procurement Procedure Lots</t>
  </si>
  <si>
    <t>Tendering Process</t>
  </si>
  <si>
    <t>[TODO: NÚRIA]</t>
  </si>
  <si>
    <t>[TODO:NÚRIA]</t>
  </si>
  <si>
    <t>Award Date Scheduled</t>
  </si>
  <si>
    <t>[TODO:NÚRIA] Estimated time of the decision on the winner of the contract.</t>
  </si>
  <si>
    <t>A class to describe the process of a formal offer and response to execute work or supply goods at a stated price.</t>
  </si>
  <si>
    <t>NO: propose for UBL 2.3</t>
  </si>
  <si>
    <t>Tender Evaluation Result</t>
  </si>
  <si>
    <t>UBL has a class named Tender Result, but the semantics and purpose seem to be different: apparently their reserve this class to provide information about the awarded tender.</t>
  </si>
  <si>
    <t>Service Provider</t>
  </si>
  <si>
    <t>Submitter Service Provider</t>
  </si>
  <si>
    <t>Submitter Economic Operator</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</si>
  <si>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</si>
  <si>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</si>
  <si>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</si>
  <si>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rov:RegisteredOrganisation</t>
  </si>
  <si>
    <t>Economic Operator Group</t>
  </si>
  <si>
    <t>Economic Operator Group Type</t>
  </si>
  <si>
    <t>Economic Operator Group ID</t>
  </si>
  <si>
    <t>Economic Operator Group Name</t>
  </si>
  <si>
    <t>Industry Classification Code</t>
  </si>
  <si>
    <t xml:space="preserve">YES: this element is reused from UBL, but UBL has it inside Party and this doesn't make that much sense, it should go inside Economic Operator Propose to UBL 2.3. </t>
  </si>
  <si>
    <t>Micro, Small, Medium, Large</t>
  </si>
  <si>
    <t>Compulsory use of the OP Code List "EOGroupType"</t>
  </si>
  <si>
    <t>Compulsory use of the OP Code List "EOIndustryClassificationCode"</t>
  </si>
  <si>
    <t>Purchase Value</t>
  </si>
  <si>
    <t>The financial worth of the purchase.</t>
  </si>
  <si>
    <t>This field comes from an old label in eForms "Bargain Purchase Value". The decision was made of removing it because "Should be removed, because this information can be provided in a normal value field".</t>
  </si>
  <si>
    <t>In e-Forms</t>
  </si>
  <si>
    <t>In PPROC</t>
  </si>
  <si>
    <t>In OCDS</t>
  </si>
  <si>
    <t>In UBL-2.2</t>
  </si>
  <si>
    <t>Business Rules</t>
  </si>
  <si>
    <t>Ordinary, urgency, emergency</t>
  </si>
  <si>
    <t>If an economic group has already been registered the text of the group name SHOULD match exactly the text kept in the registry. If this name is used in different places the text of the name MUST be always, and exactly, the same in all those placeholders.</t>
  </si>
  <si>
    <t>Electronic Submission</t>
  </si>
  <si>
    <t>A tender that is judged by the contracting authority as abnormally low related to works, supplies or services has been based on technically, economically or legally unsound assumptions or practices.</t>
  </si>
  <si>
    <t>Updated Date</t>
  </si>
  <si>
    <t>It applies when Procurement Procedure type is CONCESSION</t>
  </si>
  <si>
    <t>Tender Lot</t>
  </si>
  <si>
    <t>Group of Tender Lots</t>
  </si>
  <si>
    <t>Country Code</t>
  </si>
  <si>
    <t>The code of The country of the organisation's physical address.</t>
  </si>
  <si>
    <t>Compulsory use of the codelist from the ISO 3166-1</t>
  </si>
  <si>
    <t>Document Reference</t>
  </si>
  <si>
    <t>YES but differently</t>
  </si>
  <si>
    <t>Procurement Procedure Duration</t>
  </si>
  <si>
    <t>[TODO]</t>
  </si>
  <si>
    <t>Contract is a document. A decission needs to be taken.</t>
  </si>
  <si>
    <t>Procurement Procedure Description</t>
  </si>
  <si>
    <t>Contract Notice Publication Date</t>
  </si>
  <si>
    <t>The country of delivery or performance of the contract..</t>
  </si>
  <si>
    <t>Notice</t>
  </si>
  <si>
    <t>It is not necessary.</t>
  </si>
  <si>
    <t>Selection criterion. 20180220</t>
  </si>
  <si>
    <t>e-Mail</t>
  </si>
  <si>
    <t>Tender Submission URI</t>
  </si>
  <si>
    <t>Party</t>
  </si>
  <si>
    <t>An identifier that is specific to a procurement procedure that can be reused throughout the procurement chain.</t>
  </si>
  <si>
    <t>Compulsory use of the Code List "AcceleratedProcedureType"</t>
  </si>
  <si>
    <t>Compulsory use of the Code List "BuyerCategory"</t>
  </si>
  <si>
    <t>Compulsory use of the Code List "BuyerRole"</t>
  </si>
  <si>
    <t>Compulsory use of the Code List "ChangeDescriptionCode"</t>
  </si>
  <si>
    <t>Compulsory use of the Code List "CriterionEvaluationMethodType"</t>
  </si>
  <si>
    <t>Compulsory use of the Code List "CriterionType"</t>
  </si>
  <si>
    <t>Compulsory use of the Code List "CriterionPropertyType"</t>
  </si>
  <si>
    <t>Compulsory use of the Code List "ValueDataType"</t>
  </si>
  <si>
    <t>Compulsory use of the Code List "FrameworkAgreementType"</t>
  </si>
  <si>
    <t>Compulsory use of the Code List "PartyType"</t>
  </si>
  <si>
    <t>Compulsory use of the Code List "ProcurementProcedureType"</t>
  </si>
  <si>
    <t>Compulsory use of the Code List "ProcuringEntityRoleType"</t>
  </si>
  <si>
    <t>Compulsory use of the Code List "ProcuringEntityType"</t>
  </si>
  <si>
    <t>Compulsory use of the Code List "PropertyGroupCriterionType"</t>
  </si>
  <si>
    <t>Compulsory use of the Code List "TechniqueType"</t>
  </si>
  <si>
    <t>Compulsory use of the Code List "DeliveryCountry" from ISO 3166</t>
  </si>
  <si>
    <t>Compulsory use of the Code List "ValueCode"</t>
  </si>
  <si>
    <t>In ePO v1.00</t>
  </si>
  <si>
    <t>YES but different</t>
  </si>
  <si>
    <t>YES but differently:  An awarding criterion can be objective, when it can be evaluated following a formula, or subjective, when human analysis is required.</t>
  </si>
  <si>
    <t>YES but differently: TenderRequirement</t>
  </si>
  <si>
    <t>YES but differently:Expected OperatorQuantity</t>
  </si>
  <si>
    <t>YES but differently: GroupingLots</t>
  </si>
  <si>
    <t>YES but differently: ProjectReference</t>
  </si>
  <si>
    <t>YES but differently: TenderingCriterionPropertyGroup</t>
  </si>
  <si>
    <t>YES but differently: DeliveryLocation</t>
  </si>
  <si>
    <t>YES but differently: EstimatedTimingFurtherPublication</t>
  </si>
  <si>
    <t>DELETED IN EFORMS</t>
  </si>
  <si>
    <t>Buys On Behalf Of</t>
  </si>
  <si>
    <t>InverseOf "buysThrough"</t>
  </si>
  <si>
    <t>Manages</t>
  </si>
  <si>
    <t>Government Procurement Agreement Usage</t>
  </si>
  <si>
    <t>YES but differently: GovernmentAgreementConstraintIndicator</t>
  </si>
  <si>
    <t>[TODO: ERNIC]</t>
  </si>
  <si>
    <t>YES but differently: FinancialGuarantee</t>
  </si>
  <si>
    <t>YES but differently: it is a property</t>
  </si>
  <si>
    <t>Body that manages the budget allocated for the procedure and pays for the items being procured.</t>
  </si>
  <si>
    <t>Procurment Procedure Name</t>
  </si>
  <si>
    <t>Change Description Text</t>
  </si>
  <si>
    <t>Contract Validity Period</t>
  </si>
  <si>
    <t>Change Version Number</t>
  </si>
  <si>
    <t>[TODO: ENRIC -&gt; See ESPD definition]</t>
  </si>
  <si>
    <t>Call for Competition</t>
  </si>
  <si>
    <t>Call For Competition</t>
  </si>
  <si>
    <t>Axioms</t>
  </si>
  <si>
    <t>Invitation to Tender</t>
  </si>
  <si>
    <t>Invitation To Tender</t>
  </si>
  <si>
    <t>Disjoint if ProcurementProcedureType is Negotiated withouth a prior call for competition</t>
  </si>
  <si>
    <t>Previous Publication</t>
  </si>
  <si>
    <t>Axiom Objects</t>
  </si>
  <si>
    <t>Call For Tender</t>
  </si>
  <si>
    <t>owl:disjointWith</t>
  </si>
  <si>
    <t>Call For Proposal</t>
  </si>
  <si>
    <t>Prior Information Notice</t>
  </si>
  <si>
    <t>Contract Notice</t>
  </si>
  <si>
    <t>Is Managed By</t>
  </si>
  <si>
    <t>Tendering Terms</t>
  </si>
  <si>
    <t>Submission Language</t>
  </si>
  <si>
    <t>Compulsory use of the Code List "LanguageCode", based on ISO 3166-1 alpha-3</t>
  </si>
  <si>
    <t>Validity Deadline</t>
  </si>
  <si>
    <t>Is e-Ordering</t>
  </si>
  <si>
    <t>Is e-Payment</t>
  </si>
  <si>
    <t>Is Variant</t>
  </si>
  <si>
    <t>Tenders which fulfill the buyer's needs differently than as proposed in the procurement documents. Further conditions for variant tenders are in the procurement documents.</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</si>
  <si>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</si>
  <si>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Any additional information about recurrency (e.g. estimated timing).</t>
  </si>
  <si>
    <t>Recurrency Description</t>
  </si>
  <si>
    <t>Procedure Main Features</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</si>
  <si>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servicem, and in case of voluntary publication of procurement procedures below the EU procurement thresholds.</t>
  </si>
  <si>
    <t>Contract reserved for specific organisations (e.g. sheltered workshops) or programs (e.g. sheltered employment).</t>
  </si>
  <si>
    <t>Reserved Contract (?)</t>
  </si>
  <si>
    <t>Conditions Financial</t>
  </si>
  <si>
    <t>Tenderer Legal Form</t>
  </si>
  <si>
    <t>Legal form that must be taken by any group of tenderers that is awarded a contract</t>
  </si>
  <si>
    <t>Security Clearance Deadline</t>
  </si>
  <si>
    <t>The deadline by which tenderers which do not hold a security clearance may obtain it.</t>
  </si>
  <si>
    <t>Conditions Performance</t>
  </si>
  <si>
    <t>Requirement to state the names and professional qualifications of the staff assigned to perform the contract</t>
  </si>
  <si>
    <t>Performing Staff Qualification</t>
  </si>
  <si>
    <t>The minimum percentage of the contract value that the contractor will have to subcontract.</t>
  </si>
  <si>
    <t>Subcontracting Requirements</t>
  </si>
  <si>
    <t>Requirements to be met by the tenderer concerning subcontracting.</t>
  </si>
  <si>
    <t>Review Party</t>
  </si>
  <si>
    <t>The coordinates and identifiers relating to the organisation that is responsible for procedural review.</t>
  </si>
  <si>
    <t>The coordinates and identifiers relating to the organisation that can provide information on the appeal procedure.</t>
  </si>
  <si>
    <t>Info On Review Party</t>
  </si>
  <si>
    <t>Time limits for review procedures or, if necessary, the name and contact data of the service from which this information may be obtained.</t>
  </si>
  <si>
    <t>Review Deadline Description</t>
  </si>
  <si>
    <t>The coordinates and identifiers relating to the organisation that has been appointed to mediate any appeal.</t>
  </si>
  <si>
    <t>Mediation Party</t>
  </si>
  <si>
    <t xml:space="preserve">Name and identifier of the European Union funds used to finance the procurement procedure. The most concrete information should be given (e.g. for ESIF information about concrete projects, not just operational programs.) </t>
  </si>
  <si>
    <t>The procurement is at least partially financed by European Union funds such as the European Structural and Investment Funds or grants awarded by the European Union.</t>
  </si>
  <si>
    <t>Is EU Funds</t>
  </si>
  <si>
    <t>The existing identifier provided in a public register.</t>
  </si>
  <si>
    <t>Funds Identifier</t>
  </si>
  <si>
    <t>Identifying a register in which identifier are maintained</t>
  </si>
  <si>
    <t>Identifier Provider</t>
  </si>
  <si>
    <t>Code (?)</t>
  </si>
  <si>
    <t>Name of the European Union funds, identified as concretely as possible (e.g. program and project name).</t>
  </si>
  <si>
    <t>Technical Specification</t>
  </si>
  <si>
    <t>[TODO] Directive 24 Article 42</t>
  </si>
  <si>
    <t>Applies To</t>
  </si>
  <si>
    <t>Grouping Criterion Type</t>
  </si>
  <si>
    <t>e.g. Nature, Object, Technical Specification</t>
  </si>
  <si>
    <t>Compulsory use of the Code List "GroupingCriterionType"</t>
  </si>
  <si>
    <t>Contract Object</t>
  </si>
  <si>
    <t xml:space="preserve">A classification system for public procurement aimed at standardising the references used by buyers to describe procurement procedures/contracts. </t>
  </si>
  <si>
    <t>20180228; 20180306</t>
  </si>
  <si>
    <t>20180220 - REMOVED Contact is a property of Party or Organization</t>
  </si>
  <si>
    <t>20180306 Based on eForms latest version</t>
  </si>
  <si>
    <t xml:space="preserve">Main nature of what is being bought. </t>
  </si>
  <si>
    <t>In case of mixed procurement (e.g. a procedure for both works and services), the main nature may be, for example, the one with the highest estimated value.</t>
  </si>
  <si>
    <t>works; supplies; services; In case of mixed procurement (e.g. a procedure for both works and services), the main nature may be, for example, the one with the highest estimated value</t>
  </si>
  <si>
    <t>Estimated date of publication of a contract notice within this procedure</t>
  </si>
  <si>
    <t>20180220; 20180306</t>
  </si>
  <si>
    <t>20180306 - Explain how this has been designed (Contract referredAs lrm:Work)</t>
  </si>
  <si>
    <t>20180220; 20180306 We propose naming it "Contest Jury Decision Binding". Additionally we have modelled tp detect wjhether the decision might  be not followed by the Procuring Entity</t>
  </si>
  <si>
    <t>20180306 - Pending to determine whether we need a specialised SubClassOf(Technique).</t>
  </si>
  <si>
    <t>20180220 (Technique has Type and Additional Information)</t>
  </si>
  <si>
    <t>201803006- We propose to adopt UBL EconomicOperatorShortlist</t>
  </si>
  <si>
    <t>20180220; 20180306- If we adopt ubl:Party or map it to w3c org:Organization, this is the Party/Endpoint</t>
  </si>
  <si>
    <t>20180306 - In ePO we only indicate  e-Catalogue as a Technique. We propose not to model e-Catalogue in this phase of the ePO development. This is a complete (and complexe) sub-ontology "per-se" and  should be based on current standards and good practices in the market.</t>
  </si>
  <si>
    <t>20180306- It is not necessary. See comment on e-Catalogues above</t>
  </si>
  <si>
    <t>Is Recurrent</t>
  </si>
  <si>
    <t>20180220; 20180306- an EPPI is not actually necessary as the combination of Country, Procuring Entity ID and Procurement Procedure ID is unique.</t>
  </si>
  <si>
    <t>20180208 - See "Framework Agreement Extension Justification" in DED</t>
  </si>
  <si>
    <t>Directive 2014/24/EU Article 50 (j)</t>
  </si>
  <si>
    <t>Indicates whether a subsequent service contracts will be awarded to the winner or one of the winners of the design contest by a negotiated procedure without publication.</t>
  </si>
  <si>
    <t>FollowUpContracts</t>
  </si>
  <si>
    <t>20180306; See Tendering Terms</t>
  </si>
  <si>
    <t>20180306-We propose to rename this as "Procurement Documents Restricted e-Access". See Tendering Terms</t>
  </si>
  <si>
    <t>Free Access</t>
  </si>
  <si>
    <t xml:space="preserve">Any natural or legal person or public entity, including any temporary association of undertakings, which offers the execution of works and/or a work, the supply of products or the provision of services on the market. </t>
  </si>
  <si>
    <t>WE PROPOSE TO REMOVE IT: NEITHER THE LATEST E-FORMS SPREADSHEET NOR UBL, OCD OR PPROC USES THIS.</t>
  </si>
  <si>
    <t>The procurement procedure is coVered byt the Government Procurement Agreement (GPA).</t>
  </si>
  <si>
    <t xml:space="preserve">Based on DIRECTIVE 2014/24/EU
An indicator to specify if the procurement is covered by the Government Procurement Agreement (GPA). GPA aimsto establish a multilateral framework of balanced rights and obligations relating to public contracts with a view to achieving the liberalisation and expansion of world trade. </t>
  </si>
  <si>
    <t>20180307- INCLUDED IN ascendent of rov::RegisteredOrganisation</t>
  </si>
  <si>
    <t>InvitationsDispatchDate</t>
  </si>
  <si>
    <t>Estimated date for the Buyer to send invitations to candidates in two-phase procurement procedures.</t>
  </si>
  <si>
    <t>20180228; 20180307</t>
  </si>
  <si>
    <t>20180307-This has generated an interesting branch of Conceptual Model and a new design proposal…Jury, EvaluationBoard, N-ary relationships</t>
  </si>
  <si>
    <t>20180307 - We use a code only. The description of the code should suffice to describe the reason (the justification). The reasons must be limited to a small set of codes.</t>
  </si>
  <si>
    <t>ProcessChoiceJustificationCode</t>
  </si>
  <si>
    <t>The reason why the procuring entity has followed a particular tendering procedure for the awarding of a contract.</t>
  </si>
  <si>
    <t>Languages in which requests and tenders to participate may be submitted.</t>
  </si>
  <si>
    <t>20180307 - Laia to confirm which general ontology to reuse</t>
  </si>
  <si>
    <t>The location where the works take place, supplies are delivered or services are performed, according to the lowest level European nomenclature of territorial units for statistics.</t>
  </si>
  <si>
    <t>Use of NUTS3</t>
  </si>
  <si>
    <t>CPV Code</t>
  </si>
  <si>
    <t>Place Performance Code</t>
  </si>
  <si>
    <t>NUTS3</t>
  </si>
  <si>
    <t>Compulsory use of NUTS3</t>
  </si>
  <si>
    <t>20180228; 20180306; 20180307</t>
  </si>
  <si>
    <t>20180307 - This is a NUTS3 Code that goes in Contract Object and in Lot Object</t>
  </si>
  <si>
    <t>Object Change</t>
  </si>
  <si>
    <t>Object</t>
  </si>
  <si>
    <t>[TODO: REWORK THE CONCEPT AND THE DEFINITION]</t>
  </si>
  <si>
    <t>Lot Object</t>
  </si>
  <si>
    <t>Functional</t>
  </si>
  <si>
    <t>The subject, location and ohter caracteristics that describing the contracts related to the procurement procedure or, in case of procedures divided into lot, the contracts generated by one or more lots.</t>
  </si>
  <si>
    <t>20180208; 20180307 - See new submodel on Lot, Object, etc. See also the nice definition (to be reworked) provided by everis.</t>
  </si>
  <si>
    <t>20180307 - Unnecessary - This information is either in epo:Lot and in org:Organization</t>
  </si>
  <si>
    <t>20180220 - This is solved by rov</t>
  </si>
  <si>
    <t>20180220 - solved by rov</t>
  </si>
  <si>
    <t>20180220 - solved by rov (see role)</t>
  </si>
  <si>
    <t>20180220 (solved by rov)</t>
  </si>
  <si>
    <t>20180220 -solved by rov (see role)</t>
  </si>
  <si>
    <t>Party Activity Additional Information</t>
  </si>
  <si>
    <t>Code signifying the type of group.</t>
  </si>
  <si>
    <t>Temporary Undertaking; Consortium; Joint Venture</t>
  </si>
  <si>
    <t>https://www.iso.org/obp/ui/#iso:std:iso:20275:ed-1:v1:en</t>
  </si>
  <si>
    <t>ISO 20275-2017(en)</t>
  </si>
  <si>
    <t>[TODO: CAPTURE DEFINITION FROM ISO URL]</t>
  </si>
  <si>
    <t>20180307 - Solved - See Economic Operator</t>
  </si>
  <si>
    <t>Legal Form Code</t>
  </si>
  <si>
    <t>Ltd, SLU, Cooperativa, Sociedad Anónima</t>
  </si>
  <si>
    <t>See Annexes of Directives replaced by Directive 2012/17/EU</t>
  </si>
  <si>
    <t>Company Category</t>
  </si>
  <si>
    <t>[TODO: NURIA, look into file:///C:/Users/estaromi/Zotero/storage/J7G4HV6X/sme-definition_en.html)</t>
  </si>
  <si>
    <t>no</t>
  </si>
  <si>
    <t>Main Activity Type</t>
  </si>
  <si>
    <t>Functions of the Procuring Entity in a specific policy area.</t>
  </si>
  <si>
    <t>20180307 - epo:Party inherits rov:RegisteredOrganization. Rov already defines rov:orgActivity property. Use of EUROSTAT's COFOG Classification codes</t>
  </si>
  <si>
    <t>See: http://ec.europa.eu/eurostat/statistics-explained/index.php/Glossary:Classification_of_the_functions_of_government_(COFOG)</t>
  </si>
  <si>
    <t>Compulsory use of the Code List "COFOG" (http://ec.europa.eu/eurostat/statistics-explained/index.php/Glossary:Classification_of_the_functions_of_government_(COFOG))</t>
  </si>
  <si>
    <t>Financial Account</t>
  </si>
  <si>
    <t>[TODO: NURIA, compte bancari]</t>
  </si>
  <si>
    <t>COPIAR DIRECTAMENT CLASSES I SUBCLASSES D'UBL 2.2,</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</si>
</sst>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1"/>
      <color theme="9" tint="-0.249977111117893"/>
      <name val="Calibri"/>
      <family val="2"/>
      <scheme val="minor"/>
    </font>
    <font>
      <sz val="11"/>
      <color rgb="FF000000"/>
      <name val="Calibri"/>
      <family val="2"/>
      <scheme val="minor"/>
    </font>
    <font>
      <sz val="11"/>
      <color theme="0"/>
      <name val="Calibri"/>
      <family val="2"/>
      <scheme val="minor"/>
    </font>
    <font>
      <b/>
      <sz val="11"/>
      <color rgb="FF000000"/>
      <name val="Calibri"/>
      <family val="2"/>
      <scheme val="minor"/>
    </font>
    <font>
      <sz val="11"/>
      <color theme="9"/>
      <name val="Calibri"/>
      <family val="2"/>
      <scheme val="minor"/>
    </font>
    <font>
      <sz val="10"/>
      <color indexed="8"/>
      <name val="Arial"/>
      <family val="2"/>
    </font>
  </fonts>
  <fills count="27">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
      <patternFill patternType="solid">
        <fgColor rgb="FFFF0000"/>
        <bgColor rgb="FFCCFFCC"/>
      </patternFill>
    </fill>
    <fill>
      <patternFill patternType="solid">
        <fgColor theme="3" tint="0.39997558519241921"/>
        <bgColor indexed="64"/>
      </patternFill>
    </fill>
    <fill>
      <patternFill patternType="solid">
        <fgColor theme="5" tint="-0.249977111117893"/>
        <bgColor indexed="64"/>
      </patternFill>
    </fill>
    <fill>
      <patternFill patternType="solid">
        <fgColor rgb="FF00B0F0"/>
        <bgColor indexed="64"/>
      </patternFill>
    </fill>
    <fill>
      <patternFill patternType="solid">
        <fgColor indexed="42"/>
        <bgColor indexed="27"/>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thin">
        <color indexed="64"/>
      </right>
      <top style="medium">
        <color indexed="64"/>
      </top>
      <bottom style="thin">
        <color auto="1"/>
      </bottom>
      <diagonal/>
    </border>
    <border>
      <left style="thin">
        <color indexed="64"/>
      </left>
      <right style="thin">
        <color indexed="64"/>
      </right>
      <top style="medium">
        <color indexed="64"/>
      </top>
      <bottom style="thin">
        <color auto="1"/>
      </bottom>
      <diagonal/>
    </border>
    <border>
      <left style="thin">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307">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0" fillId="0" borderId="16"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19" xfId="0" applyFont="1" applyFill="1" applyBorder="1" applyAlignment="1" applyProtection="1">
      <alignment horizontal="left" vertical="center" wrapText="1"/>
      <protection locked="0"/>
    </xf>
    <xf numFmtId="0" fontId="7" fillId="2" borderId="20"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6"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6"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6"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19"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6"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19" xfId="0" applyFont="1" applyFill="1" applyBorder="1" applyAlignment="1" applyProtection="1">
      <alignment horizontal="left" vertical="center" wrapText="1"/>
      <protection locked="0"/>
    </xf>
    <xf numFmtId="0" fontId="14" fillId="0" borderId="0" xfId="0" applyFont="1" applyFill="1" applyAlignment="1">
      <alignment vertical="center"/>
    </xf>
    <xf numFmtId="0" fontId="14"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5" fillId="19" borderId="0" xfId="0" applyFont="1" applyFill="1" applyBorder="1" applyAlignment="1" applyProtection="1">
      <alignment vertical="center"/>
    </xf>
    <xf numFmtId="0" fontId="15" fillId="19" borderId="0" xfId="0" applyFont="1" applyFill="1" applyBorder="1" applyAlignment="1" applyProtection="1">
      <alignment horizontal="center"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15"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4" fillId="0" borderId="0" xfId="0" applyFont="1" applyFill="1" applyBorder="1" applyAlignment="1" applyProtection="1">
      <alignment vertical="center"/>
    </xf>
    <xf numFmtId="0" fontId="14" fillId="0" borderId="0" xfId="0" applyFont="1" applyFill="1" applyBorder="1" applyAlignment="1" applyProtection="1">
      <alignment horizontal="center" vertical="center"/>
    </xf>
    <xf numFmtId="0" fontId="14"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5"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5" fillId="18" borderId="0" xfId="0" applyFont="1" applyFill="1" applyBorder="1" applyAlignment="1" applyProtection="1">
      <alignment horizontal="left" vertical="center"/>
    </xf>
    <xf numFmtId="0" fontId="15" fillId="21" borderId="0" xfId="0" applyFont="1" applyFill="1" applyBorder="1" applyAlignment="1" applyProtection="1">
      <alignment horizontal="center" vertical="center"/>
    </xf>
    <xf numFmtId="0" fontId="16"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xf numFmtId="0" fontId="15" fillId="22" borderId="0" xfId="0" applyFont="1" applyFill="1" applyBorder="1" applyAlignment="1" applyProtection="1">
      <alignment vertical="center"/>
    </xf>
    <xf numFmtId="0" fontId="0" fillId="21" borderId="0" xfId="0" applyFont="1" applyFill="1" applyAlignment="1">
      <alignment horizontal="left" vertical="center"/>
    </xf>
    <xf numFmtId="0" fontId="0" fillId="23" borderId="0" xfId="0" applyFont="1" applyFill="1" applyAlignment="1">
      <alignment vertical="center"/>
    </xf>
    <xf numFmtId="0" fontId="0" fillId="23" borderId="0" xfId="0" applyFont="1" applyFill="1" applyAlignment="1">
      <alignment horizontal="center" vertical="center"/>
    </xf>
    <xf numFmtId="0" fontId="15" fillId="19" borderId="0" xfId="0" applyFont="1" applyFill="1" applyBorder="1" applyAlignment="1" applyProtection="1">
      <alignment horizontal="left" vertical="center"/>
    </xf>
    <xf numFmtId="0" fontId="14" fillId="0" borderId="0" xfId="0" applyFont="1" applyFill="1" applyBorder="1" applyAlignment="1" applyProtection="1">
      <alignment horizontal="left" vertical="center"/>
    </xf>
    <xf numFmtId="0" fontId="0" fillId="0" borderId="0" xfId="0" applyFont="1" applyAlignment="1">
      <alignment horizontal="left"/>
    </xf>
    <xf numFmtId="0" fontId="0" fillId="23" borderId="0" xfId="0" applyFont="1" applyFill="1" applyAlignment="1">
      <alignment horizontal="left"/>
    </xf>
    <xf numFmtId="0" fontId="0" fillId="23" borderId="0" xfId="0" applyFont="1" applyFill="1" applyAlignment="1">
      <alignment horizontal="left" vertical="center"/>
    </xf>
    <xf numFmtId="0" fontId="17" fillId="19" borderId="0" xfId="0" applyFont="1" applyFill="1" applyBorder="1" applyAlignment="1" applyProtection="1">
      <alignment horizontal="left" vertical="center"/>
    </xf>
    <xf numFmtId="0" fontId="17" fillId="18" borderId="0" xfId="0" applyFont="1" applyFill="1" applyBorder="1" applyAlignment="1" applyProtection="1">
      <alignment horizontal="left" vertical="center"/>
    </xf>
    <xf numFmtId="0" fontId="0" fillId="24" borderId="1" xfId="0" applyFont="1" applyFill="1" applyBorder="1" applyAlignment="1" applyProtection="1">
      <alignment horizontal="left" vertical="center" wrapText="1"/>
      <protection locked="0"/>
    </xf>
    <xf numFmtId="0" fontId="0" fillId="0" borderId="0" xfId="0" applyAlignment="1">
      <alignment horizontal="left" vertical="center" wrapText="1"/>
    </xf>
    <xf numFmtId="0" fontId="0" fillId="0" borderId="0" xfId="0" applyFill="1" applyAlignment="1">
      <alignment horizontal="left" vertical="center" wrapText="1"/>
    </xf>
    <xf numFmtId="0" fontId="7" fillId="2" borderId="21" xfId="0" applyFont="1" applyFill="1" applyBorder="1" applyAlignment="1" applyProtection="1">
      <alignment vertical="center" wrapText="1"/>
      <protection locked="0"/>
    </xf>
    <xf numFmtId="0" fontId="7" fillId="2" borderId="22" xfId="0" applyFont="1" applyFill="1" applyBorder="1" applyAlignment="1" applyProtection="1">
      <alignment vertical="center" wrapText="1"/>
      <protection locked="0"/>
    </xf>
    <xf numFmtId="0" fontId="7" fillId="2" borderId="23" xfId="0" applyFont="1" applyFill="1" applyBorder="1" applyAlignment="1" applyProtection="1">
      <alignment vertical="center" wrapText="1"/>
      <protection locked="0"/>
    </xf>
    <xf numFmtId="0" fontId="7" fillId="2" borderId="1" xfId="0" applyFont="1" applyFill="1" applyBorder="1" applyAlignment="1" applyProtection="1">
      <alignment horizontal="left" vertical="center" wrapText="1"/>
      <protection locked="0"/>
    </xf>
    <xf numFmtId="0" fontId="0" fillId="7" borderId="0" xfId="0" applyFill="1" applyAlignment="1">
      <alignment horizontal="left" vertical="center" wrapText="1"/>
    </xf>
    <xf numFmtId="0" fontId="0" fillId="15" borderId="0" xfId="0" applyFill="1" applyAlignment="1">
      <alignment horizontal="left" vertical="center" wrapText="1"/>
    </xf>
    <xf numFmtId="0" fontId="0" fillId="8" borderId="0" xfId="0" applyFill="1" applyAlignment="1">
      <alignment horizontal="left" vertical="center" wrapText="1"/>
    </xf>
    <xf numFmtId="0" fontId="3" fillId="0" borderId="0" xfId="0" applyFont="1" applyFill="1" applyAlignment="1">
      <alignment horizontal="left" vertical="center" wrapText="1"/>
    </xf>
    <xf numFmtId="0" fontId="0" fillId="0" borderId="0" xfId="0" applyFont="1" applyFill="1" applyAlignment="1">
      <alignment horizontal="left" vertical="center" wrapText="1"/>
    </xf>
    <xf numFmtId="0" fontId="0" fillId="0" borderId="0" xfId="0" quotePrefix="1" applyFont="1" applyAlignment="1">
      <alignment vertical="center"/>
    </xf>
    <xf numFmtId="0" fontId="16" fillId="0" borderId="0" xfId="0" applyFont="1" applyFill="1" applyAlignment="1">
      <alignment vertical="center"/>
    </xf>
    <xf numFmtId="0" fontId="18" fillId="0" borderId="0" xfId="0" applyFont="1" applyAlignment="1">
      <alignment horizontal="left"/>
    </xf>
    <xf numFmtId="0" fontId="18" fillId="18" borderId="0" xfId="0" applyFont="1" applyFill="1" applyBorder="1" applyAlignment="1" applyProtection="1">
      <alignment horizontal="left" vertical="center"/>
    </xf>
    <xf numFmtId="0" fontId="0" fillId="25" borderId="0" xfId="0" applyFill="1" applyAlignment="1">
      <alignment horizontal="left" vertical="center" wrapText="1"/>
    </xf>
    <xf numFmtId="0" fontId="3" fillId="0" borderId="0" xfId="0" applyFont="1" applyAlignment="1">
      <alignment horizontal="left"/>
    </xf>
    <xf numFmtId="0" fontId="0" fillId="20" borderId="0" xfId="0" applyFont="1" applyFill="1" applyAlignment="1">
      <alignment horizontal="left" vertical="center"/>
    </xf>
    <xf numFmtId="0" fontId="6" fillId="0" borderId="0" xfId="0" applyFont="1" applyFill="1" applyBorder="1" applyAlignment="1" applyProtection="1">
      <alignment vertical="center"/>
    </xf>
    <xf numFmtId="0" fontId="6" fillId="0" borderId="0" xfId="0" applyFont="1" applyFill="1" applyBorder="1" applyAlignment="1" applyProtection="1">
      <alignment horizontal="center" vertical="center"/>
    </xf>
    <xf numFmtId="0" fontId="6" fillId="0" borderId="0" xfId="0" applyFont="1" applyFill="1" applyBorder="1" applyAlignment="1" applyProtection="1">
      <alignment horizontal="left" vertical="center"/>
    </xf>
    <xf numFmtId="0" fontId="6" fillId="0" borderId="0" xfId="0" applyFont="1" applyFill="1" applyAlignment="1">
      <alignment horizontal="center" vertical="center"/>
    </xf>
    <xf numFmtId="0" fontId="6" fillId="0" borderId="0" xfId="0" applyFont="1" applyFill="1" applyAlignment="1">
      <alignment vertical="center"/>
    </xf>
    <xf numFmtId="0" fontId="6" fillId="0" borderId="0" xfId="0" applyFont="1" applyAlignment="1">
      <alignment horizontal="center" vertical="center"/>
    </xf>
    <xf numFmtId="0" fontId="15" fillId="7" borderId="0" xfId="0" applyFont="1" applyFill="1" applyBorder="1" applyAlignment="1" applyProtection="1">
      <alignment vertical="center"/>
    </xf>
    <xf numFmtId="0" fontId="3" fillId="0" borderId="0" xfId="0" applyFont="1" applyAlignment="1">
      <alignment horizontal="left" vertical="center" wrapText="1"/>
    </xf>
    <xf numFmtId="0" fontId="6" fillId="0" borderId="0" xfId="0" applyFont="1" applyAlignment="1">
      <alignment horizontal="left" vertical="center" wrapText="1"/>
    </xf>
    <xf numFmtId="0" fontId="6" fillId="7" borderId="0" xfId="0" applyFont="1" applyFill="1" applyAlignment="1">
      <alignment horizontal="left" vertical="center" wrapText="1"/>
    </xf>
    <xf numFmtId="0" fontId="4" fillId="7" borderId="1" xfId="1" applyFill="1" applyBorder="1" applyAlignment="1" applyProtection="1">
      <alignment horizontal="left" vertical="center" wrapText="1"/>
      <protection locked="0"/>
    </xf>
    <xf numFmtId="0" fontId="19" fillId="26" borderId="0" xfId="0" applyFont="1" applyFill="1" applyBorder="1" applyAlignment="1" applyProtection="1">
      <alignment vertical="top" wrapText="1"/>
    </xf>
    <xf numFmtId="0" fontId="19" fillId="26" borderId="0" xfId="0" applyFont="1" applyFill="1" applyBorder="1" applyAlignment="1" applyProtection="1">
      <alignment horizontal="center" vertical="top" wrapText="1"/>
    </xf>
  </cellXfs>
  <cellStyles count="3">
    <cellStyle name="Entrada" xfId="2" builtinId="20"/>
    <cellStyle name="Hipervínculo" xfId="1" builtinId="8"/>
    <cellStyle name="Normal" xfId="0" builtinId="0"/>
  </cellStyles>
  <dxfs count="902">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 val="Hoja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s://www.iso.org/obp/ui/" TargetMode="External"/><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 Id="rId30"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248" zoomScale="80" zoomScaleNormal="80" workbookViewId="0">
      <selection activeCell="G256" sqref="G256"/>
    </sheetView>
  </sheetViews>
  <sheetFormatPr baseColWidth="10" defaultColWidth="9.140625" defaultRowHeight="15" x14ac:dyDescent="0.2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x14ac:dyDescent="0.3">
      <c r="A1" s="1" t="s">
        <v>0</v>
      </c>
      <c r="B1" s="21" t="s">
        <v>1</v>
      </c>
      <c r="C1" s="1" t="s">
        <v>3</v>
      </c>
      <c r="D1" s="1" t="s">
        <v>5</v>
      </c>
      <c r="E1" s="21" t="s">
        <v>1076</v>
      </c>
      <c r="F1" s="18" t="s">
        <v>7</v>
      </c>
      <c r="G1" s="18" t="s">
        <v>2988</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x14ac:dyDescent="0.25">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x14ac:dyDescent="0.25">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customHeight="1" x14ac:dyDescent="0.25">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x14ac:dyDescent="0.2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x14ac:dyDescent="0.25">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x14ac:dyDescent="0.25">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x14ac:dyDescent="0.25">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x14ac:dyDescent="0.25">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x14ac:dyDescent="0.25">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x14ac:dyDescent="0.25">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x14ac:dyDescent="0.25">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x14ac:dyDescent="0.25">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x14ac:dyDescent="0.25">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x14ac:dyDescent="0.25">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x14ac:dyDescent="0.25">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x14ac:dyDescent="0.25">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x14ac:dyDescent="0.25">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x14ac:dyDescent="0.25">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x14ac:dyDescent="0.25">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x14ac:dyDescent="0.25">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x14ac:dyDescent="0.2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x14ac:dyDescent="0.25">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x14ac:dyDescent="0.25">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x14ac:dyDescent="0.25">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x14ac:dyDescent="0.25">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x14ac:dyDescent="0.25">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x14ac:dyDescent="0.25">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x14ac:dyDescent="0.2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x14ac:dyDescent="0.25">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x14ac:dyDescent="0.2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x14ac:dyDescent="0.2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x14ac:dyDescent="0.2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x14ac:dyDescent="0.2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x14ac:dyDescent="0.2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x14ac:dyDescent="0.25">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x14ac:dyDescent="0.2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35" x14ac:dyDescent="0.2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x14ac:dyDescent="0.2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x14ac:dyDescent="0.2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x14ac:dyDescent="0.2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x14ac:dyDescent="0.2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x14ac:dyDescent="0.25">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x14ac:dyDescent="0.2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x14ac:dyDescent="0.25">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x14ac:dyDescent="0.25">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x14ac:dyDescent="0.25">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x14ac:dyDescent="0.25">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x14ac:dyDescent="0.2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x14ac:dyDescent="0.25">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x14ac:dyDescent="0.2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x14ac:dyDescent="0.25">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x14ac:dyDescent="0.25">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x14ac:dyDescent="0.25">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x14ac:dyDescent="0.25">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x14ac:dyDescent="0.25">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x14ac:dyDescent="0.2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x14ac:dyDescent="0.25">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x14ac:dyDescent="0.25">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x14ac:dyDescent="0.25">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x14ac:dyDescent="0.2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x14ac:dyDescent="0.25">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x14ac:dyDescent="0.2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x14ac:dyDescent="0.25">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x14ac:dyDescent="0.25">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x14ac:dyDescent="0.25">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x14ac:dyDescent="0.2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x14ac:dyDescent="0.25">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x14ac:dyDescent="0.25">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x14ac:dyDescent="0.25">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x14ac:dyDescent="0.2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x14ac:dyDescent="0.25">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x14ac:dyDescent="0.2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x14ac:dyDescent="0.25">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x14ac:dyDescent="0.2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x14ac:dyDescent="0.25">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x14ac:dyDescent="0.2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x14ac:dyDescent="0.25">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x14ac:dyDescent="0.25">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x14ac:dyDescent="0.25">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x14ac:dyDescent="0.2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x14ac:dyDescent="0.25">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x14ac:dyDescent="0.25">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x14ac:dyDescent="0.25">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x14ac:dyDescent="0.2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x14ac:dyDescent="0.25">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x14ac:dyDescent="0.25">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x14ac:dyDescent="0.25">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x14ac:dyDescent="0.2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x14ac:dyDescent="0.25">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x14ac:dyDescent="0.2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x14ac:dyDescent="0.25">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x14ac:dyDescent="0.25">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x14ac:dyDescent="0.25">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x14ac:dyDescent="0.25">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x14ac:dyDescent="0.25">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x14ac:dyDescent="0.2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x14ac:dyDescent="0.25">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x14ac:dyDescent="0.25">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x14ac:dyDescent="0.25">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x14ac:dyDescent="0.2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x14ac:dyDescent="0.25">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x14ac:dyDescent="0.2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x14ac:dyDescent="0.25">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x14ac:dyDescent="0.25">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x14ac:dyDescent="0.25">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x14ac:dyDescent="0.2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x14ac:dyDescent="0.25">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x14ac:dyDescent="0.2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x14ac:dyDescent="0.25">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x14ac:dyDescent="0.2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x14ac:dyDescent="0.25">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x14ac:dyDescent="0.2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x14ac:dyDescent="0.25">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x14ac:dyDescent="0.2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x14ac:dyDescent="0.25">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x14ac:dyDescent="0.2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x14ac:dyDescent="0.25">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x14ac:dyDescent="0.25">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x14ac:dyDescent="0.25">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20" x14ac:dyDescent="0.25">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x14ac:dyDescent="0.25">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x14ac:dyDescent="0.25">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x14ac:dyDescent="0.2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x14ac:dyDescent="0.25">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x14ac:dyDescent="0.25">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x14ac:dyDescent="0.2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x14ac:dyDescent="0.25">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x14ac:dyDescent="0.25">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x14ac:dyDescent="0.2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x14ac:dyDescent="0.25">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x14ac:dyDescent="0.25">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x14ac:dyDescent="0.25">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x14ac:dyDescent="0.25">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x14ac:dyDescent="0.25">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x14ac:dyDescent="0.25">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x14ac:dyDescent="0.25">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x14ac:dyDescent="0.25">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x14ac:dyDescent="0.25">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x14ac:dyDescent="0.25">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x14ac:dyDescent="0.25">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x14ac:dyDescent="0.25">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x14ac:dyDescent="0.25">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x14ac:dyDescent="0.25">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x14ac:dyDescent="0.25">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x14ac:dyDescent="0.25">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x14ac:dyDescent="0.25">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x14ac:dyDescent="0.25">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x14ac:dyDescent="0.25">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x14ac:dyDescent="0.25">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x14ac:dyDescent="0.25">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x14ac:dyDescent="0.25">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x14ac:dyDescent="0.25">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x14ac:dyDescent="0.2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x14ac:dyDescent="0.25">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x14ac:dyDescent="0.25">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x14ac:dyDescent="0.25">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x14ac:dyDescent="0.2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x14ac:dyDescent="0.25">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x14ac:dyDescent="0.25">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x14ac:dyDescent="0.25">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x14ac:dyDescent="0.25">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x14ac:dyDescent="0.25">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x14ac:dyDescent="0.2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x14ac:dyDescent="0.25">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x14ac:dyDescent="0.25">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x14ac:dyDescent="0.25">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x14ac:dyDescent="0.25">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x14ac:dyDescent="0.25">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x14ac:dyDescent="0.25">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x14ac:dyDescent="0.25">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x14ac:dyDescent="0.25">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x14ac:dyDescent="0.25">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x14ac:dyDescent="0.25">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x14ac:dyDescent="0.25">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x14ac:dyDescent="0.25">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x14ac:dyDescent="0.25">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x14ac:dyDescent="0.25">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x14ac:dyDescent="0.25">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x14ac:dyDescent="0.25">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x14ac:dyDescent="0.25">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x14ac:dyDescent="0.25">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x14ac:dyDescent="0.25">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x14ac:dyDescent="0.25">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x14ac:dyDescent="0.25">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x14ac:dyDescent="0.25">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x14ac:dyDescent="0.25">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x14ac:dyDescent="0.25">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x14ac:dyDescent="0.25">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x14ac:dyDescent="0.25">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x14ac:dyDescent="0.25">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x14ac:dyDescent="0.2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x14ac:dyDescent="0.25">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x14ac:dyDescent="0.25">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x14ac:dyDescent="0.25">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x14ac:dyDescent="0.25">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x14ac:dyDescent="0.25">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x14ac:dyDescent="0.25">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x14ac:dyDescent="0.25">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x14ac:dyDescent="0.25">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x14ac:dyDescent="0.25">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x14ac:dyDescent="0.25">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x14ac:dyDescent="0.25">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x14ac:dyDescent="0.25">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x14ac:dyDescent="0.25">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x14ac:dyDescent="0.25">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x14ac:dyDescent="0.25">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x14ac:dyDescent="0.25">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x14ac:dyDescent="0.25">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x14ac:dyDescent="0.25">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x14ac:dyDescent="0.25">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x14ac:dyDescent="0.25">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x14ac:dyDescent="0.25">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x14ac:dyDescent="0.25">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x14ac:dyDescent="0.25">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x14ac:dyDescent="0.25">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x14ac:dyDescent="0.2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x14ac:dyDescent="0.25">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x14ac:dyDescent="0.25">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x14ac:dyDescent="0.25">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x14ac:dyDescent="0.25">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x14ac:dyDescent="0.25">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x14ac:dyDescent="0.25">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x14ac:dyDescent="0.25">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x14ac:dyDescent="0.25">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x14ac:dyDescent="0.25">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x14ac:dyDescent="0.25">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x14ac:dyDescent="0.25">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x14ac:dyDescent="0.25">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x14ac:dyDescent="0.25">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x14ac:dyDescent="0.25">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x14ac:dyDescent="0.25">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x14ac:dyDescent="0.25">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x14ac:dyDescent="0.25">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x14ac:dyDescent="0.25">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x14ac:dyDescent="0.25">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x14ac:dyDescent="0.25">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x14ac:dyDescent="0.25">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x14ac:dyDescent="0.25">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x14ac:dyDescent="0.25">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x14ac:dyDescent="0.25">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x14ac:dyDescent="0.25">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x14ac:dyDescent="0.25">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x14ac:dyDescent="0.2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x14ac:dyDescent="0.25">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x14ac:dyDescent="0.25">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x14ac:dyDescent="0.25">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x14ac:dyDescent="0.25">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x14ac:dyDescent="0.25">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x14ac:dyDescent="0.25">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x14ac:dyDescent="0.25">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x14ac:dyDescent="0.25">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x14ac:dyDescent="0.25">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x14ac:dyDescent="0.25">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x14ac:dyDescent="0.25">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x14ac:dyDescent="0.25">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x14ac:dyDescent="0.25">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x14ac:dyDescent="0.25">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x14ac:dyDescent="0.25">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x14ac:dyDescent="0.25">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x14ac:dyDescent="0.25">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x14ac:dyDescent="0.2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x14ac:dyDescent="0.25">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x14ac:dyDescent="0.25">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x14ac:dyDescent="0.25">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x14ac:dyDescent="0.25">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x14ac:dyDescent="0.25">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x14ac:dyDescent="0.25">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x14ac:dyDescent="0.25">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x14ac:dyDescent="0.25">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x14ac:dyDescent="0.2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x14ac:dyDescent="0.25">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x14ac:dyDescent="0.25">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x14ac:dyDescent="0.25">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x14ac:dyDescent="0.25">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x14ac:dyDescent="0.25">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x14ac:dyDescent="0.25">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x14ac:dyDescent="0.25">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x14ac:dyDescent="0.25">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x14ac:dyDescent="0.25">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x14ac:dyDescent="0.25">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x14ac:dyDescent="0.25">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x14ac:dyDescent="0.25">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x14ac:dyDescent="0.25">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x14ac:dyDescent="0.25">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x14ac:dyDescent="0.25">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x14ac:dyDescent="0.25">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x14ac:dyDescent="0.25">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x14ac:dyDescent="0.25">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x14ac:dyDescent="0.25">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x14ac:dyDescent="0.25">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x14ac:dyDescent="0.25">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x14ac:dyDescent="0.25">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x14ac:dyDescent="0.25">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x14ac:dyDescent="0.2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x14ac:dyDescent="0.25">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x14ac:dyDescent="0.25">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x14ac:dyDescent="0.25">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x14ac:dyDescent="0.25">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x14ac:dyDescent="0.25">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x14ac:dyDescent="0.2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x14ac:dyDescent="0.25">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x14ac:dyDescent="0.25">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x14ac:dyDescent="0.25">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x14ac:dyDescent="0.25">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x14ac:dyDescent="0.25">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x14ac:dyDescent="0.25">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x14ac:dyDescent="0.25">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x14ac:dyDescent="0.25">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x14ac:dyDescent="0.25">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x14ac:dyDescent="0.25">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x14ac:dyDescent="0.25">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x14ac:dyDescent="0.25">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x14ac:dyDescent="0.25">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x14ac:dyDescent="0.25">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x14ac:dyDescent="0.25">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x14ac:dyDescent="0.25">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x14ac:dyDescent="0.25">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x14ac:dyDescent="0.25">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x14ac:dyDescent="0.25">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x14ac:dyDescent="0.25">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x14ac:dyDescent="0.25">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x14ac:dyDescent="0.25">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x14ac:dyDescent="0.25">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x14ac:dyDescent="0.25">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x14ac:dyDescent="0.25">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x14ac:dyDescent="0.25">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x14ac:dyDescent="0.25">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x14ac:dyDescent="0.25">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x14ac:dyDescent="0.25">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x14ac:dyDescent="0.25">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x14ac:dyDescent="0.25">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x14ac:dyDescent="0.25">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x14ac:dyDescent="0.2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x14ac:dyDescent="0.25">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x14ac:dyDescent="0.25">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x14ac:dyDescent="0.25">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x14ac:dyDescent="0.25">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x14ac:dyDescent="0.25">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x14ac:dyDescent="0.25">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x14ac:dyDescent="0.25">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x14ac:dyDescent="0.25">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x14ac:dyDescent="0.25">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x14ac:dyDescent="0.25">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x14ac:dyDescent="0.25">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x14ac:dyDescent="0.2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x14ac:dyDescent="0.25">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x14ac:dyDescent="0.25">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x14ac:dyDescent="0.25">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x14ac:dyDescent="0.25">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x14ac:dyDescent="0.25">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x14ac:dyDescent="0.2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x14ac:dyDescent="0.25">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x14ac:dyDescent="0.25">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x14ac:dyDescent="0.25">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x14ac:dyDescent="0.25">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x14ac:dyDescent="0.25">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x14ac:dyDescent="0.25">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x14ac:dyDescent="0.25">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x14ac:dyDescent="0.25">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x14ac:dyDescent="0.25">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x14ac:dyDescent="0.25">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x14ac:dyDescent="0.25">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x14ac:dyDescent="0.25">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x14ac:dyDescent="0.25">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x14ac:dyDescent="0.25">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x14ac:dyDescent="0.25">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x14ac:dyDescent="0.25">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x14ac:dyDescent="0.25">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x14ac:dyDescent="0.2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x14ac:dyDescent="0.25">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x14ac:dyDescent="0.25">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x14ac:dyDescent="0.25">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x14ac:dyDescent="0.25">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x14ac:dyDescent="0.25">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x14ac:dyDescent="0.25">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x14ac:dyDescent="0.25">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x14ac:dyDescent="0.25">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x14ac:dyDescent="0.25">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x14ac:dyDescent="0.25">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x14ac:dyDescent="0.25">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x14ac:dyDescent="0.25">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x14ac:dyDescent="0.2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x14ac:dyDescent="0.25">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x14ac:dyDescent="0.25">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x14ac:dyDescent="0.25">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x14ac:dyDescent="0.25">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x14ac:dyDescent="0.25">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x14ac:dyDescent="0.25">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x14ac:dyDescent="0.25">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x14ac:dyDescent="0.25">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x14ac:dyDescent="0.25">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x14ac:dyDescent="0.25">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x14ac:dyDescent="0.25">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x14ac:dyDescent="0.2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x14ac:dyDescent="0.25">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x14ac:dyDescent="0.25">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x14ac:dyDescent="0.25">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x14ac:dyDescent="0.25">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x14ac:dyDescent="0.25">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x14ac:dyDescent="0.25">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x14ac:dyDescent="0.25">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x14ac:dyDescent="0.25">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x14ac:dyDescent="0.25">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x14ac:dyDescent="0.25">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x14ac:dyDescent="0.25">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x14ac:dyDescent="0.25">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x14ac:dyDescent="0.25">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x14ac:dyDescent="0.25">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x14ac:dyDescent="0.25">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x14ac:dyDescent="0.25">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x14ac:dyDescent="0.25">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x14ac:dyDescent="0.25">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x14ac:dyDescent="0.25">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x14ac:dyDescent="0.25">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x14ac:dyDescent="0.25">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x14ac:dyDescent="0.25">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x14ac:dyDescent="0.25">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x14ac:dyDescent="0.25">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x14ac:dyDescent="0.25">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x14ac:dyDescent="0.25">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x14ac:dyDescent="0.25">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x14ac:dyDescent="0.25">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x14ac:dyDescent="0.25">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x14ac:dyDescent="0.25">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x14ac:dyDescent="0.25">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x14ac:dyDescent="0.25">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x14ac:dyDescent="0.25">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x14ac:dyDescent="0.25">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x14ac:dyDescent="0.25">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x14ac:dyDescent="0.25">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x14ac:dyDescent="0.25">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x14ac:dyDescent="0.25">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x14ac:dyDescent="0.25">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x14ac:dyDescent="0.25">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x14ac:dyDescent="0.25">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x14ac:dyDescent="0.25">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x14ac:dyDescent="0.25">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x14ac:dyDescent="0.25">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x14ac:dyDescent="0.25">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x14ac:dyDescent="0.25">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x14ac:dyDescent="0.25">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x14ac:dyDescent="0.25">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x14ac:dyDescent="0.25">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x14ac:dyDescent="0.25">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x14ac:dyDescent="0.25">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x14ac:dyDescent="0.25">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x14ac:dyDescent="0.25">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x14ac:dyDescent="0.25">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x14ac:dyDescent="0.25">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x14ac:dyDescent="0.25">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x14ac:dyDescent="0.25">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x14ac:dyDescent="0.25">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x14ac:dyDescent="0.25">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x14ac:dyDescent="0.25">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x14ac:dyDescent="0.25">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x14ac:dyDescent="0.25">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x14ac:dyDescent="0.25">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x14ac:dyDescent="0.25">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x14ac:dyDescent="0.25">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x14ac:dyDescent="0.25">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x14ac:dyDescent="0.25">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x14ac:dyDescent="0.25">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x14ac:dyDescent="0.25">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x14ac:dyDescent="0.25">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x14ac:dyDescent="0.25">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x14ac:dyDescent="0.25">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x14ac:dyDescent="0.25">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x14ac:dyDescent="0.25">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x14ac:dyDescent="0.25">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x14ac:dyDescent="0.25">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x14ac:dyDescent="0.25">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x14ac:dyDescent="0.25">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x14ac:dyDescent="0.25">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x14ac:dyDescent="0.2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x14ac:dyDescent="0.25">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x14ac:dyDescent="0.25">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x14ac:dyDescent="0.25">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x14ac:dyDescent="0.25">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x14ac:dyDescent="0.25">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x14ac:dyDescent="0.2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x14ac:dyDescent="0.25">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x14ac:dyDescent="0.25">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x14ac:dyDescent="0.25">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x14ac:dyDescent="0.25">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x14ac:dyDescent="0.25">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x14ac:dyDescent="0.2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x14ac:dyDescent="0.25">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x14ac:dyDescent="0.25">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x14ac:dyDescent="0.25">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65" x14ac:dyDescent="0.2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x14ac:dyDescent="0.25">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x14ac:dyDescent="0.25">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x14ac:dyDescent="0.25">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x14ac:dyDescent="0.2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x14ac:dyDescent="0.25">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x14ac:dyDescent="0.25">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x14ac:dyDescent="0.25">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x14ac:dyDescent="0.25">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x14ac:dyDescent="0.25">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x14ac:dyDescent="0.2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x14ac:dyDescent="0.2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x14ac:dyDescent="0.25">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x14ac:dyDescent="0.25">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x14ac:dyDescent="0.25">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x14ac:dyDescent="0.25">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x14ac:dyDescent="0.25">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x14ac:dyDescent="0.25">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x14ac:dyDescent="0.25">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x14ac:dyDescent="0.2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x14ac:dyDescent="0.25">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x14ac:dyDescent="0.25">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x14ac:dyDescent="0.25">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x14ac:dyDescent="0.2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x14ac:dyDescent="0.25">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x14ac:dyDescent="0.25">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x14ac:dyDescent="0.25">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x14ac:dyDescent="0.25">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x14ac:dyDescent="0.25">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x14ac:dyDescent="0.25">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x14ac:dyDescent="0.25">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x14ac:dyDescent="0.25">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x14ac:dyDescent="0.25">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x14ac:dyDescent="0.25">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x14ac:dyDescent="0.25">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x14ac:dyDescent="0.2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x14ac:dyDescent="0.25">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x14ac:dyDescent="0.25">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x14ac:dyDescent="0.25">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x14ac:dyDescent="0.25">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x14ac:dyDescent="0.25">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x14ac:dyDescent="0.25">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x14ac:dyDescent="0.25">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x14ac:dyDescent="0.2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x14ac:dyDescent="0.25">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x14ac:dyDescent="0.25">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x14ac:dyDescent="0.25">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x14ac:dyDescent="0.2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x14ac:dyDescent="0.25">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x14ac:dyDescent="0.25">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x14ac:dyDescent="0.25">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x14ac:dyDescent="0.25">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x14ac:dyDescent="0.25">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x14ac:dyDescent="0.25">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x14ac:dyDescent="0.25">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x14ac:dyDescent="0.2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x14ac:dyDescent="0.25">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x14ac:dyDescent="0.25">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x14ac:dyDescent="0.25">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x14ac:dyDescent="0.2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x14ac:dyDescent="0.25">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x14ac:dyDescent="0.25">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x14ac:dyDescent="0.25">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x14ac:dyDescent="0.2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x14ac:dyDescent="0.25">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x14ac:dyDescent="0.25">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x14ac:dyDescent="0.25">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x14ac:dyDescent="0.2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x14ac:dyDescent="0.25">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x14ac:dyDescent="0.25">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x14ac:dyDescent="0.25">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x14ac:dyDescent="0.2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x14ac:dyDescent="0.25">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x14ac:dyDescent="0.25">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x14ac:dyDescent="0.25">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x14ac:dyDescent="0.2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x14ac:dyDescent="0.25">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x14ac:dyDescent="0.25">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x14ac:dyDescent="0.25">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x14ac:dyDescent="0.25">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x14ac:dyDescent="0.25">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x14ac:dyDescent="0.25">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x14ac:dyDescent="0.25">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x14ac:dyDescent="0.2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x14ac:dyDescent="0.25">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x14ac:dyDescent="0.25">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x14ac:dyDescent="0.25">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x14ac:dyDescent="0.2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x14ac:dyDescent="0.25">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x14ac:dyDescent="0.25">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x14ac:dyDescent="0.25">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x14ac:dyDescent="0.25">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x14ac:dyDescent="0.25">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x14ac:dyDescent="0.25">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x14ac:dyDescent="0.25">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x14ac:dyDescent="0.25">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x14ac:dyDescent="0.25">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x14ac:dyDescent="0.25">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x14ac:dyDescent="0.25">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x14ac:dyDescent="0.2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x14ac:dyDescent="0.25">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x14ac:dyDescent="0.25">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x14ac:dyDescent="0.25">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x14ac:dyDescent="0.25">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x14ac:dyDescent="0.25">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x14ac:dyDescent="0.25">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x14ac:dyDescent="0.25">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x14ac:dyDescent="0.2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x14ac:dyDescent="0.25">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x14ac:dyDescent="0.25">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x14ac:dyDescent="0.25">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x14ac:dyDescent="0.2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x14ac:dyDescent="0.25">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x14ac:dyDescent="0.25">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x14ac:dyDescent="0.25">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x14ac:dyDescent="0.25">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x14ac:dyDescent="0.25">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x14ac:dyDescent="0.25">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x14ac:dyDescent="0.25">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x14ac:dyDescent="0.2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x14ac:dyDescent="0.25">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x14ac:dyDescent="0.25">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x14ac:dyDescent="0.25">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x14ac:dyDescent="0.2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x14ac:dyDescent="0.25">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x14ac:dyDescent="0.25">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x14ac:dyDescent="0.25">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x14ac:dyDescent="0.2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x14ac:dyDescent="0.25">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x14ac:dyDescent="0.25">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x14ac:dyDescent="0.25">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x14ac:dyDescent="0.2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x14ac:dyDescent="0.25">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x14ac:dyDescent="0.25">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x14ac:dyDescent="0.25">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x14ac:dyDescent="0.2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x14ac:dyDescent="0.25">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x14ac:dyDescent="0.25">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x14ac:dyDescent="0.25">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x14ac:dyDescent="0.2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x14ac:dyDescent="0.25">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x14ac:dyDescent="0.25">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x14ac:dyDescent="0.25">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x14ac:dyDescent="0.25">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x14ac:dyDescent="0.25">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x14ac:dyDescent="0.25">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x14ac:dyDescent="0.25">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x14ac:dyDescent="0.25">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x14ac:dyDescent="0.25">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x14ac:dyDescent="0.25">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x14ac:dyDescent="0.25">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x14ac:dyDescent="0.2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x14ac:dyDescent="0.25">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x14ac:dyDescent="0.25">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x14ac:dyDescent="0.25">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x14ac:dyDescent="0.25">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x14ac:dyDescent="0.25">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x14ac:dyDescent="0.25">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x14ac:dyDescent="0.25">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x14ac:dyDescent="0.25">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x14ac:dyDescent="0.25">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x14ac:dyDescent="0.25">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x14ac:dyDescent="0.25">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x14ac:dyDescent="0.2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x14ac:dyDescent="0.25">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x14ac:dyDescent="0.25">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x14ac:dyDescent="0.25">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x14ac:dyDescent="0.25">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x14ac:dyDescent="0.25">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x14ac:dyDescent="0.25">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x14ac:dyDescent="0.25">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x14ac:dyDescent="0.2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x14ac:dyDescent="0.25">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x14ac:dyDescent="0.25">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x14ac:dyDescent="0.25">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x14ac:dyDescent="0.2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x14ac:dyDescent="0.25">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x14ac:dyDescent="0.25">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x14ac:dyDescent="0.25">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x14ac:dyDescent="0.25">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x14ac:dyDescent="0.25">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x14ac:dyDescent="0.25">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x14ac:dyDescent="0.25">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x14ac:dyDescent="0.2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x14ac:dyDescent="0.25">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x14ac:dyDescent="0.25">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x14ac:dyDescent="0.25">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x14ac:dyDescent="0.25">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x14ac:dyDescent="0.25">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x14ac:dyDescent="0.25">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x14ac:dyDescent="0.25">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x14ac:dyDescent="0.2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x14ac:dyDescent="0.25">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x14ac:dyDescent="0.25">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x14ac:dyDescent="0.25">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x14ac:dyDescent="0.2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x14ac:dyDescent="0.25">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x14ac:dyDescent="0.25">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x14ac:dyDescent="0.25">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x14ac:dyDescent="0.2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x14ac:dyDescent="0.25">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x14ac:dyDescent="0.25">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x14ac:dyDescent="0.25">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x14ac:dyDescent="0.2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x14ac:dyDescent="0.25">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x14ac:dyDescent="0.25">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x14ac:dyDescent="0.25">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x14ac:dyDescent="0.25">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x14ac:dyDescent="0.25">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x14ac:dyDescent="0.25">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x14ac:dyDescent="0.25">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x14ac:dyDescent="0.25">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x14ac:dyDescent="0.25">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x14ac:dyDescent="0.25">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x14ac:dyDescent="0.25">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x14ac:dyDescent="0.25">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x14ac:dyDescent="0.25">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x14ac:dyDescent="0.25">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x14ac:dyDescent="0.25">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x14ac:dyDescent="0.25">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x14ac:dyDescent="0.25">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x14ac:dyDescent="0.25">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x14ac:dyDescent="0.25">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x14ac:dyDescent="0.25">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x14ac:dyDescent="0.25">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x14ac:dyDescent="0.25">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x14ac:dyDescent="0.2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x14ac:dyDescent="0.2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x14ac:dyDescent="0.25">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x14ac:dyDescent="0.2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x14ac:dyDescent="0.2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x14ac:dyDescent="0.2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x14ac:dyDescent="0.2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x14ac:dyDescent="0.2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x14ac:dyDescent="0.2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x14ac:dyDescent="0.2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x14ac:dyDescent="0.2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x14ac:dyDescent="0.2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x14ac:dyDescent="0.2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x14ac:dyDescent="0.25">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x14ac:dyDescent="0.2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x14ac:dyDescent="0.2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x14ac:dyDescent="0.2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x14ac:dyDescent="0.2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x14ac:dyDescent="0.2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x14ac:dyDescent="0.2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x14ac:dyDescent="0.2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x14ac:dyDescent="0.2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x14ac:dyDescent="0.2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x14ac:dyDescent="0.25">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x14ac:dyDescent="0.25">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x14ac:dyDescent="0.25">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x14ac:dyDescent="0.25">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x14ac:dyDescent="0.25">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x14ac:dyDescent="0.25">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x14ac:dyDescent="0.25">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x14ac:dyDescent="0.2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x14ac:dyDescent="0.25">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x14ac:dyDescent="0.2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x14ac:dyDescent="0.25">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x14ac:dyDescent="0.25">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x14ac:dyDescent="0.25">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x14ac:dyDescent="0.25">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x14ac:dyDescent="0.2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x14ac:dyDescent="0.25">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x14ac:dyDescent="0.25">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x14ac:dyDescent="0.25">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x14ac:dyDescent="0.25">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x14ac:dyDescent="0.25">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x14ac:dyDescent="0.25">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x14ac:dyDescent="0.25">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x14ac:dyDescent="0.25">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x14ac:dyDescent="0.25">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x14ac:dyDescent="0.25">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x14ac:dyDescent="0.25">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x14ac:dyDescent="0.25">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x14ac:dyDescent="0.25">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x14ac:dyDescent="0.25">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x14ac:dyDescent="0.25">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x14ac:dyDescent="0.25">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x14ac:dyDescent="0.25">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x14ac:dyDescent="0.25">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x14ac:dyDescent="0.25">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x14ac:dyDescent="0.2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x14ac:dyDescent="0.25">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x14ac:dyDescent="0.25">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x14ac:dyDescent="0.25">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x14ac:dyDescent="0.25">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x14ac:dyDescent="0.25">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x14ac:dyDescent="0.25">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x14ac:dyDescent="0.25">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x14ac:dyDescent="0.25">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x14ac:dyDescent="0.25">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x14ac:dyDescent="0.25">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x14ac:dyDescent="0.25">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x14ac:dyDescent="0.25">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x14ac:dyDescent="0.25">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x14ac:dyDescent="0.25">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x14ac:dyDescent="0.25">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x14ac:dyDescent="0.25">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x14ac:dyDescent="0.25">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x14ac:dyDescent="0.25">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x14ac:dyDescent="0.25">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x14ac:dyDescent="0.25">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x14ac:dyDescent="0.25">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x14ac:dyDescent="0.25">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x14ac:dyDescent="0.25">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x14ac:dyDescent="0.25">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x14ac:dyDescent="0.25">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x14ac:dyDescent="0.25">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x14ac:dyDescent="0.2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x14ac:dyDescent="0.25">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x14ac:dyDescent="0.25">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x14ac:dyDescent="0.2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x14ac:dyDescent="0.25">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x14ac:dyDescent="0.25">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x14ac:dyDescent="0.25">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x14ac:dyDescent="0.25">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x14ac:dyDescent="0.25">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x14ac:dyDescent="0.25">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x14ac:dyDescent="0.25">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x14ac:dyDescent="0.25">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x14ac:dyDescent="0.25">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x14ac:dyDescent="0.25">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x14ac:dyDescent="0.25">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x14ac:dyDescent="0.25">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x14ac:dyDescent="0.25">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x14ac:dyDescent="0.25">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x14ac:dyDescent="0.25">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x14ac:dyDescent="0.25">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x14ac:dyDescent="0.25">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x14ac:dyDescent="0.25">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x14ac:dyDescent="0.25">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x14ac:dyDescent="0.25">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x14ac:dyDescent="0.25">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x14ac:dyDescent="0.25">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x14ac:dyDescent="0.25">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x14ac:dyDescent="0.25">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x14ac:dyDescent="0.25">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x14ac:dyDescent="0.25">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x14ac:dyDescent="0.25">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x14ac:dyDescent="0.25">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x14ac:dyDescent="0.25">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x14ac:dyDescent="0.25">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x14ac:dyDescent="0.25">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x14ac:dyDescent="0.25">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x14ac:dyDescent="0.25">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x14ac:dyDescent="0.25">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x14ac:dyDescent="0.25">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x14ac:dyDescent="0.25">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x14ac:dyDescent="0.25">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x14ac:dyDescent="0.25">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x14ac:dyDescent="0.25">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x14ac:dyDescent="0.25">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x14ac:dyDescent="0.25">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x14ac:dyDescent="0.25">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x14ac:dyDescent="0.25">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x14ac:dyDescent="0.25">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x14ac:dyDescent="0.25">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x14ac:dyDescent="0.25">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x14ac:dyDescent="0.25">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x14ac:dyDescent="0.25">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x14ac:dyDescent="0.25">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x14ac:dyDescent="0.2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x14ac:dyDescent="0.25">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x14ac:dyDescent="0.2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x14ac:dyDescent="0.25">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x14ac:dyDescent="0.25">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x14ac:dyDescent="0.25">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x14ac:dyDescent="0.25">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x14ac:dyDescent="0.25">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x14ac:dyDescent="0.2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x14ac:dyDescent="0.25">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x14ac:dyDescent="0.25">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x14ac:dyDescent="0.25">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x14ac:dyDescent="0.25">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x14ac:dyDescent="0.25">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x14ac:dyDescent="0.25">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x14ac:dyDescent="0.25">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x14ac:dyDescent="0.25">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x14ac:dyDescent="0.25">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x14ac:dyDescent="0.25">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x14ac:dyDescent="0.25">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x14ac:dyDescent="0.25">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x14ac:dyDescent="0.25">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x14ac:dyDescent="0.25">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x14ac:dyDescent="0.25">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x14ac:dyDescent="0.25">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x14ac:dyDescent="0.25">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x14ac:dyDescent="0.25">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x14ac:dyDescent="0.25">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x14ac:dyDescent="0.25">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x14ac:dyDescent="0.25">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x14ac:dyDescent="0.25">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x14ac:dyDescent="0.2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x14ac:dyDescent="0.25">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x14ac:dyDescent="0.25">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x14ac:dyDescent="0.25">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x14ac:dyDescent="0.2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x14ac:dyDescent="0.25">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x14ac:dyDescent="0.2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x14ac:dyDescent="0.25">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x14ac:dyDescent="0.2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x14ac:dyDescent="0.25">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x14ac:dyDescent="0.25">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x14ac:dyDescent="0.2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x14ac:dyDescent="0.25">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x14ac:dyDescent="0.2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x14ac:dyDescent="0.2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x14ac:dyDescent="0.2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x14ac:dyDescent="0.2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x14ac:dyDescent="0.25">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x14ac:dyDescent="0.25">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x14ac:dyDescent="0.25">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x14ac:dyDescent="0.25">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x14ac:dyDescent="0.25">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x14ac:dyDescent="0.25">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x14ac:dyDescent="0.25">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x14ac:dyDescent="0.25">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x14ac:dyDescent="0.25">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x14ac:dyDescent="0.25">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x14ac:dyDescent="0.25">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x14ac:dyDescent="0.25">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x14ac:dyDescent="0.25">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x14ac:dyDescent="0.25">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x14ac:dyDescent="0.25">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x14ac:dyDescent="0.25">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x14ac:dyDescent="0.25">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x14ac:dyDescent="0.25">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x14ac:dyDescent="0.25">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x14ac:dyDescent="0.25">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x14ac:dyDescent="0.25">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x14ac:dyDescent="0.25">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x14ac:dyDescent="0.25">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x14ac:dyDescent="0.25">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x14ac:dyDescent="0.25">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x14ac:dyDescent="0.25">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x14ac:dyDescent="0.25">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x14ac:dyDescent="0.25">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x14ac:dyDescent="0.25">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x14ac:dyDescent="0.25">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x14ac:dyDescent="0.25">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x14ac:dyDescent="0.25">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x14ac:dyDescent="0.25">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x14ac:dyDescent="0.25">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x14ac:dyDescent="0.25">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x14ac:dyDescent="0.25">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x14ac:dyDescent="0.25">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x14ac:dyDescent="0.25">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x14ac:dyDescent="0.25">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x14ac:dyDescent="0.25">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x14ac:dyDescent="0.25">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x14ac:dyDescent="0.25">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x14ac:dyDescent="0.25">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x14ac:dyDescent="0.25">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x14ac:dyDescent="0.25">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x14ac:dyDescent="0.25">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x14ac:dyDescent="0.25">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x14ac:dyDescent="0.25">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x14ac:dyDescent="0.25">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x14ac:dyDescent="0.25">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x14ac:dyDescent="0.25">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x14ac:dyDescent="0.25">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x14ac:dyDescent="0.25">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x14ac:dyDescent="0.25">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x14ac:dyDescent="0.25">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x14ac:dyDescent="0.25">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x14ac:dyDescent="0.25">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x14ac:dyDescent="0.25">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x14ac:dyDescent="0.25">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x14ac:dyDescent="0.25">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x14ac:dyDescent="0.25">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x14ac:dyDescent="0.25">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x14ac:dyDescent="0.25">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x14ac:dyDescent="0.25">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x14ac:dyDescent="0.25">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x14ac:dyDescent="0.25">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x14ac:dyDescent="0.25">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x14ac:dyDescent="0.25">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x14ac:dyDescent="0.25">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x14ac:dyDescent="0.25">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x14ac:dyDescent="0.25">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x14ac:dyDescent="0.25">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x14ac:dyDescent="0.25">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x14ac:dyDescent="0.25">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x14ac:dyDescent="0.25">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x14ac:dyDescent="0.25">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x14ac:dyDescent="0.25">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x14ac:dyDescent="0.25">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x14ac:dyDescent="0.25">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x14ac:dyDescent="0.25">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x14ac:dyDescent="0.25">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x14ac:dyDescent="0.25">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x14ac:dyDescent="0.25">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x14ac:dyDescent="0.25">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x14ac:dyDescent="0.25">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x14ac:dyDescent="0.25">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x14ac:dyDescent="0.25">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x14ac:dyDescent="0.25">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x14ac:dyDescent="0.25">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x14ac:dyDescent="0.25">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x14ac:dyDescent="0.25">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x14ac:dyDescent="0.25">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x14ac:dyDescent="0.25">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x14ac:dyDescent="0.25">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x14ac:dyDescent="0.25">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x14ac:dyDescent="0.25">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x14ac:dyDescent="0.25">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x14ac:dyDescent="0.25">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x14ac:dyDescent="0.25">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x14ac:dyDescent="0.25">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x14ac:dyDescent="0.25">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x14ac:dyDescent="0.25">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x14ac:dyDescent="0.25">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x14ac:dyDescent="0.25">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x14ac:dyDescent="0.25">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x14ac:dyDescent="0.25">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x14ac:dyDescent="0.25">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x14ac:dyDescent="0.25">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x14ac:dyDescent="0.25">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x14ac:dyDescent="0.25">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x14ac:dyDescent="0.25">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x14ac:dyDescent="0.25">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x14ac:dyDescent="0.25">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x14ac:dyDescent="0.25">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x14ac:dyDescent="0.25">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x14ac:dyDescent="0.25">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x14ac:dyDescent="0.25">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x14ac:dyDescent="0.25">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x14ac:dyDescent="0.25">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x14ac:dyDescent="0.25">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x14ac:dyDescent="0.25">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x14ac:dyDescent="0.25">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x14ac:dyDescent="0.25">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x14ac:dyDescent="0.25">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x14ac:dyDescent="0.25">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x14ac:dyDescent="0.25">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x14ac:dyDescent="0.25">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x14ac:dyDescent="0.25">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x14ac:dyDescent="0.25">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x14ac:dyDescent="0.25">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x14ac:dyDescent="0.25">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x14ac:dyDescent="0.25">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x14ac:dyDescent="0.25">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x14ac:dyDescent="0.25">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x14ac:dyDescent="0.25">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x14ac:dyDescent="0.25">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x14ac:dyDescent="0.25">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x14ac:dyDescent="0.25">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x14ac:dyDescent="0.25">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x14ac:dyDescent="0.25">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x14ac:dyDescent="0.25">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x14ac:dyDescent="0.25">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x14ac:dyDescent="0.25">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x14ac:dyDescent="0.25">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x14ac:dyDescent="0.25">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x14ac:dyDescent="0.25">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x14ac:dyDescent="0.25">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x14ac:dyDescent="0.25">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x14ac:dyDescent="0.25">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x14ac:dyDescent="0.25">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x14ac:dyDescent="0.25">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x14ac:dyDescent="0.25">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x14ac:dyDescent="0.25">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x14ac:dyDescent="0.25">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x14ac:dyDescent="0.25">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x14ac:dyDescent="0.25">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x14ac:dyDescent="0.25">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x14ac:dyDescent="0.25">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x14ac:dyDescent="0.25">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x14ac:dyDescent="0.25">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x14ac:dyDescent="0.25">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x14ac:dyDescent="0.25">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x14ac:dyDescent="0.25">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x14ac:dyDescent="0.25">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x14ac:dyDescent="0.25">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x14ac:dyDescent="0.25">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x14ac:dyDescent="0.25">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x14ac:dyDescent="0.25">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x14ac:dyDescent="0.25">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x14ac:dyDescent="0.25">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x14ac:dyDescent="0.25">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x14ac:dyDescent="0.25">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x14ac:dyDescent="0.25">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x14ac:dyDescent="0.25">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x14ac:dyDescent="0.25">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x14ac:dyDescent="0.25">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x14ac:dyDescent="0.25">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x14ac:dyDescent="0.25">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x14ac:dyDescent="0.25">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x14ac:dyDescent="0.25">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x14ac:dyDescent="0.25">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x14ac:dyDescent="0.25">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x14ac:dyDescent="0.25">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x14ac:dyDescent="0.25">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x14ac:dyDescent="0.25">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x14ac:dyDescent="0.25">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x14ac:dyDescent="0.25">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x14ac:dyDescent="0.25">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x14ac:dyDescent="0.25">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x14ac:dyDescent="0.25">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x14ac:dyDescent="0.25">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x14ac:dyDescent="0.25">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x14ac:dyDescent="0.25">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x14ac:dyDescent="0.25">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x14ac:dyDescent="0.25">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x14ac:dyDescent="0.25">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x14ac:dyDescent="0.25">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x14ac:dyDescent="0.2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x14ac:dyDescent="0.2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x14ac:dyDescent="0.2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x14ac:dyDescent="0.25">
      <c r="A1102" s="3">
        <v>1334</v>
      </c>
      <c r="B1102" s="31" t="s">
        <v>686</v>
      </c>
      <c r="C1102" s="5" t="s">
        <v>58</v>
      </c>
      <c r="D1102" s="5" t="s">
        <v>59</v>
      </c>
      <c r="E1102" s="57" t="s">
        <v>1304</v>
      </c>
      <c r="F1102" s="32" t="s">
        <v>1305</v>
      </c>
      <c r="G1102" s="32" t="s">
        <v>1396</v>
      </c>
      <c r="H1102" s="32" t="s">
        <v>2616</v>
      </c>
      <c r="I1102" s="84" t="s">
        <v>1583</v>
      </c>
      <c r="R1102" s="64"/>
      <c r="S1102" s="55"/>
    </row>
    <row r="1103" spans="1:19" ht="45" hidden="1" x14ac:dyDescent="0.25">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x14ac:dyDescent="0.25">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x14ac:dyDescent="0.25">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x14ac:dyDescent="0.25">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x14ac:dyDescent="0.25">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x14ac:dyDescent="0.25">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x14ac:dyDescent="0.25">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x14ac:dyDescent="0.25">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x14ac:dyDescent="0.25">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x14ac:dyDescent="0.25">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x14ac:dyDescent="0.25">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x14ac:dyDescent="0.25">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x14ac:dyDescent="0.25">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x14ac:dyDescent="0.25">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x14ac:dyDescent="0.25">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x14ac:dyDescent="0.25">
      <c r="B1118" s="56" t="s">
        <v>704</v>
      </c>
      <c r="C1118" s="43" t="s">
        <v>58</v>
      </c>
      <c r="D1118" s="43" t="s">
        <v>25</v>
      </c>
      <c r="E1118" s="63" t="s">
        <v>1304</v>
      </c>
      <c r="F1118" s="30" t="s">
        <v>1418</v>
      </c>
      <c r="G1118" s="29" t="s">
        <v>1927</v>
      </c>
      <c r="H1118" s="29" t="s">
        <v>1772</v>
      </c>
      <c r="I1118" s="84" t="s">
        <v>1583</v>
      </c>
      <c r="R1118" s="64"/>
      <c r="S1118" s="55"/>
    </row>
    <row r="1119" spans="1:19" ht="45" hidden="1" x14ac:dyDescent="0.25">
      <c r="B1119" s="57" t="s">
        <v>2747</v>
      </c>
      <c r="C1119" s="58" t="s">
        <v>58</v>
      </c>
      <c r="D1119" s="58" t="s">
        <v>25</v>
      </c>
      <c r="E1119" s="74" t="s">
        <v>1420</v>
      </c>
      <c r="F1119" s="57" t="s">
        <v>1437</v>
      </c>
      <c r="G1119" s="83" t="s">
        <v>1928</v>
      </c>
      <c r="H1119" s="83" t="s">
        <v>2543</v>
      </c>
      <c r="I1119" s="84" t="s">
        <v>1583</v>
      </c>
      <c r="R1119" s="64"/>
      <c r="S1119" s="55"/>
    </row>
    <row r="1120" spans="1:19" ht="45" hidden="1" x14ac:dyDescent="0.25">
      <c r="B1120" s="56" t="s">
        <v>61</v>
      </c>
      <c r="C1120" s="43" t="s">
        <v>62</v>
      </c>
      <c r="D1120" s="43" t="s">
        <v>6</v>
      </c>
      <c r="E1120" s="63" t="s">
        <v>1438</v>
      </c>
      <c r="F1120" s="56" t="s">
        <v>1098</v>
      </c>
      <c r="G1120" s="85" t="s">
        <v>1636</v>
      </c>
      <c r="H1120" s="29" t="s">
        <v>1319</v>
      </c>
      <c r="I1120" s="84" t="s">
        <v>1583</v>
      </c>
      <c r="R1120" s="85" t="s">
        <v>1592</v>
      </c>
      <c r="S1120" s="55"/>
    </row>
    <row r="1121" spans="2:19" ht="90" hidden="1" x14ac:dyDescent="0.25">
      <c r="B1121" s="56" t="s">
        <v>65</v>
      </c>
      <c r="C1121" s="43" t="s">
        <v>62</v>
      </c>
      <c r="D1121" s="43" t="s">
        <v>25</v>
      </c>
      <c r="E1121" s="63" t="s">
        <v>1438</v>
      </c>
      <c r="F1121" s="36" t="s">
        <v>1594</v>
      </c>
      <c r="G1121" s="29" t="s">
        <v>1637</v>
      </c>
      <c r="H1121" s="29" t="s">
        <v>1597</v>
      </c>
      <c r="I1121" s="84" t="s">
        <v>1583</v>
      </c>
      <c r="R1121" s="65" t="s">
        <v>1593</v>
      </c>
      <c r="S1121" s="55"/>
    </row>
    <row r="1122" spans="2:19" ht="30" hidden="1" x14ac:dyDescent="0.25">
      <c r="B1122" s="56" t="s">
        <v>67</v>
      </c>
      <c r="C1122" s="43" t="s">
        <v>62</v>
      </c>
      <c r="D1122" s="43" t="s">
        <v>25</v>
      </c>
      <c r="E1122" s="63" t="s">
        <v>1438</v>
      </c>
      <c r="F1122" s="56" t="s">
        <v>1099</v>
      </c>
      <c r="G1122" s="39" t="s">
        <v>1595</v>
      </c>
      <c r="H1122" s="29" t="s">
        <v>796</v>
      </c>
      <c r="I1122" s="84" t="s">
        <v>1583</v>
      </c>
      <c r="R1122" s="85" t="s">
        <v>1596</v>
      </c>
      <c r="S1122" s="55"/>
    </row>
    <row r="1123" spans="2:19" ht="45" hidden="1" x14ac:dyDescent="0.25">
      <c r="B1123" s="56" t="s">
        <v>68</v>
      </c>
      <c r="C1123" s="43" t="s">
        <v>62</v>
      </c>
      <c r="D1123" s="43" t="s">
        <v>25</v>
      </c>
      <c r="E1123" s="63" t="s">
        <v>1438</v>
      </c>
      <c r="F1123" s="56" t="s">
        <v>1218</v>
      </c>
      <c r="G1123" s="29" t="s">
        <v>1602</v>
      </c>
      <c r="H1123" s="29" t="s">
        <v>1598</v>
      </c>
      <c r="I1123" s="84" t="s">
        <v>1583</v>
      </c>
      <c r="R1123" s="65" t="s">
        <v>1599</v>
      </c>
      <c r="S1123" s="55"/>
    </row>
    <row r="1124" spans="2:19" ht="30" hidden="1" x14ac:dyDescent="0.25">
      <c r="B1124" s="56" t="s">
        <v>69</v>
      </c>
      <c r="C1124" s="43" t="s">
        <v>62</v>
      </c>
      <c r="D1124" s="43" t="s">
        <v>25</v>
      </c>
      <c r="E1124" s="63" t="s">
        <v>1438</v>
      </c>
      <c r="F1124" s="56" t="s">
        <v>1100</v>
      </c>
      <c r="G1124" s="29" t="s">
        <v>1602</v>
      </c>
      <c r="H1124" s="29" t="s">
        <v>1600</v>
      </c>
      <c r="I1124" s="84" t="s">
        <v>1583</v>
      </c>
      <c r="R1124" s="85" t="s">
        <v>1599</v>
      </c>
      <c r="S1124" s="55"/>
    </row>
    <row r="1125" spans="2:19" ht="45" hidden="1" x14ac:dyDescent="0.25">
      <c r="B1125" s="56" t="s">
        <v>70</v>
      </c>
      <c r="C1125" s="43" t="s">
        <v>62</v>
      </c>
      <c r="D1125" s="43" t="s">
        <v>6</v>
      </c>
      <c r="E1125" s="63" t="s">
        <v>1438</v>
      </c>
      <c r="F1125" s="30" t="s">
        <v>1216</v>
      </c>
      <c r="G1125" s="29" t="s">
        <v>1603</v>
      </c>
      <c r="H1125" s="29" t="s">
        <v>1604</v>
      </c>
      <c r="I1125" s="84" t="s">
        <v>1583</v>
      </c>
      <c r="R1125" s="65" t="s">
        <v>1601</v>
      </c>
      <c r="S1125" s="55"/>
    </row>
    <row r="1126" spans="2:19" ht="45" hidden="1" x14ac:dyDescent="0.25">
      <c r="B1126" s="56" t="s">
        <v>72</v>
      </c>
      <c r="C1126" s="43" t="s">
        <v>62</v>
      </c>
      <c r="D1126" s="43" t="s">
        <v>6</v>
      </c>
      <c r="E1126" s="63" t="s">
        <v>1438</v>
      </c>
      <c r="F1126" s="30" t="s">
        <v>1303</v>
      </c>
      <c r="G1126" s="29" t="s">
        <v>1602</v>
      </c>
      <c r="H1126" s="29" t="s">
        <v>1605</v>
      </c>
      <c r="I1126" s="84" t="s">
        <v>1583</v>
      </c>
      <c r="R1126" s="85" t="s">
        <v>1599</v>
      </c>
      <c r="S1126" s="55"/>
    </row>
    <row r="1127" spans="2:19" ht="120" hidden="1" x14ac:dyDescent="0.25">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x14ac:dyDescent="0.25">
      <c r="B1128" s="56" t="s">
        <v>77</v>
      </c>
      <c r="C1128" s="43" t="s">
        <v>62</v>
      </c>
      <c r="D1128" s="43" t="s">
        <v>25</v>
      </c>
      <c r="E1128" s="63" t="s">
        <v>1438</v>
      </c>
      <c r="F1128" s="30" t="s">
        <v>1307</v>
      </c>
      <c r="G1128" s="39" t="s">
        <v>1568</v>
      </c>
      <c r="H1128" s="29" t="s">
        <v>1757</v>
      </c>
      <c r="I1128" s="89" t="s">
        <v>1684</v>
      </c>
      <c r="R1128" s="68" t="s">
        <v>1638</v>
      </c>
      <c r="S1128" s="55"/>
    </row>
    <row r="1129" spans="2:19" ht="45" hidden="1" x14ac:dyDescent="0.25">
      <c r="B1129" s="56" t="s">
        <v>80</v>
      </c>
      <c r="C1129" s="43" t="s">
        <v>62</v>
      </c>
      <c r="D1129" s="43" t="s">
        <v>25</v>
      </c>
      <c r="E1129" s="63" t="s">
        <v>1438</v>
      </c>
      <c r="F1129" s="30" t="s">
        <v>1215</v>
      </c>
      <c r="G1129" s="29" t="s">
        <v>1615</v>
      </c>
      <c r="H1129" s="29" t="s">
        <v>1616</v>
      </c>
      <c r="I1129" s="84" t="s">
        <v>1583</v>
      </c>
      <c r="R1129" s="85" t="s">
        <v>1614</v>
      </c>
      <c r="S1129" s="55"/>
    </row>
    <row r="1130" spans="2:19" ht="45" hidden="1" x14ac:dyDescent="0.25">
      <c r="B1130" s="56" t="s">
        <v>82</v>
      </c>
      <c r="C1130" s="43" t="s">
        <v>62</v>
      </c>
      <c r="D1130" s="43" t="s">
        <v>25</v>
      </c>
      <c r="E1130" s="63" t="s">
        <v>1438</v>
      </c>
      <c r="F1130" s="30" t="s">
        <v>1214</v>
      </c>
      <c r="G1130" s="29" t="s">
        <v>1617</v>
      </c>
      <c r="H1130" s="29" t="s">
        <v>1619</v>
      </c>
      <c r="I1130" s="84" t="s">
        <v>1583</v>
      </c>
      <c r="R1130" s="65" t="s">
        <v>1618</v>
      </c>
      <c r="S1130" s="55"/>
    </row>
    <row r="1131" spans="2:19" ht="45" hidden="1" x14ac:dyDescent="0.25">
      <c r="B1131" s="56" t="s">
        <v>84</v>
      </c>
      <c r="C1131" s="43" t="s">
        <v>62</v>
      </c>
      <c r="D1131" s="43" t="s">
        <v>25</v>
      </c>
      <c r="E1131" s="63" t="s">
        <v>1438</v>
      </c>
      <c r="F1131" s="30" t="s">
        <v>1213</v>
      </c>
      <c r="G1131" s="29" t="s">
        <v>1626</v>
      </c>
      <c r="H1131" s="29" t="s">
        <v>1621</v>
      </c>
      <c r="I1131" s="84" t="s">
        <v>1583</v>
      </c>
      <c r="R1131" s="85" t="s">
        <v>1620</v>
      </c>
      <c r="S1131" s="55"/>
    </row>
    <row r="1132" spans="2:19" ht="45" hidden="1" x14ac:dyDescent="0.25">
      <c r="B1132" s="56" t="s">
        <v>86</v>
      </c>
      <c r="C1132" s="43" t="s">
        <v>62</v>
      </c>
      <c r="D1132" s="43" t="s">
        <v>6</v>
      </c>
      <c r="E1132" s="63" t="s">
        <v>1438</v>
      </c>
      <c r="F1132" s="29" t="s">
        <v>1622</v>
      </c>
      <c r="G1132" s="29" t="s">
        <v>1625</v>
      </c>
      <c r="H1132" s="29" t="s">
        <v>1623</v>
      </c>
      <c r="I1132" s="84" t="s">
        <v>1583</v>
      </c>
      <c r="R1132" s="65" t="s">
        <v>1624</v>
      </c>
      <c r="S1132" s="55"/>
    </row>
    <row r="1133" spans="2:19" ht="30" hidden="1" x14ac:dyDescent="0.25">
      <c r="B1133" s="56" t="s">
        <v>88</v>
      </c>
      <c r="C1133" s="43" t="s">
        <v>62</v>
      </c>
      <c r="D1133" s="43" t="s">
        <v>6</v>
      </c>
      <c r="E1133" s="63" t="s">
        <v>1438</v>
      </c>
      <c r="F1133" s="29" t="s">
        <v>1090</v>
      </c>
      <c r="G1133" s="85" t="s">
        <v>1628</v>
      </c>
      <c r="H1133" s="29" t="s">
        <v>1600</v>
      </c>
      <c r="I1133" s="84" t="s">
        <v>1583</v>
      </c>
      <c r="R1133" s="85" t="s">
        <v>1627</v>
      </c>
      <c r="S1133" s="55"/>
    </row>
    <row r="1134" spans="2:19" ht="45" hidden="1" x14ac:dyDescent="0.25">
      <c r="B1134" s="57" t="s">
        <v>2748</v>
      </c>
      <c r="C1134" s="58" t="s">
        <v>58</v>
      </c>
      <c r="D1134" s="58" t="s">
        <v>25</v>
      </c>
      <c r="E1134" s="74" t="s">
        <v>1420</v>
      </c>
      <c r="F1134" s="57" t="s">
        <v>1441</v>
      </c>
      <c r="G1134" s="83" t="s">
        <v>1929</v>
      </c>
      <c r="H1134" s="83" t="s">
        <v>1562</v>
      </c>
      <c r="I1134" s="84" t="s">
        <v>1583</v>
      </c>
      <c r="R1134" s="64"/>
      <c r="S1134" s="55"/>
    </row>
    <row r="1135" spans="2:19" ht="45" hidden="1" x14ac:dyDescent="0.25">
      <c r="B1135" s="56" t="s">
        <v>61</v>
      </c>
      <c r="C1135" s="43" t="s">
        <v>62</v>
      </c>
      <c r="D1135" s="43" t="s">
        <v>6</v>
      </c>
      <c r="E1135" s="63" t="s">
        <v>1442</v>
      </c>
      <c r="F1135" s="56" t="s">
        <v>1098</v>
      </c>
      <c r="G1135" s="85" t="s">
        <v>1636</v>
      </c>
      <c r="H1135" s="29" t="s">
        <v>1319</v>
      </c>
      <c r="I1135" s="84" t="s">
        <v>1583</v>
      </c>
      <c r="R1135" s="85" t="s">
        <v>1592</v>
      </c>
      <c r="S1135" s="55"/>
    </row>
    <row r="1136" spans="2:19" ht="90" hidden="1" x14ac:dyDescent="0.25">
      <c r="B1136" s="56" t="s">
        <v>65</v>
      </c>
      <c r="C1136" s="43" t="s">
        <v>62</v>
      </c>
      <c r="D1136" s="43" t="s">
        <v>25</v>
      </c>
      <c r="E1136" s="63" t="s">
        <v>1442</v>
      </c>
      <c r="F1136" s="36" t="s">
        <v>1594</v>
      </c>
      <c r="G1136" s="29" t="s">
        <v>1637</v>
      </c>
      <c r="H1136" s="29" t="s">
        <v>1597</v>
      </c>
      <c r="I1136" s="84" t="s">
        <v>1583</v>
      </c>
      <c r="R1136" s="65" t="s">
        <v>1593</v>
      </c>
      <c r="S1136" s="55"/>
    </row>
    <row r="1137" spans="2:19" ht="30" hidden="1" x14ac:dyDescent="0.25">
      <c r="B1137" s="56" t="s">
        <v>67</v>
      </c>
      <c r="C1137" s="43" t="s">
        <v>62</v>
      </c>
      <c r="D1137" s="43" t="s">
        <v>25</v>
      </c>
      <c r="E1137" s="63" t="s">
        <v>1442</v>
      </c>
      <c r="F1137" s="39" t="s">
        <v>1099</v>
      </c>
      <c r="G1137" s="39" t="s">
        <v>1595</v>
      </c>
      <c r="H1137" s="29" t="s">
        <v>796</v>
      </c>
      <c r="I1137" s="84" t="s">
        <v>1583</v>
      </c>
      <c r="R1137" s="85" t="s">
        <v>1596</v>
      </c>
      <c r="S1137" s="55"/>
    </row>
    <row r="1138" spans="2:19" ht="45" hidden="1" x14ac:dyDescent="0.25">
      <c r="B1138" s="56" t="s">
        <v>68</v>
      </c>
      <c r="C1138" s="43" t="s">
        <v>62</v>
      </c>
      <c r="D1138" s="43" t="s">
        <v>25</v>
      </c>
      <c r="E1138" s="63" t="s">
        <v>1442</v>
      </c>
      <c r="F1138" s="56" t="s">
        <v>1218</v>
      </c>
      <c r="G1138" s="29" t="s">
        <v>1602</v>
      </c>
      <c r="H1138" s="29" t="s">
        <v>1598</v>
      </c>
      <c r="I1138" s="84" t="s">
        <v>1583</v>
      </c>
      <c r="R1138" s="65" t="s">
        <v>1599</v>
      </c>
      <c r="S1138" s="55"/>
    </row>
    <row r="1139" spans="2:19" ht="30" hidden="1" x14ac:dyDescent="0.25">
      <c r="B1139" s="56" t="s">
        <v>69</v>
      </c>
      <c r="C1139" s="43" t="s">
        <v>62</v>
      </c>
      <c r="D1139" s="43" t="s">
        <v>25</v>
      </c>
      <c r="E1139" s="63" t="s">
        <v>1442</v>
      </c>
      <c r="F1139" s="56" t="s">
        <v>1100</v>
      </c>
      <c r="G1139" s="29" t="s">
        <v>1602</v>
      </c>
      <c r="H1139" s="29" t="s">
        <v>1600</v>
      </c>
      <c r="I1139" s="84" t="s">
        <v>1583</v>
      </c>
      <c r="R1139" s="85" t="s">
        <v>1599</v>
      </c>
      <c r="S1139" s="55"/>
    </row>
    <row r="1140" spans="2:19" ht="45" hidden="1" x14ac:dyDescent="0.25">
      <c r="B1140" s="56" t="s">
        <v>70</v>
      </c>
      <c r="C1140" s="43" t="s">
        <v>62</v>
      </c>
      <c r="D1140" s="43" t="s">
        <v>6</v>
      </c>
      <c r="E1140" s="63" t="s">
        <v>1442</v>
      </c>
      <c r="F1140" s="30" t="s">
        <v>1216</v>
      </c>
      <c r="G1140" s="29" t="s">
        <v>1603</v>
      </c>
      <c r="H1140" s="29" t="s">
        <v>1604</v>
      </c>
      <c r="I1140" s="84" t="s">
        <v>1583</v>
      </c>
      <c r="R1140" s="65" t="s">
        <v>1601</v>
      </c>
      <c r="S1140" s="55"/>
    </row>
    <row r="1141" spans="2:19" ht="45" hidden="1" x14ac:dyDescent="0.25">
      <c r="B1141" s="56" t="s">
        <v>72</v>
      </c>
      <c r="C1141" s="43" t="s">
        <v>62</v>
      </c>
      <c r="D1141" s="43" t="s">
        <v>6</v>
      </c>
      <c r="E1141" s="63" t="s">
        <v>1442</v>
      </c>
      <c r="F1141" s="30" t="s">
        <v>1303</v>
      </c>
      <c r="G1141" s="29" t="s">
        <v>1602</v>
      </c>
      <c r="H1141" s="29" t="s">
        <v>1605</v>
      </c>
      <c r="I1141" s="84" t="s">
        <v>1583</v>
      </c>
      <c r="R1141" s="85" t="s">
        <v>1599</v>
      </c>
      <c r="S1141" s="55"/>
    </row>
    <row r="1142" spans="2:19" ht="120" hidden="1" x14ac:dyDescent="0.25">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x14ac:dyDescent="0.25">
      <c r="B1143" s="56" t="s">
        <v>77</v>
      </c>
      <c r="C1143" s="43" t="s">
        <v>62</v>
      </c>
      <c r="D1143" s="43" t="s">
        <v>25</v>
      </c>
      <c r="E1143" s="63" t="s">
        <v>1442</v>
      </c>
      <c r="F1143" s="30" t="s">
        <v>1307</v>
      </c>
      <c r="G1143" s="39" t="s">
        <v>1568</v>
      </c>
      <c r="H1143" s="29" t="s">
        <v>1757</v>
      </c>
      <c r="I1143" s="89" t="s">
        <v>1684</v>
      </c>
      <c r="R1143" s="68" t="s">
        <v>1638</v>
      </c>
      <c r="S1143" s="55"/>
    </row>
    <row r="1144" spans="2:19" ht="45" hidden="1" x14ac:dyDescent="0.25">
      <c r="B1144" s="56" t="s">
        <v>80</v>
      </c>
      <c r="C1144" s="43" t="s">
        <v>62</v>
      </c>
      <c r="D1144" s="43" t="s">
        <v>25</v>
      </c>
      <c r="E1144" s="63" t="s">
        <v>1442</v>
      </c>
      <c r="F1144" s="30" t="s">
        <v>1215</v>
      </c>
      <c r="G1144" s="29" t="s">
        <v>1615</v>
      </c>
      <c r="H1144" s="29" t="s">
        <v>1616</v>
      </c>
      <c r="I1144" s="84" t="s">
        <v>1583</v>
      </c>
      <c r="R1144" s="85" t="s">
        <v>1614</v>
      </c>
      <c r="S1144" s="55"/>
    </row>
    <row r="1145" spans="2:19" ht="45" hidden="1" x14ac:dyDescent="0.25">
      <c r="B1145" s="56" t="s">
        <v>82</v>
      </c>
      <c r="C1145" s="43" t="s">
        <v>62</v>
      </c>
      <c r="D1145" s="43" t="s">
        <v>25</v>
      </c>
      <c r="E1145" s="63" t="s">
        <v>1442</v>
      </c>
      <c r="F1145" s="30" t="s">
        <v>1214</v>
      </c>
      <c r="G1145" s="29" t="s">
        <v>1617</v>
      </c>
      <c r="H1145" s="29" t="s">
        <v>1619</v>
      </c>
      <c r="I1145" s="84" t="s">
        <v>1583</v>
      </c>
      <c r="R1145" s="65" t="s">
        <v>1618</v>
      </c>
      <c r="S1145" s="55"/>
    </row>
    <row r="1146" spans="2:19" ht="45" hidden="1" x14ac:dyDescent="0.25">
      <c r="B1146" s="56" t="s">
        <v>84</v>
      </c>
      <c r="C1146" s="43" t="s">
        <v>62</v>
      </c>
      <c r="D1146" s="43" t="s">
        <v>25</v>
      </c>
      <c r="E1146" s="63" t="s">
        <v>1442</v>
      </c>
      <c r="F1146" s="30" t="s">
        <v>1213</v>
      </c>
      <c r="G1146" s="29" t="s">
        <v>1626</v>
      </c>
      <c r="H1146" s="29" t="s">
        <v>1621</v>
      </c>
      <c r="I1146" s="84" t="s">
        <v>1583</v>
      </c>
      <c r="R1146" s="85" t="s">
        <v>1620</v>
      </c>
      <c r="S1146" s="55"/>
    </row>
    <row r="1147" spans="2:19" ht="45" hidden="1" x14ac:dyDescent="0.25">
      <c r="B1147" s="56" t="s">
        <v>86</v>
      </c>
      <c r="C1147" s="43" t="s">
        <v>62</v>
      </c>
      <c r="D1147" s="43" t="s">
        <v>6</v>
      </c>
      <c r="E1147" s="63" t="s">
        <v>1442</v>
      </c>
      <c r="F1147" s="29" t="s">
        <v>1622</v>
      </c>
      <c r="G1147" s="29" t="s">
        <v>1625</v>
      </c>
      <c r="H1147" s="29" t="s">
        <v>1623</v>
      </c>
      <c r="I1147" s="84" t="s">
        <v>1583</v>
      </c>
      <c r="R1147" s="65" t="s">
        <v>1624</v>
      </c>
      <c r="S1147" s="55"/>
    </row>
    <row r="1148" spans="2:19" ht="30" hidden="1" x14ac:dyDescent="0.25">
      <c r="B1148" s="56" t="s">
        <v>88</v>
      </c>
      <c r="C1148" s="43" t="s">
        <v>62</v>
      </c>
      <c r="D1148" s="43" t="s">
        <v>6</v>
      </c>
      <c r="E1148" s="63" t="s">
        <v>1442</v>
      </c>
      <c r="F1148" s="56" t="s">
        <v>1090</v>
      </c>
      <c r="G1148" s="85" t="s">
        <v>1628</v>
      </c>
      <c r="H1148" s="29" t="s">
        <v>1600</v>
      </c>
      <c r="I1148" s="84" t="s">
        <v>1583</v>
      </c>
      <c r="R1148" s="85" t="s">
        <v>1627</v>
      </c>
      <c r="S1148" s="55"/>
    </row>
    <row r="1149" spans="2:19" ht="45" hidden="1" x14ac:dyDescent="0.25">
      <c r="B1149" s="57" t="s">
        <v>2749</v>
      </c>
      <c r="C1149" s="58" t="s">
        <v>58</v>
      </c>
      <c r="D1149" s="58" t="s">
        <v>25</v>
      </c>
      <c r="E1149" s="74" t="s">
        <v>1420</v>
      </c>
      <c r="F1149" s="57" t="s">
        <v>1443</v>
      </c>
      <c r="G1149" s="83" t="s">
        <v>1930</v>
      </c>
      <c r="H1149" s="83" t="s">
        <v>2760</v>
      </c>
      <c r="I1149" s="84" t="s">
        <v>1583</v>
      </c>
      <c r="R1149" s="64"/>
      <c r="S1149" s="55"/>
    </row>
    <row r="1150" spans="2:19" ht="45" hidden="1" x14ac:dyDescent="0.25">
      <c r="B1150" s="56" t="s">
        <v>61</v>
      </c>
      <c r="C1150" s="43" t="s">
        <v>62</v>
      </c>
      <c r="D1150" s="43" t="s">
        <v>6</v>
      </c>
      <c r="E1150" s="63" t="s">
        <v>1444</v>
      </c>
      <c r="F1150" s="56" t="s">
        <v>1098</v>
      </c>
      <c r="G1150" s="85" t="s">
        <v>1636</v>
      </c>
      <c r="H1150" s="29" t="s">
        <v>1319</v>
      </c>
      <c r="I1150" s="84" t="s">
        <v>1583</v>
      </c>
      <c r="R1150" s="85" t="s">
        <v>1592</v>
      </c>
      <c r="S1150" s="55"/>
    </row>
    <row r="1151" spans="2:19" ht="90" hidden="1" x14ac:dyDescent="0.25">
      <c r="B1151" s="56" t="s">
        <v>65</v>
      </c>
      <c r="C1151" s="43" t="s">
        <v>62</v>
      </c>
      <c r="D1151" s="43" t="s">
        <v>25</v>
      </c>
      <c r="E1151" s="63" t="s">
        <v>1444</v>
      </c>
      <c r="F1151" s="36" t="s">
        <v>1594</v>
      </c>
      <c r="G1151" s="29" t="s">
        <v>1637</v>
      </c>
      <c r="H1151" s="29" t="s">
        <v>1597</v>
      </c>
      <c r="I1151" s="84" t="s">
        <v>1583</v>
      </c>
      <c r="R1151" s="65" t="s">
        <v>1593</v>
      </c>
      <c r="S1151" s="55"/>
    </row>
    <row r="1152" spans="2:19" ht="30" hidden="1" x14ac:dyDescent="0.25">
      <c r="B1152" s="56" t="s">
        <v>67</v>
      </c>
      <c r="C1152" s="43" t="s">
        <v>62</v>
      </c>
      <c r="D1152" s="43" t="s">
        <v>25</v>
      </c>
      <c r="E1152" s="63" t="s">
        <v>1444</v>
      </c>
      <c r="F1152" s="56" t="s">
        <v>1099</v>
      </c>
      <c r="G1152" s="39" t="s">
        <v>1595</v>
      </c>
      <c r="H1152" s="29" t="s">
        <v>796</v>
      </c>
      <c r="I1152" s="84" t="s">
        <v>1583</v>
      </c>
      <c r="R1152" s="85" t="s">
        <v>1596</v>
      </c>
      <c r="S1152" s="55"/>
    </row>
    <row r="1153" spans="2:19" ht="45" hidden="1" x14ac:dyDescent="0.25">
      <c r="B1153" s="56" t="s">
        <v>68</v>
      </c>
      <c r="C1153" s="43" t="s">
        <v>62</v>
      </c>
      <c r="D1153" s="43" t="s">
        <v>25</v>
      </c>
      <c r="E1153" s="63" t="s">
        <v>1444</v>
      </c>
      <c r="F1153" s="56" t="s">
        <v>1218</v>
      </c>
      <c r="G1153" s="29" t="s">
        <v>1602</v>
      </c>
      <c r="H1153" s="29" t="s">
        <v>1598</v>
      </c>
      <c r="I1153" s="84" t="s">
        <v>1583</v>
      </c>
      <c r="R1153" s="65" t="s">
        <v>1599</v>
      </c>
      <c r="S1153" s="55"/>
    </row>
    <row r="1154" spans="2:19" ht="30" hidden="1" x14ac:dyDescent="0.25">
      <c r="B1154" s="56" t="s">
        <v>69</v>
      </c>
      <c r="C1154" s="43" t="s">
        <v>62</v>
      </c>
      <c r="D1154" s="43" t="s">
        <v>25</v>
      </c>
      <c r="E1154" s="63" t="s">
        <v>1444</v>
      </c>
      <c r="F1154" s="56" t="s">
        <v>1100</v>
      </c>
      <c r="G1154" s="29" t="s">
        <v>1602</v>
      </c>
      <c r="H1154" s="29" t="s">
        <v>1600</v>
      </c>
      <c r="I1154" s="84" t="s">
        <v>1583</v>
      </c>
      <c r="R1154" s="85" t="s">
        <v>1599</v>
      </c>
      <c r="S1154" s="55"/>
    </row>
    <row r="1155" spans="2:19" ht="45" hidden="1" x14ac:dyDescent="0.25">
      <c r="B1155" s="56" t="s">
        <v>70</v>
      </c>
      <c r="C1155" s="43" t="s">
        <v>62</v>
      </c>
      <c r="D1155" s="43" t="s">
        <v>6</v>
      </c>
      <c r="E1155" s="63" t="s">
        <v>1444</v>
      </c>
      <c r="F1155" s="30" t="s">
        <v>1216</v>
      </c>
      <c r="G1155" s="29" t="s">
        <v>1603</v>
      </c>
      <c r="H1155" s="29" t="s">
        <v>1604</v>
      </c>
      <c r="I1155" s="84" t="s">
        <v>1583</v>
      </c>
      <c r="R1155" s="65" t="s">
        <v>1601</v>
      </c>
      <c r="S1155" s="55"/>
    </row>
    <row r="1156" spans="2:19" ht="45" hidden="1" x14ac:dyDescent="0.25">
      <c r="B1156" s="56" t="s">
        <v>72</v>
      </c>
      <c r="C1156" s="43" t="s">
        <v>62</v>
      </c>
      <c r="D1156" s="43" t="s">
        <v>6</v>
      </c>
      <c r="E1156" s="63" t="s">
        <v>1444</v>
      </c>
      <c r="F1156" s="30" t="s">
        <v>1303</v>
      </c>
      <c r="G1156" s="29" t="s">
        <v>1602</v>
      </c>
      <c r="H1156" s="29" t="s">
        <v>1605</v>
      </c>
      <c r="I1156" s="84" t="s">
        <v>1583</v>
      </c>
      <c r="R1156" s="85" t="s">
        <v>1599</v>
      </c>
      <c r="S1156" s="55"/>
    </row>
    <row r="1157" spans="2:19" ht="120" hidden="1" x14ac:dyDescent="0.25">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x14ac:dyDescent="0.25">
      <c r="B1158" s="56" t="s">
        <v>77</v>
      </c>
      <c r="C1158" s="43" t="s">
        <v>62</v>
      </c>
      <c r="D1158" s="43" t="s">
        <v>25</v>
      </c>
      <c r="E1158" s="63" t="s">
        <v>1444</v>
      </c>
      <c r="F1158" s="30" t="s">
        <v>1307</v>
      </c>
      <c r="G1158" s="39" t="s">
        <v>1568</v>
      </c>
      <c r="H1158" s="29" t="s">
        <v>1757</v>
      </c>
      <c r="I1158" s="89" t="s">
        <v>1684</v>
      </c>
      <c r="R1158" s="68" t="s">
        <v>1638</v>
      </c>
      <c r="S1158" s="55"/>
    </row>
    <row r="1159" spans="2:19" ht="45" hidden="1" x14ac:dyDescent="0.25">
      <c r="B1159" s="56" t="s">
        <v>80</v>
      </c>
      <c r="C1159" s="43" t="s">
        <v>62</v>
      </c>
      <c r="D1159" s="43" t="s">
        <v>25</v>
      </c>
      <c r="E1159" s="63" t="s">
        <v>1444</v>
      </c>
      <c r="F1159" s="30" t="s">
        <v>1215</v>
      </c>
      <c r="G1159" s="29" t="s">
        <v>1615</v>
      </c>
      <c r="H1159" s="29" t="s">
        <v>1616</v>
      </c>
      <c r="I1159" s="84" t="s">
        <v>1583</v>
      </c>
      <c r="R1159" s="85" t="s">
        <v>1614</v>
      </c>
      <c r="S1159" s="55"/>
    </row>
    <row r="1160" spans="2:19" ht="45" hidden="1" x14ac:dyDescent="0.25">
      <c r="B1160" s="56" t="s">
        <v>82</v>
      </c>
      <c r="C1160" s="43" t="s">
        <v>62</v>
      </c>
      <c r="D1160" s="43" t="s">
        <v>25</v>
      </c>
      <c r="E1160" s="63" t="s">
        <v>1444</v>
      </c>
      <c r="F1160" s="30" t="s">
        <v>1214</v>
      </c>
      <c r="G1160" s="29" t="s">
        <v>1617</v>
      </c>
      <c r="H1160" s="29" t="s">
        <v>1619</v>
      </c>
      <c r="I1160" s="84" t="s">
        <v>1583</v>
      </c>
      <c r="R1160" s="65" t="s">
        <v>1618</v>
      </c>
      <c r="S1160" s="55"/>
    </row>
    <row r="1161" spans="2:19" ht="45" hidden="1" x14ac:dyDescent="0.25">
      <c r="B1161" s="56" t="s">
        <v>84</v>
      </c>
      <c r="C1161" s="43" t="s">
        <v>62</v>
      </c>
      <c r="D1161" s="43" t="s">
        <v>25</v>
      </c>
      <c r="E1161" s="63" t="s">
        <v>1444</v>
      </c>
      <c r="F1161" s="30" t="s">
        <v>1213</v>
      </c>
      <c r="G1161" s="29" t="s">
        <v>1626</v>
      </c>
      <c r="H1161" s="29" t="s">
        <v>1621</v>
      </c>
      <c r="I1161" s="84" t="s">
        <v>1583</v>
      </c>
      <c r="R1161" s="85" t="s">
        <v>1620</v>
      </c>
      <c r="S1161" s="55"/>
    </row>
    <row r="1162" spans="2:19" ht="45" hidden="1" x14ac:dyDescent="0.25">
      <c r="B1162" s="56" t="s">
        <v>86</v>
      </c>
      <c r="C1162" s="43" t="s">
        <v>62</v>
      </c>
      <c r="D1162" s="43" t="s">
        <v>6</v>
      </c>
      <c r="E1162" s="63" t="s">
        <v>1444</v>
      </c>
      <c r="F1162" s="29" t="s">
        <v>1622</v>
      </c>
      <c r="G1162" s="29" t="s">
        <v>1625</v>
      </c>
      <c r="H1162" s="29" t="s">
        <v>1623</v>
      </c>
      <c r="I1162" s="84" t="s">
        <v>1583</v>
      </c>
      <c r="R1162" s="65" t="s">
        <v>1624</v>
      </c>
      <c r="S1162" s="55"/>
    </row>
    <row r="1163" spans="2:19" ht="30" hidden="1" x14ac:dyDescent="0.25">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x14ac:dyDescent="0.25">
      <c r="B1164" s="57" t="s">
        <v>2750</v>
      </c>
      <c r="E1164" s="74" t="s">
        <v>1077</v>
      </c>
      <c r="F1164" s="57" t="s">
        <v>1461</v>
      </c>
      <c r="G1164" s="74" t="s">
        <v>1462</v>
      </c>
      <c r="H1164" s="75" t="s">
        <v>2614</v>
      </c>
      <c r="I1164" s="84" t="s">
        <v>1583</v>
      </c>
      <c r="R1164" s="64"/>
      <c r="S1164" s="55"/>
    </row>
    <row r="1165" spans="2:19" ht="33" hidden="1" customHeight="1" x14ac:dyDescent="0.25">
      <c r="B1165" s="72" t="s">
        <v>2750</v>
      </c>
      <c r="E1165" s="75" t="s">
        <v>1077</v>
      </c>
      <c r="F1165" s="72" t="s">
        <v>1461</v>
      </c>
      <c r="G1165" s="75" t="s">
        <v>1462</v>
      </c>
      <c r="H1165" s="75" t="s">
        <v>1543</v>
      </c>
      <c r="I1165" s="29"/>
      <c r="R1165" s="64"/>
      <c r="S1165" s="55"/>
    </row>
    <row r="1166" spans="2:19" ht="45" hidden="1" x14ac:dyDescent="0.25">
      <c r="B1166" s="56" t="s">
        <v>625</v>
      </c>
      <c r="E1166" s="63" t="s">
        <v>1304</v>
      </c>
      <c r="F1166" s="56" t="s">
        <v>1463</v>
      </c>
      <c r="G1166" s="65" t="s">
        <v>1931</v>
      </c>
      <c r="H1166" s="65" t="s">
        <v>2227</v>
      </c>
      <c r="I1166" s="84" t="s">
        <v>1583</v>
      </c>
      <c r="R1166" s="64"/>
      <c r="S1166" s="55"/>
    </row>
    <row r="1167" spans="2:19" ht="45" hidden="1" x14ac:dyDescent="0.25">
      <c r="B1167" s="56" t="s">
        <v>627</v>
      </c>
      <c r="E1167" s="69" t="s">
        <v>1304</v>
      </c>
      <c r="F1167" s="77" t="s">
        <v>1091</v>
      </c>
      <c r="G1167" s="77" t="s">
        <v>2005</v>
      </c>
      <c r="H1167" s="69" t="s">
        <v>2460</v>
      </c>
      <c r="I1167" s="84" t="s">
        <v>1583</v>
      </c>
      <c r="R1167" s="64"/>
      <c r="S1167" s="55"/>
    </row>
    <row r="1168" spans="2:19" hidden="1" x14ac:dyDescent="0.25">
      <c r="B1168" s="73" t="s">
        <v>627</v>
      </c>
      <c r="E1168" s="67" t="s">
        <v>1304</v>
      </c>
      <c r="F1168" s="73" t="s">
        <v>1091</v>
      </c>
      <c r="G1168" s="73" t="s">
        <v>15</v>
      </c>
      <c r="H1168" s="76" t="s">
        <v>1478</v>
      </c>
      <c r="I1168" s="29"/>
      <c r="R1168" s="64"/>
      <c r="S1168" s="55"/>
    </row>
    <row r="1169" spans="2:19" ht="76.5" hidden="1" customHeight="1" x14ac:dyDescent="0.25">
      <c r="B1169" s="56" t="s">
        <v>630</v>
      </c>
      <c r="E1169" s="63" t="s">
        <v>1304</v>
      </c>
      <c r="F1169" s="56" t="s">
        <v>1464</v>
      </c>
      <c r="G1169" s="63" t="s">
        <v>1932</v>
      </c>
      <c r="H1169" s="65" t="s">
        <v>2228</v>
      </c>
      <c r="I1169" s="84" t="s">
        <v>1583</v>
      </c>
      <c r="R1169" s="64"/>
      <c r="S1169" s="55"/>
    </row>
    <row r="1170" spans="2:19" ht="51.95" hidden="1" customHeight="1" x14ac:dyDescent="0.25">
      <c r="B1170" s="56" t="s">
        <v>633</v>
      </c>
      <c r="E1170" s="63" t="s">
        <v>1304</v>
      </c>
      <c r="F1170" s="56" t="s">
        <v>1465</v>
      </c>
      <c r="G1170" s="63" t="s">
        <v>1933</v>
      </c>
      <c r="H1170" s="65" t="s">
        <v>2545</v>
      </c>
      <c r="I1170" s="84" t="s">
        <v>1583</v>
      </c>
      <c r="R1170" s="64"/>
      <c r="S1170" s="55"/>
    </row>
    <row r="1171" spans="2:19" ht="45" hidden="1" x14ac:dyDescent="0.25">
      <c r="B1171" s="56" t="s">
        <v>635</v>
      </c>
      <c r="E1171" s="63" t="s">
        <v>1304</v>
      </c>
      <c r="F1171" s="56" t="s">
        <v>1479</v>
      </c>
      <c r="G1171" s="63" t="s">
        <v>1934</v>
      </c>
      <c r="H1171" s="65" t="s">
        <v>2548</v>
      </c>
      <c r="I1171" s="84" t="s">
        <v>1583</v>
      </c>
      <c r="R1171" s="64"/>
      <c r="S1171" s="55"/>
    </row>
    <row r="1172" spans="2:19" ht="45" hidden="1" x14ac:dyDescent="0.25">
      <c r="B1172" s="56" t="s">
        <v>637</v>
      </c>
      <c r="E1172" s="63" t="s">
        <v>1304</v>
      </c>
      <c r="F1172" s="56" t="s">
        <v>1480</v>
      </c>
      <c r="G1172" s="63" t="s">
        <v>1935</v>
      </c>
      <c r="H1172" s="65" t="s">
        <v>2552</v>
      </c>
      <c r="I1172" s="84" t="s">
        <v>1583</v>
      </c>
      <c r="R1172" s="64"/>
      <c r="S1172" s="55"/>
    </row>
    <row r="1173" spans="2:19" ht="45" hidden="1" x14ac:dyDescent="0.25">
      <c r="B1173" s="56" t="s">
        <v>640</v>
      </c>
      <c r="E1173" s="63" t="s">
        <v>1304</v>
      </c>
      <c r="F1173" s="56" t="s">
        <v>1466</v>
      </c>
      <c r="G1173" s="56" t="s">
        <v>1936</v>
      </c>
      <c r="H1173" s="65" t="s">
        <v>2555</v>
      </c>
      <c r="I1173" s="84" t="s">
        <v>1583</v>
      </c>
      <c r="R1173" s="64"/>
      <c r="S1173" s="55"/>
    </row>
    <row r="1174" spans="2:19" ht="75" hidden="1" x14ac:dyDescent="0.25">
      <c r="B1174" s="56" t="s">
        <v>642</v>
      </c>
      <c r="E1174" s="63" t="s">
        <v>1304</v>
      </c>
      <c r="F1174" s="63" t="s">
        <v>1481</v>
      </c>
      <c r="G1174" s="63" t="s">
        <v>1937</v>
      </c>
      <c r="H1174" s="65" t="s">
        <v>2560</v>
      </c>
      <c r="I1174" s="84" t="s">
        <v>1583</v>
      </c>
      <c r="R1174" s="64"/>
      <c r="S1174" s="55"/>
    </row>
    <row r="1175" spans="2:19" ht="75" hidden="1" x14ac:dyDescent="0.25">
      <c r="B1175" s="56" t="s">
        <v>644</v>
      </c>
      <c r="E1175" s="63" t="s">
        <v>1304</v>
      </c>
      <c r="F1175" s="56" t="s">
        <v>1467</v>
      </c>
      <c r="G1175" s="56" t="s">
        <v>1938</v>
      </c>
      <c r="H1175" s="65" t="s">
        <v>2563</v>
      </c>
      <c r="I1175" s="84" t="s">
        <v>1583</v>
      </c>
      <c r="R1175" s="64"/>
      <c r="S1175" s="55"/>
    </row>
    <row r="1176" spans="2:19" ht="75" hidden="1" x14ac:dyDescent="0.25">
      <c r="B1176" s="56" t="s">
        <v>647</v>
      </c>
      <c r="E1176" s="63" t="s">
        <v>1304</v>
      </c>
      <c r="F1176" s="63" t="s">
        <v>1483</v>
      </c>
      <c r="G1176" s="63" t="s">
        <v>1939</v>
      </c>
      <c r="H1176" s="65" t="s">
        <v>2568</v>
      </c>
      <c r="I1176" s="84" t="s">
        <v>1583</v>
      </c>
      <c r="R1176" s="64"/>
      <c r="S1176" s="55"/>
    </row>
    <row r="1177" spans="2:19" ht="75" hidden="1" x14ac:dyDescent="0.25">
      <c r="B1177" s="56" t="s">
        <v>651</v>
      </c>
      <c r="E1177" s="63" t="s">
        <v>1304</v>
      </c>
      <c r="F1177" s="63" t="s">
        <v>1482</v>
      </c>
      <c r="G1177" s="63" t="s">
        <v>1940</v>
      </c>
      <c r="H1177" s="65" t="s">
        <v>2569</v>
      </c>
      <c r="I1177" s="84" t="s">
        <v>1583</v>
      </c>
      <c r="R1177" s="64"/>
      <c r="S1177" s="55"/>
    </row>
    <row r="1178" spans="2:19" ht="75" hidden="1" x14ac:dyDescent="0.25">
      <c r="B1178" s="56" t="s">
        <v>654</v>
      </c>
      <c r="E1178" s="63" t="s">
        <v>1304</v>
      </c>
      <c r="F1178" s="63" t="s">
        <v>1468</v>
      </c>
      <c r="G1178" s="63" t="s">
        <v>1941</v>
      </c>
      <c r="H1178" s="65" t="s">
        <v>2570</v>
      </c>
      <c r="I1178" s="84" t="s">
        <v>1583</v>
      </c>
      <c r="R1178" s="64"/>
      <c r="S1178" s="55"/>
    </row>
    <row r="1179" spans="2:19" ht="120" hidden="1" x14ac:dyDescent="0.25">
      <c r="B1179" s="56" t="s">
        <v>656</v>
      </c>
      <c r="E1179" s="63" t="s">
        <v>1304</v>
      </c>
      <c r="F1179" s="56" t="s">
        <v>1484</v>
      </c>
      <c r="G1179" s="63" t="s">
        <v>1942</v>
      </c>
      <c r="H1179" s="108" t="s">
        <v>2584</v>
      </c>
      <c r="I1179" s="84" t="s">
        <v>1583</v>
      </c>
      <c r="R1179" s="64"/>
      <c r="S1179" s="55"/>
    </row>
    <row r="1180" spans="2:19" ht="105" hidden="1" x14ac:dyDescent="0.25">
      <c r="B1180" s="77" t="s">
        <v>659</v>
      </c>
      <c r="E1180" s="69" t="s">
        <v>1304</v>
      </c>
      <c r="F1180" s="77" t="s">
        <v>1469</v>
      </c>
      <c r="G1180" s="65" t="s">
        <v>1943</v>
      </c>
      <c r="H1180" s="65" t="s">
        <v>2581</v>
      </c>
      <c r="I1180" s="84" t="s">
        <v>1583</v>
      </c>
      <c r="R1180" s="64"/>
      <c r="S1180" s="55"/>
    </row>
    <row r="1181" spans="2:19" hidden="1" x14ac:dyDescent="0.25">
      <c r="B1181" s="73" t="s">
        <v>659</v>
      </c>
      <c r="E1181" s="67" t="s">
        <v>1304</v>
      </c>
      <c r="F1181" s="73" t="s">
        <v>1470</v>
      </c>
      <c r="G1181" s="78"/>
      <c r="H1181" s="79" t="s">
        <v>1478</v>
      </c>
      <c r="I1181" s="29"/>
      <c r="R1181" s="64"/>
      <c r="S1181" s="55"/>
    </row>
    <row r="1182" spans="2:19" ht="75" hidden="1" x14ac:dyDescent="0.25">
      <c r="B1182" s="56" t="s">
        <v>663</v>
      </c>
      <c r="E1182" s="63" t="s">
        <v>1304</v>
      </c>
      <c r="F1182" s="56" t="s">
        <v>1421</v>
      </c>
      <c r="G1182" s="65" t="s">
        <v>1944</v>
      </c>
      <c r="H1182" s="65" t="s">
        <v>2585</v>
      </c>
      <c r="I1182" s="84" t="s">
        <v>1583</v>
      </c>
      <c r="R1182" s="64"/>
      <c r="S1182" s="55"/>
    </row>
    <row r="1183" spans="2:19" ht="45" hidden="1" x14ac:dyDescent="0.25">
      <c r="B1183" s="77" t="s">
        <v>2008</v>
      </c>
      <c r="E1183" s="69" t="s">
        <v>1304</v>
      </c>
      <c r="F1183" s="77" t="s">
        <v>1471</v>
      </c>
      <c r="G1183" s="69" t="s">
        <v>1576</v>
      </c>
      <c r="H1183" s="108" t="s">
        <v>2588</v>
      </c>
      <c r="I1183" s="84" t="s">
        <v>1583</v>
      </c>
      <c r="R1183" s="64"/>
      <c r="S1183" s="55"/>
    </row>
    <row r="1184" spans="2:19" ht="75" hidden="1" x14ac:dyDescent="0.25">
      <c r="B1184" s="56" t="s">
        <v>668</v>
      </c>
      <c r="E1184" s="63" t="s">
        <v>1304</v>
      </c>
      <c r="F1184" s="56" t="s">
        <v>1472</v>
      </c>
      <c r="G1184" s="56" t="s">
        <v>1945</v>
      </c>
      <c r="H1184" s="65" t="s">
        <v>2589</v>
      </c>
      <c r="I1184" s="84" t="s">
        <v>1583</v>
      </c>
      <c r="R1184" s="64"/>
      <c r="S1184" s="55"/>
    </row>
    <row r="1185" spans="2:19" ht="75" hidden="1" x14ac:dyDescent="0.25">
      <c r="B1185" s="56" t="s">
        <v>674</v>
      </c>
      <c r="E1185" s="63" t="s">
        <v>1304</v>
      </c>
      <c r="F1185" s="56" t="s">
        <v>1473</v>
      </c>
      <c r="G1185" s="56" t="s">
        <v>1946</v>
      </c>
      <c r="H1185" s="65" t="s">
        <v>2592</v>
      </c>
      <c r="I1185" s="84" t="s">
        <v>1583</v>
      </c>
      <c r="R1185" s="64"/>
      <c r="S1185" s="55"/>
    </row>
    <row r="1186" spans="2:19" ht="45" hidden="1" x14ac:dyDescent="0.25">
      <c r="B1186" s="56" t="s">
        <v>676</v>
      </c>
      <c r="E1186" s="63" t="s">
        <v>1304</v>
      </c>
      <c r="F1186" s="63" t="s">
        <v>1474</v>
      </c>
      <c r="G1186" s="80" t="s">
        <v>1947</v>
      </c>
      <c r="H1186" s="42" t="s">
        <v>1485</v>
      </c>
      <c r="I1186" s="84" t="s">
        <v>1583</v>
      </c>
      <c r="R1186" s="64"/>
      <c r="S1186" s="55"/>
    </row>
    <row r="1187" spans="2:19" ht="75" hidden="1" x14ac:dyDescent="0.25">
      <c r="B1187" s="56" t="s">
        <v>679</v>
      </c>
      <c r="E1187" s="63" t="s">
        <v>1304</v>
      </c>
      <c r="F1187" s="56" t="s">
        <v>1475</v>
      </c>
      <c r="G1187" s="69" t="s">
        <v>1948</v>
      </c>
      <c r="H1187" s="87" t="s">
        <v>1551</v>
      </c>
      <c r="I1187" s="84" t="s">
        <v>1583</v>
      </c>
      <c r="R1187" s="64"/>
      <c r="S1187" s="55"/>
    </row>
    <row r="1188" spans="2:19" ht="96.95" hidden="1" customHeight="1" x14ac:dyDescent="0.25">
      <c r="B1188" s="56" t="s">
        <v>682</v>
      </c>
      <c r="E1188" s="63" t="s">
        <v>1304</v>
      </c>
      <c r="F1188" s="63" t="s">
        <v>1476</v>
      </c>
      <c r="G1188" s="80" t="s">
        <v>1949</v>
      </c>
      <c r="H1188" s="65" t="s">
        <v>1950</v>
      </c>
      <c r="I1188" s="84" t="s">
        <v>1583</v>
      </c>
      <c r="R1188" s="64"/>
      <c r="S1188" s="55"/>
    </row>
    <row r="1189" spans="2:19" ht="45" hidden="1" x14ac:dyDescent="0.25">
      <c r="B1189" s="56" t="s">
        <v>684</v>
      </c>
      <c r="E1189" s="63" t="s">
        <v>1304</v>
      </c>
      <c r="F1189" s="63" t="s">
        <v>1477</v>
      </c>
      <c r="G1189" s="63" t="s">
        <v>1951</v>
      </c>
      <c r="H1189" s="65" t="s">
        <v>2595</v>
      </c>
      <c r="I1189" s="84" t="s">
        <v>1583</v>
      </c>
      <c r="R1189" s="64"/>
      <c r="S1189" s="55"/>
    </row>
    <row r="1190" spans="2:19" hidden="1" x14ac:dyDescent="0.25">
      <c r="B1190" s="96" t="s">
        <v>2751</v>
      </c>
      <c r="E1190" s="99" t="s">
        <v>1304</v>
      </c>
      <c r="F1190" s="96" t="s">
        <v>1486</v>
      </c>
      <c r="G1190" s="96" t="s">
        <v>15</v>
      </c>
      <c r="H1190" s="101"/>
      <c r="I1190" s="94" t="s">
        <v>1667</v>
      </c>
      <c r="R1190" s="64"/>
      <c r="S1190" s="55"/>
    </row>
    <row r="1191" spans="2:19" ht="48" hidden="1" customHeight="1" x14ac:dyDescent="0.25">
      <c r="B1191" s="56" t="s">
        <v>723</v>
      </c>
      <c r="E1191" s="63" t="s">
        <v>1304</v>
      </c>
      <c r="F1191" s="56" t="s">
        <v>1487</v>
      </c>
      <c r="G1191" s="63" t="s">
        <v>1952</v>
      </c>
      <c r="H1191" s="65" t="s">
        <v>2598</v>
      </c>
      <c r="I1191" s="84" t="s">
        <v>1583</v>
      </c>
      <c r="R1191" s="64"/>
      <c r="S1191" s="55"/>
    </row>
    <row r="1192" spans="2:19" ht="75" hidden="1" x14ac:dyDescent="0.25">
      <c r="B1192" s="56" t="s">
        <v>726</v>
      </c>
      <c r="E1192" s="63" t="s">
        <v>1304</v>
      </c>
      <c r="F1192" s="56" t="s">
        <v>2769</v>
      </c>
      <c r="G1192" s="63" t="s">
        <v>1953</v>
      </c>
      <c r="H1192" s="65" t="s">
        <v>2201</v>
      </c>
      <c r="I1192" s="84" t="s">
        <v>1583</v>
      </c>
      <c r="R1192" s="64"/>
      <c r="S1192" s="55"/>
    </row>
    <row r="1193" spans="2:19" ht="120" hidden="1" x14ac:dyDescent="0.25">
      <c r="B1193" s="56" t="s">
        <v>729</v>
      </c>
      <c r="E1193" s="63" t="s">
        <v>1304</v>
      </c>
      <c r="F1193" s="56" t="s">
        <v>1488</v>
      </c>
      <c r="G1193" s="63" t="s">
        <v>1954</v>
      </c>
      <c r="H1193" s="65" t="s">
        <v>2601</v>
      </c>
      <c r="I1193" s="84" t="s">
        <v>1583</v>
      </c>
      <c r="R1193" s="64"/>
      <c r="S1193" s="55"/>
    </row>
    <row r="1194" spans="2:19" ht="105" hidden="1" x14ac:dyDescent="0.25">
      <c r="B1194" s="56" t="s">
        <v>732</v>
      </c>
      <c r="E1194" s="63" t="s">
        <v>1304</v>
      </c>
      <c r="F1194" s="63" t="s">
        <v>1489</v>
      </c>
      <c r="G1194" s="63" t="s">
        <v>1955</v>
      </c>
      <c r="H1194" s="65" t="s">
        <v>2605</v>
      </c>
      <c r="I1194" s="84" t="s">
        <v>1583</v>
      </c>
      <c r="R1194" s="64"/>
      <c r="S1194" s="55"/>
    </row>
    <row r="1195" spans="2:19" ht="105" hidden="1" x14ac:dyDescent="0.25">
      <c r="B1195" s="56" t="s">
        <v>734</v>
      </c>
      <c r="E1195" s="63" t="s">
        <v>1304</v>
      </c>
      <c r="F1195" s="63" t="s">
        <v>1490</v>
      </c>
      <c r="G1195" s="63" t="s">
        <v>1956</v>
      </c>
      <c r="H1195" s="65" t="s">
        <v>2608</v>
      </c>
      <c r="I1195" s="84" t="s">
        <v>1583</v>
      </c>
      <c r="R1195" s="64"/>
      <c r="S1195" s="55"/>
    </row>
    <row r="1196" spans="2:19" ht="75" hidden="1" x14ac:dyDescent="0.25">
      <c r="B1196" s="57" t="s">
        <v>707</v>
      </c>
      <c r="E1196" s="74" t="s">
        <v>1304</v>
      </c>
      <c r="F1196" s="74" t="s">
        <v>1496</v>
      </c>
      <c r="G1196" s="74" t="s">
        <v>1959</v>
      </c>
      <c r="H1196" s="74" t="s">
        <v>2612</v>
      </c>
      <c r="I1196" s="84" t="s">
        <v>1583</v>
      </c>
      <c r="R1196" s="64"/>
      <c r="S1196" s="55"/>
    </row>
    <row r="1197" spans="2:19" ht="45" hidden="1" x14ac:dyDescent="0.25">
      <c r="B1197" s="56" t="s">
        <v>710</v>
      </c>
      <c r="E1197" s="63" t="s">
        <v>1491</v>
      </c>
      <c r="F1197" s="77" t="s">
        <v>1492</v>
      </c>
      <c r="G1197" s="69" t="s">
        <v>1544</v>
      </c>
      <c r="H1197" s="65" t="s">
        <v>1545</v>
      </c>
      <c r="I1197" s="84" t="s">
        <v>1583</v>
      </c>
      <c r="R1197" s="64"/>
      <c r="S1197" s="55"/>
    </row>
    <row r="1198" spans="2:19" ht="47.45" hidden="1" customHeight="1" x14ac:dyDescent="0.25">
      <c r="B1198" s="56" t="s">
        <v>712</v>
      </c>
      <c r="E1198" s="63" t="s">
        <v>1491</v>
      </c>
      <c r="F1198" s="77" t="s">
        <v>1431</v>
      </c>
      <c r="G1198" s="69" t="s">
        <v>2010</v>
      </c>
      <c r="H1198" s="108" t="s">
        <v>2613</v>
      </c>
      <c r="I1198" s="84" t="s">
        <v>1583</v>
      </c>
      <c r="R1198" s="64"/>
      <c r="S1198" s="55"/>
    </row>
    <row r="1199" spans="2:19" ht="45" hidden="1" x14ac:dyDescent="0.25">
      <c r="B1199" s="96" t="s">
        <v>715</v>
      </c>
      <c r="E1199" s="99" t="s">
        <v>1491</v>
      </c>
      <c r="F1199" s="96" t="s">
        <v>1493</v>
      </c>
      <c r="G1199" s="99" t="s">
        <v>1497</v>
      </c>
      <c r="H1199" s="100" t="s">
        <v>1774</v>
      </c>
      <c r="I1199" s="94" t="s">
        <v>1667</v>
      </c>
      <c r="R1199" s="64"/>
      <c r="S1199" s="55"/>
    </row>
    <row r="1200" spans="2:19" ht="75" hidden="1" x14ac:dyDescent="0.25">
      <c r="B1200" s="56" t="s">
        <v>717</v>
      </c>
      <c r="E1200" s="63" t="s">
        <v>1491</v>
      </c>
      <c r="F1200" s="77" t="s">
        <v>1494</v>
      </c>
      <c r="G1200" s="63" t="s">
        <v>1957</v>
      </c>
      <c r="H1200" s="65" t="s">
        <v>1960</v>
      </c>
      <c r="I1200" s="84" t="s">
        <v>1583</v>
      </c>
      <c r="R1200" s="64"/>
      <c r="S1200" s="55"/>
    </row>
    <row r="1201" spans="2:19" ht="45" hidden="1" x14ac:dyDescent="0.25">
      <c r="B1201" s="56" t="s">
        <v>719</v>
      </c>
      <c r="E1201" s="63" t="s">
        <v>1491</v>
      </c>
      <c r="F1201" s="77" t="s">
        <v>1495</v>
      </c>
      <c r="G1201" s="63" t="s">
        <v>1958</v>
      </c>
      <c r="H1201" s="65" t="s">
        <v>1961</v>
      </c>
      <c r="I1201" s="84" t="s">
        <v>1583</v>
      </c>
      <c r="R1201" s="64"/>
      <c r="S1201" s="55"/>
    </row>
    <row r="1202" spans="2:19" ht="45" hidden="1" x14ac:dyDescent="0.25">
      <c r="B1202" s="57" t="s">
        <v>2752</v>
      </c>
      <c r="E1202" s="74" t="s">
        <v>1077</v>
      </c>
      <c r="F1202" s="74" t="s">
        <v>1498</v>
      </c>
      <c r="G1202" s="74" t="s">
        <v>1963</v>
      </c>
      <c r="H1202" s="74" t="s">
        <v>2200</v>
      </c>
      <c r="I1202" s="84" t="s">
        <v>1583</v>
      </c>
      <c r="R1202" s="64"/>
      <c r="S1202" s="55"/>
    </row>
    <row r="1203" spans="2:19" ht="75" hidden="1" x14ac:dyDescent="0.25">
      <c r="B1203" s="56" t="s">
        <v>738</v>
      </c>
      <c r="E1203" s="63" t="s">
        <v>1499</v>
      </c>
      <c r="F1203" s="144" t="s">
        <v>1512</v>
      </c>
      <c r="G1203" s="63" t="s">
        <v>1965</v>
      </c>
      <c r="H1203" s="65" t="s">
        <v>2444</v>
      </c>
      <c r="I1203" s="84" t="s">
        <v>1583</v>
      </c>
      <c r="R1203" s="64"/>
      <c r="S1203" s="55"/>
    </row>
    <row r="1204" spans="2:19" ht="46.5" hidden="1" customHeight="1" x14ac:dyDescent="0.25">
      <c r="B1204" s="56" t="s">
        <v>740</v>
      </c>
      <c r="E1204" s="63" t="s">
        <v>1499</v>
      </c>
      <c r="F1204" s="77" t="s">
        <v>1500</v>
      </c>
      <c r="G1204" s="63" t="s">
        <v>1964</v>
      </c>
      <c r="H1204" s="65" t="s">
        <v>2445</v>
      </c>
      <c r="I1204" s="84" t="s">
        <v>1583</v>
      </c>
      <c r="R1204" s="64"/>
      <c r="S1204" s="55"/>
    </row>
    <row r="1205" spans="2:19" ht="45" hidden="1" x14ac:dyDescent="0.25">
      <c r="B1205" s="56" t="s">
        <v>742</v>
      </c>
      <c r="E1205" s="63" t="s">
        <v>1499</v>
      </c>
      <c r="F1205" s="77" t="s">
        <v>1501</v>
      </c>
      <c r="G1205" s="63" t="s">
        <v>1966</v>
      </c>
      <c r="H1205" s="65" t="s">
        <v>2445</v>
      </c>
      <c r="I1205" s="84" t="s">
        <v>1583</v>
      </c>
      <c r="R1205" s="64"/>
      <c r="S1205" s="55"/>
    </row>
    <row r="1206" spans="2:19" hidden="1" x14ac:dyDescent="0.25">
      <c r="B1206" s="96" t="s">
        <v>744</v>
      </c>
      <c r="E1206" s="99" t="s">
        <v>1499</v>
      </c>
      <c r="F1206" s="96" t="s">
        <v>1502</v>
      </c>
      <c r="G1206" s="99" t="s">
        <v>1513</v>
      </c>
      <c r="H1206" s="102" t="s">
        <v>1773</v>
      </c>
      <c r="I1206" s="94" t="s">
        <v>1667</v>
      </c>
      <c r="R1206" s="64"/>
      <c r="S1206" s="55"/>
    </row>
    <row r="1207" spans="2:19" ht="45" hidden="1" x14ac:dyDescent="0.25">
      <c r="B1207" s="96" t="s">
        <v>746</v>
      </c>
      <c r="E1207" s="99" t="s">
        <v>1499</v>
      </c>
      <c r="F1207" s="96" t="s">
        <v>1217</v>
      </c>
      <c r="G1207" s="99" t="s">
        <v>1439</v>
      </c>
      <c r="H1207" s="102" t="s">
        <v>1575</v>
      </c>
      <c r="I1207" s="94" t="s">
        <v>1667</v>
      </c>
      <c r="R1207" s="64"/>
      <c r="S1207" s="55"/>
    </row>
    <row r="1208" spans="2:19" hidden="1" x14ac:dyDescent="0.25">
      <c r="B1208" s="96" t="s">
        <v>748</v>
      </c>
      <c r="E1208" s="99" t="s">
        <v>1499</v>
      </c>
      <c r="F1208" s="96" t="s">
        <v>1421</v>
      </c>
      <c r="G1208" s="99" t="s">
        <v>1515</v>
      </c>
      <c r="H1208" s="102" t="s">
        <v>1773</v>
      </c>
      <c r="I1208" s="94" t="s">
        <v>1667</v>
      </c>
      <c r="R1208" s="64"/>
      <c r="S1208" s="55"/>
    </row>
    <row r="1209" spans="2:19" hidden="1" x14ac:dyDescent="0.25">
      <c r="B1209" s="96" t="s">
        <v>750</v>
      </c>
      <c r="E1209" s="99" t="s">
        <v>1499</v>
      </c>
      <c r="F1209" s="96" t="s">
        <v>1503</v>
      </c>
      <c r="G1209" s="99" t="s">
        <v>1504</v>
      </c>
      <c r="H1209" s="102" t="s">
        <v>1765</v>
      </c>
      <c r="I1209" s="94" t="s">
        <v>1667</v>
      </c>
      <c r="R1209" s="64"/>
      <c r="S1209" s="55"/>
    </row>
    <row r="1210" spans="2:19" hidden="1" x14ac:dyDescent="0.25">
      <c r="B1210" s="96" t="s">
        <v>752</v>
      </c>
      <c r="E1210" s="99" t="s">
        <v>1499</v>
      </c>
      <c r="F1210" s="96" t="s">
        <v>1505</v>
      </c>
      <c r="G1210" s="99" t="s">
        <v>1514</v>
      </c>
      <c r="H1210" s="102" t="s">
        <v>1765</v>
      </c>
      <c r="I1210" s="94" t="s">
        <v>1667</v>
      </c>
      <c r="R1210" s="64"/>
      <c r="S1210" s="55"/>
    </row>
    <row r="1211" spans="2:19" hidden="1" x14ac:dyDescent="0.25">
      <c r="B1211" s="57" t="s">
        <v>2753</v>
      </c>
      <c r="E1211" s="74" t="s">
        <v>1077</v>
      </c>
      <c r="F1211" s="72" t="s">
        <v>1506</v>
      </c>
      <c r="G1211" s="57" t="s">
        <v>15</v>
      </c>
      <c r="H1211" s="81"/>
      <c r="I1211" s="29"/>
      <c r="R1211" s="64"/>
      <c r="S1211" s="55"/>
    </row>
    <row r="1212" spans="2:19" hidden="1" x14ac:dyDescent="0.25">
      <c r="B1212" s="56" t="s">
        <v>757</v>
      </c>
      <c r="E1212" s="63" t="s">
        <v>1507</v>
      </c>
      <c r="F1212" s="73" t="s">
        <v>1508</v>
      </c>
      <c r="G1212" s="56" t="s">
        <v>15</v>
      </c>
      <c r="H1212" s="64"/>
      <c r="I1212" s="29"/>
      <c r="R1212" s="64"/>
      <c r="S1212" s="55"/>
    </row>
    <row r="1213" spans="2:19" hidden="1" x14ac:dyDescent="0.25">
      <c r="B1213" s="56" t="s">
        <v>759</v>
      </c>
      <c r="E1213" s="63" t="s">
        <v>1507</v>
      </c>
      <c r="F1213" s="67" t="s">
        <v>1509</v>
      </c>
      <c r="G1213" s="56" t="s">
        <v>15</v>
      </c>
      <c r="H1213" s="64"/>
      <c r="I1213" s="29"/>
      <c r="R1213" s="64"/>
      <c r="S1213" s="55"/>
    </row>
    <row r="1214" spans="2:19" hidden="1" x14ac:dyDescent="0.25">
      <c r="B1214" s="56" t="s">
        <v>761</v>
      </c>
      <c r="E1214" s="63" t="s">
        <v>1507</v>
      </c>
      <c r="F1214" s="67" t="s">
        <v>1510</v>
      </c>
      <c r="G1214" s="56" t="s">
        <v>15</v>
      </c>
      <c r="H1214" s="64"/>
      <c r="I1214" s="29"/>
      <c r="R1214" s="64"/>
      <c r="S1214" s="55"/>
    </row>
    <row r="1215" spans="2:19" hidden="1" x14ac:dyDescent="0.25">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58 I60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1" priority="1681" operator="equal">
      <formula>"Ongoing"</formula>
    </cfRule>
    <cfRule type="cellIs" dxfId="900" priority="1682" operator="equal">
      <formula>"Approved"</formula>
    </cfRule>
    <cfRule type="cellIs" dxfId="899"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898" priority="1377" operator="equal">
      <formula>"Ongoing"</formula>
    </cfRule>
    <cfRule type="cellIs" dxfId="897" priority="1378" operator="equal">
      <formula>"Approved"</formula>
    </cfRule>
    <cfRule type="cellIs" dxfId="896"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5" priority="1365" operator="equal">
      <formula>"Ongoing"</formula>
    </cfRule>
    <cfRule type="cellIs" dxfId="894" priority="1366" operator="equal">
      <formula>"Approved"</formula>
    </cfRule>
    <cfRule type="cellIs" dxfId="893"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2" priority="1357" operator="equal">
      <formula>"Ongoing"</formula>
    </cfRule>
    <cfRule type="cellIs" dxfId="891" priority="1358" operator="equal">
      <formula>"Approved"</formula>
    </cfRule>
    <cfRule type="cellIs" dxfId="890"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89" priority="1341" operator="equal">
      <formula>"Ongoing"</formula>
    </cfRule>
    <cfRule type="cellIs" dxfId="888" priority="1342" operator="equal">
      <formula>"Approved"</formula>
    </cfRule>
    <cfRule type="cellIs" dxfId="887"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6" priority="1069" operator="equal">
      <formula>"Ongoing"</formula>
    </cfRule>
    <cfRule type="cellIs" dxfId="885" priority="1070" operator="equal">
      <formula>"Approved"</formula>
    </cfRule>
    <cfRule type="cellIs" dxfId="884"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3" priority="1265" operator="equal">
      <formula>"Ongoing"</formula>
    </cfRule>
    <cfRule type="cellIs" dxfId="882" priority="1266" operator="equal">
      <formula>"Approved"</formula>
    </cfRule>
    <cfRule type="cellIs" dxfId="881"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80" priority="1261" operator="equal">
      <formula>"Ongoing"</formula>
    </cfRule>
    <cfRule type="cellIs" dxfId="879" priority="1262" operator="equal">
      <formula>"Approved"</formula>
    </cfRule>
    <cfRule type="cellIs" dxfId="878"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7" priority="1257" operator="equal">
      <formula>"Ongoing"</formula>
    </cfRule>
    <cfRule type="cellIs" dxfId="876" priority="1258" operator="equal">
      <formula>"Approved"</formula>
    </cfRule>
    <cfRule type="cellIs" dxfId="875"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4" priority="1253" operator="equal">
      <formula>"Ongoing"</formula>
    </cfRule>
    <cfRule type="cellIs" dxfId="873" priority="1254" operator="equal">
      <formula>"Approved"</formula>
    </cfRule>
    <cfRule type="cellIs" dxfId="872"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1" priority="1249" operator="equal">
      <formula>"Ongoing"</formula>
    </cfRule>
    <cfRule type="cellIs" dxfId="870" priority="1250" operator="equal">
      <formula>"Approved"</formula>
    </cfRule>
    <cfRule type="cellIs" dxfId="869"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68" priority="1245" operator="equal">
      <formula>"Ongoing"</formula>
    </cfRule>
    <cfRule type="cellIs" dxfId="867" priority="1246" operator="equal">
      <formula>"Approved"</formula>
    </cfRule>
    <cfRule type="cellIs" dxfId="866"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5" priority="1241" operator="equal">
      <formula>"Ongoing"</formula>
    </cfRule>
    <cfRule type="cellIs" dxfId="864" priority="1242" operator="equal">
      <formula>"Approved"</formula>
    </cfRule>
    <cfRule type="cellIs" dxfId="863"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2" priority="1237" operator="equal">
      <formula>"Ongoing"</formula>
    </cfRule>
    <cfRule type="cellIs" dxfId="861" priority="1238" operator="equal">
      <formula>"Approved"</formula>
    </cfRule>
    <cfRule type="cellIs" dxfId="860"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59" priority="1229" operator="equal">
      <formula>"Ongoing"</formula>
    </cfRule>
    <cfRule type="cellIs" dxfId="858" priority="1230" operator="equal">
      <formula>"Approved"</formula>
    </cfRule>
    <cfRule type="cellIs" dxfId="857"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6" priority="1225" operator="equal">
      <formula>"Ongoing"</formula>
    </cfRule>
    <cfRule type="cellIs" dxfId="855" priority="1226" operator="equal">
      <formula>"Approved"</formula>
    </cfRule>
    <cfRule type="cellIs" dxfId="854"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3" priority="1221" operator="equal">
      <formula>"Ongoing"</formula>
    </cfRule>
    <cfRule type="cellIs" dxfId="852" priority="1222" operator="equal">
      <formula>"Approved"</formula>
    </cfRule>
    <cfRule type="cellIs" dxfId="851"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50" priority="1217" operator="equal">
      <formula>"Ongoing"</formula>
    </cfRule>
    <cfRule type="cellIs" dxfId="849" priority="1218" operator="equal">
      <formula>"Approved"</formula>
    </cfRule>
    <cfRule type="cellIs" dxfId="848"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7" priority="1213" operator="equal">
      <formula>"Ongoing"</formula>
    </cfRule>
    <cfRule type="cellIs" dxfId="846" priority="1214" operator="equal">
      <formula>"Approved"</formula>
    </cfRule>
    <cfRule type="cellIs" dxfId="845"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4" priority="1209" operator="equal">
      <formula>"Ongoing"</formula>
    </cfRule>
    <cfRule type="cellIs" dxfId="843" priority="1210" operator="equal">
      <formula>"Approved"</formula>
    </cfRule>
    <cfRule type="cellIs" dxfId="842"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1" priority="1205" operator="equal">
      <formula>"Ongoing"</formula>
    </cfRule>
    <cfRule type="cellIs" dxfId="840" priority="1206" operator="equal">
      <formula>"Approved"</formula>
    </cfRule>
    <cfRule type="cellIs" dxfId="839"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38" priority="1201" operator="equal">
      <formula>"Ongoing"</formula>
    </cfRule>
    <cfRule type="cellIs" dxfId="837" priority="1202" operator="equal">
      <formula>"Approved"</formula>
    </cfRule>
    <cfRule type="cellIs" dxfId="836"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5" priority="1197" operator="equal">
      <formula>"Ongoing"</formula>
    </cfRule>
    <cfRule type="cellIs" dxfId="834" priority="1198" operator="equal">
      <formula>"Approved"</formula>
    </cfRule>
    <cfRule type="cellIs" dxfId="833"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2" priority="1193" operator="equal">
      <formula>"Ongoing"</formula>
    </cfRule>
    <cfRule type="cellIs" dxfId="831" priority="1194" operator="equal">
      <formula>"Approved"</formula>
    </cfRule>
    <cfRule type="cellIs" dxfId="830"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29" priority="1189" operator="equal">
      <formula>"Ongoing"</formula>
    </cfRule>
    <cfRule type="cellIs" dxfId="828" priority="1190" operator="equal">
      <formula>"Approved"</formula>
    </cfRule>
    <cfRule type="cellIs" dxfId="827"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6" priority="1185" operator="equal">
      <formula>"Ongoing"</formula>
    </cfRule>
    <cfRule type="cellIs" dxfId="825" priority="1186" operator="equal">
      <formula>"Approved"</formula>
    </cfRule>
    <cfRule type="cellIs" dxfId="824"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3" priority="1181" operator="equal">
      <formula>"Ongoing"</formula>
    </cfRule>
    <cfRule type="cellIs" dxfId="822" priority="1182" operator="equal">
      <formula>"Approved"</formula>
    </cfRule>
    <cfRule type="cellIs" dxfId="821"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20" priority="1177" operator="equal">
      <formula>"Ongoing"</formula>
    </cfRule>
    <cfRule type="cellIs" dxfId="819" priority="1178" operator="equal">
      <formula>"Approved"</formula>
    </cfRule>
    <cfRule type="cellIs" dxfId="818"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7" priority="1173" operator="equal">
      <formula>"Ongoing"</formula>
    </cfRule>
    <cfRule type="cellIs" dxfId="816" priority="1174" operator="equal">
      <formula>"Approved"</formula>
    </cfRule>
    <cfRule type="cellIs" dxfId="815"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4" priority="1169" operator="equal">
      <formula>"Ongoing"</formula>
    </cfRule>
    <cfRule type="cellIs" dxfId="813" priority="1170" operator="equal">
      <formula>"Approved"</formula>
    </cfRule>
    <cfRule type="cellIs" dxfId="812"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1" priority="1165" operator="equal">
      <formula>"Ongoing"</formula>
    </cfRule>
    <cfRule type="cellIs" dxfId="810" priority="1166" operator="equal">
      <formula>"Approved"</formula>
    </cfRule>
    <cfRule type="cellIs" dxfId="809"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08" priority="1157" operator="equal">
      <formula>"Ongoing"</formula>
    </cfRule>
    <cfRule type="cellIs" dxfId="807" priority="1158" operator="equal">
      <formula>"Approved"</formula>
    </cfRule>
    <cfRule type="cellIs" dxfId="806"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5" priority="1153" operator="equal">
      <formula>"Ongoing"</formula>
    </cfRule>
    <cfRule type="cellIs" dxfId="804" priority="1154" operator="equal">
      <formula>"Approved"</formula>
    </cfRule>
    <cfRule type="cellIs" dxfId="803"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2" priority="1149" operator="equal">
      <formula>"Ongoing"</formula>
    </cfRule>
    <cfRule type="cellIs" dxfId="801" priority="1150" operator="equal">
      <formula>"Approved"</formula>
    </cfRule>
    <cfRule type="cellIs" dxfId="800"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799" priority="1145" operator="equal">
      <formula>"Ongoing"</formula>
    </cfRule>
    <cfRule type="cellIs" dxfId="798" priority="1146" operator="equal">
      <formula>"Approved"</formula>
    </cfRule>
    <cfRule type="cellIs" dxfId="797"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6" priority="1141" operator="equal">
      <formula>"Ongoing"</formula>
    </cfRule>
    <cfRule type="cellIs" dxfId="795" priority="1142" operator="equal">
      <formula>"Approved"</formula>
    </cfRule>
    <cfRule type="cellIs" dxfId="794"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3" priority="1137" operator="equal">
      <formula>"Ongoing"</formula>
    </cfRule>
    <cfRule type="cellIs" dxfId="792" priority="1138" operator="equal">
      <formula>"Approved"</formula>
    </cfRule>
    <cfRule type="cellIs" dxfId="791"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90" priority="1133" operator="equal">
      <formula>"Ongoing"</formula>
    </cfRule>
    <cfRule type="cellIs" dxfId="789" priority="1134" operator="equal">
      <formula>"Approved"</formula>
    </cfRule>
    <cfRule type="cellIs" dxfId="788"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7" priority="1129" operator="equal">
      <formula>"Ongoing"</formula>
    </cfRule>
    <cfRule type="cellIs" dxfId="786" priority="1130" operator="equal">
      <formula>"Approved"</formula>
    </cfRule>
    <cfRule type="cellIs" dxfId="785"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4" priority="1125" operator="equal">
      <formula>"Ongoing"</formula>
    </cfRule>
    <cfRule type="cellIs" dxfId="783" priority="1126" operator="equal">
      <formula>"Approved"</formula>
    </cfRule>
    <cfRule type="cellIs" dxfId="782"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1" priority="1121" operator="equal">
      <formula>"Ongoing"</formula>
    </cfRule>
    <cfRule type="cellIs" dxfId="780" priority="1122" operator="equal">
      <formula>"Approved"</formula>
    </cfRule>
    <cfRule type="cellIs" dxfId="779"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78" priority="1117" operator="equal">
      <formula>"Ongoing"</formula>
    </cfRule>
    <cfRule type="cellIs" dxfId="777" priority="1118" operator="equal">
      <formula>"Approved"</formula>
    </cfRule>
    <cfRule type="cellIs" dxfId="776"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5" priority="1113" operator="equal">
      <formula>"Ongoing"</formula>
    </cfRule>
    <cfRule type="cellIs" dxfId="774" priority="1114" operator="equal">
      <formula>"Approved"</formula>
    </cfRule>
    <cfRule type="cellIs" dxfId="773"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2" priority="1109" operator="equal">
      <formula>"Ongoing"</formula>
    </cfRule>
    <cfRule type="cellIs" dxfId="771" priority="1110" operator="equal">
      <formula>"Approved"</formula>
    </cfRule>
    <cfRule type="cellIs" dxfId="770"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69" priority="1105" operator="equal">
      <formula>"Ongoing"</formula>
    </cfRule>
    <cfRule type="cellIs" dxfId="768" priority="1106" operator="equal">
      <formula>"Approved"</formula>
    </cfRule>
    <cfRule type="cellIs" dxfId="767"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6" priority="1101" operator="equal">
      <formula>"Ongoing"</formula>
    </cfRule>
    <cfRule type="cellIs" dxfId="765" priority="1102" operator="equal">
      <formula>"Approved"</formula>
    </cfRule>
    <cfRule type="cellIs" dxfId="764"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3" priority="1097" operator="equal">
      <formula>"Ongoing"</formula>
    </cfRule>
    <cfRule type="cellIs" dxfId="762" priority="1098" operator="equal">
      <formula>"Approved"</formula>
    </cfRule>
    <cfRule type="cellIs" dxfId="761"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60" priority="1081" operator="equal">
      <formula>"Ongoing"</formula>
    </cfRule>
    <cfRule type="cellIs" dxfId="759" priority="1082" operator="equal">
      <formula>"Approved"</formula>
    </cfRule>
    <cfRule type="cellIs" dxfId="758"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7" priority="1089" operator="equal">
      <formula>"Ongoing"</formula>
    </cfRule>
    <cfRule type="cellIs" dxfId="756" priority="1090" operator="equal">
      <formula>"Approved"</formula>
    </cfRule>
    <cfRule type="cellIs" dxfId="755"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4" priority="1085" operator="equal">
      <formula>"Ongoing"</formula>
    </cfRule>
    <cfRule type="cellIs" dxfId="753" priority="1086" operator="equal">
      <formula>"Approved"</formula>
    </cfRule>
    <cfRule type="cellIs" dxfId="752"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1" priority="1077" operator="equal">
      <formula>"Ongoing"</formula>
    </cfRule>
    <cfRule type="cellIs" dxfId="750" priority="1078" operator="equal">
      <formula>"Approved"</formula>
    </cfRule>
    <cfRule type="cellIs" dxfId="749"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48" priority="1073" operator="equal">
      <formula>"Ongoing"</formula>
    </cfRule>
    <cfRule type="cellIs" dxfId="747" priority="1074" operator="equal">
      <formula>"Approved"</formula>
    </cfRule>
    <cfRule type="cellIs" dxfId="746"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5" priority="1045" operator="equal">
      <formula>"Ongoing"</formula>
    </cfRule>
    <cfRule type="cellIs" dxfId="744" priority="1046" operator="equal">
      <formula>"Approved"</formula>
    </cfRule>
    <cfRule type="cellIs" dxfId="743"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2" priority="1041" operator="equal">
      <formula>"Ongoing"</formula>
    </cfRule>
    <cfRule type="cellIs" dxfId="741" priority="1042" operator="equal">
      <formula>"Approved"</formula>
    </cfRule>
    <cfRule type="cellIs" dxfId="740"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39" priority="1037" operator="equal">
      <formula>"Ongoing"</formula>
    </cfRule>
    <cfRule type="cellIs" dxfId="738" priority="1038" operator="equal">
      <formula>"Approved"</formula>
    </cfRule>
    <cfRule type="cellIs" dxfId="737"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6" priority="1033" operator="equal">
      <formula>"Ongoing"</formula>
    </cfRule>
    <cfRule type="cellIs" dxfId="735" priority="1034" operator="equal">
      <formula>"Approved"</formula>
    </cfRule>
    <cfRule type="cellIs" dxfId="734"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3" priority="1029" operator="equal">
      <formula>"Ongoing"</formula>
    </cfRule>
    <cfRule type="cellIs" dxfId="732" priority="1030" operator="equal">
      <formula>"Approved"</formula>
    </cfRule>
    <cfRule type="cellIs" dxfId="731"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30" priority="1025" operator="equal">
      <formula>"Ongoing"</formula>
    </cfRule>
    <cfRule type="cellIs" dxfId="729" priority="1026" operator="equal">
      <formula>"Approved"</formula>
    </cfRule>
    <cfRule type="cellIs" dxfId="728"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7" priority="1021" operator="equal">
      <formula>"Ongoing"</formula>
    </cfRule>
    <cfRule type="cellIs" dxfId="726" priority="1022" operator="equal">
      <formula>"Approved"</formula>
    </cfRule>
    <cfRule type="cellIs" dxfId="725"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4" priority="1017" operator="equal">
      <formula>"Ongoing"</formula>
    </cfRule>
    <cfRule type="cellIs" dxfId="723" priority="1018" operator="equal">
      <formula>"Approved"</formula>
    </cfRule>
    <cfRule type="cellIs" dxfId="722"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1" priority="969" operator="equal">
      <formula>"Ongoing"</formula>
    </cfRule>
    <cfRule type="cellIs" dxfId="720" priority="970" operator="equal">
      <formula>"Approved"</formula>
    </cfRule>
    <cfRule type="cellIs" dxfId="719"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18" priority="1009" operator="equal">
      <formula>"Ongoing"</formula>
    </cfRule>
    <cfRule type="cellIs" dxfId="717" priority="1010" operator="equal">
      <formula>"Approved"</formula>
    </cfRule>
    <cfRule type="cellIs" dxfId="716"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5" priority="1005" operator="equal">
      <formula>"Ongoing"</formula>
    </cfRule>
    <cfRule type="cellIs" dxfId="714" priority="1006" operator="equal">
      <formula>"Approved"</formula>
    </cfRule>
    <cfRule type="cellIs" dxfId="713"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2" priority="1001" operator="equal">
      <formula>"Ongoing"</formula>
    </cfRule>
    <cfRule type="cellIs" dxfId="711" priority="1002" operator="equal">
      <formula>"Approved"</formula>
    </cfRule>
    <cfRule type="cellIs" dxfId="710"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09" priority="997" operator="equal">
      <formula>"Ongoing"</formula>
    </cfRule>
    <cfRule type="cellIs" dxfId="708" priority="998" operator="equal">
      <formula>"Approved"</formula>
    </cfRule>
    <cfRule type="cellIs" dxfId="707"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6" priority="993" operator="equal">
      <formula>"Ongoing"</formula>
    </cfRule>
    <cfRule type="cellIs" dxfId="705" priority="994" operator="equal">
      <formula>"Approved"</formula>
    </cfRule>
    <cfRule type="cellIs" dxfId="704"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3" priority="989" operator="equal">
      <formula>"Ongoing"</formula>
    </cfRule>
    <cfRule type="cellIs" dxfId="702" priority="990" operator="equal">
      <formula>"Approved"</formula>
    </cfRule>
    <cfRule type="cellIs" dxfId="701"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700" priority="985" operator="equal">
      <formula>"Ongoing"</formula>
    </cfRule>
    <cfRule type="cellIs" dxfId="699" priority="986" operator="equal">
      <formula>"Approved"</formula>
    </cfRule>
    <cfRule type="cellIs" dxfId="698"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7" priority="981" operator="equal">
      <formula>"Ongoing"</formula>
    </cfRule>
    <cfRule type="cellIs" dxfId="696" priority="982" operator="equal">
      <formula>"Approved"</formula>
    </cfRule>
    <cfRule type="cellIs" dxfId="695"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4" priority="973" operator="equal">
      <formula>"Ongoing"</formula>
    </cfRule>
    <cfRule type="cellIs" dxfId="693" priority="974" operator="equal">
      <formula>"Approved"</formula>
    </cfRule>
    <cfRule type="cellIs" dxfId="692"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1" priority="965" operator="equal">
      <formula>"Ongoing"</formula>
    </cfRule>
    <cfRule type="cellIs" dxfId="690" priority="966" operator="equal">
      <formula>"Approved"</formula>
    </cfRule>
    <cfRule type="cellIs" dxfId="689"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88" priority="961" operator="equal">
      <formula>"Ongoing"</formula>
    </cfRule>
    <cfRule type="cellIs" dxfId="687" priority="962" operator="equal">
      <formula>"Approved"</formula>
    </cfRule>
    <cfRule type="cellIs" dxfId="686"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5" priority="957" operator="equal">
      <formula>"Ongoing"</formula>
    </cfRule>
    <cfRule type="cellIs" dxfId="684" priority="958" operator="equal">
      <formula>"Approved"</formula>
    </cfRule>
    <cfRule type="cellIs" dxfId="683"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2" priority="953" operator="equal">
      <formula>"Ongoing"</formula>
    </cfRule>
    <cfRule type="cellIs" dxfId="681" priority="954" operator="equal">
      <formula>"Approved"</formula>
    </cfRule>
    <cfRule type="cellIs" dxfId="680"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79" priority="949" operator="equal">
      <formula>"Ongoing"</formula>
    </cfRule>
    <cfRule type="cellIs" dxfId="678" priority="950" operator="equal">
      <formula>"Approved"</formula>
    </cfRule>
    <cfRule type="cellIs" dxfId="677"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6" priority="945" operator="equal">
      <formula>"Ongoing"</formula>
    </cfRule>
    <cfRule type="cellIs" dxfId="675" priority="946" operator="equal">
      <formula>"Approved"</formula>
    </cfRule>
    <cfRule type="cellIs" dxfId="674"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3" priority="941" operator="equal">
      <formula>"Ongoing"</formula>
    </cfRule>
    <cfRule type="cellIs" dxfId="672" priority="942" operator="equal">
      <formula>"Approved"</formula>
    </cfRule>
    <cfRule type="cellIs" dxfId="671"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70" priority="937" operator="equal">
      <formula>"Ongoing"</formula>
    </cfRule>
    <cfRule type="cellIs" dxfId="669" priority="938" operator="equal">
      <formula>"Approved"</formula>
    </cfRule>
    <cfRule type="cellIs" dxfId="668"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7" priority="933" operator="equal">
      <formula>"Ongoing"</formula>
    </cfRule>
    <cfRule type="cellIs" dxfId="666" priority="934" operator="equal">
      <formula>"Approved"</formula>
    </cfRule>
    <cfRule type="cellIs" dxfId="665"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4" priority="925" operator="equal">
      <formula>"Ongoing"</formula>
    </cfRule>
    <cfRule type="cellIs" dxfId="663" priority="926" operator="equal">
      <formula>"Approved"</formula>
    </cfRule>
    <cfRule type="cellIs" dxfId="662"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1" priority="921" operator="equal">
      <formula>"Ongoing"</formula>
    </cfRule>
    <cfRule type="cellIs" dxfId="660" priority="922" operator="equal">
      <formula>"Approved"</formula>
    </cfRule>
    <cfRule type="cellIs" dxfId="659"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58" priority="913" operator="equal">
      <formula>"Ongoing"</formula>
    </cfRule>
    <cfRule type="cellIs" dxfId="657" priority="914" operator="equal">
      <formula>"Approved"</formula>
    </cfRule>
    <cfRule type="cellIs" dxfId="656"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5" priority="909" operator="equal">
      <formula>"Ongoing"</formula>
    </cfRule>
    <cfRule type="cellIs" dxfId="654" priority="910" operator="equal">
      <formula>"Approved"</formula>
    </cfRule>
    <cfRule type="cellIs" dxfId="653"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2" priority="905" operator="equal">
      <formula>"Ongoing"</formula>
    </cfRule>
    <cfRule type="cellIs" dxfId="651" priority="906" operator="equal">
      <formula>"Approved"</formula>
    </cfRule>
    <cfRule type="cellIs" dxfId="650"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49" priority="901" operator="equal">
      <formula>"Ongoing"</formula>
    </cfRule>
    <cfRule type="cellIs" dxfId="648" priority="902" operator="equal">
      <formula>"Approved"</formula>
    </cfRule>
    <cfRule type="cellIs" dxfId="647"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6" priority="897" operator="equal">
      <formula>"Ongoing"</formula>
    </cfRule>
    <cfRule type="cellIs" dxfId="645" priority="898" operator="equal">
      <formula>"Approved"</formula>
    </cfRule>
    <cfRule type="cellIs" dxfId="644"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3" priority="893" operator="equal">
      <formula>"Ongoing"</formula>
    </cfRule>
    <cfRule type="cellIs" dxfId="642" priority="894" operator="equal">
      <formula>"Approved"</formula>
    </cfRule>
    <cfRule type="cellIs" dxfId="641"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40" priority="889" operator="equal">
      <formula>"Ongoing"</formula>
    </cfRule>
    <cfRule type="cellIs" dxfId="639" priority="890" operator="equal">
      <formula>"Approved"</formula>
    </cfRule>
    <cfRule type="cellIs" dxfId="638"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7" priority="885" operator="equal">
      <formula>"Ongoing"</formula>
    </cfRule>
    <cfRule type="cellIs" dxfId="636" priority="886" operator="equal">
      <formula>"Approved"</formula>
    </cfRule>
    <cfRule type="cellIs" dxfId="635"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4" priority="881" operator="equal">
      <formula>"Ongoing"</formula>
    </cfRule>
    <cfRule type="cellIs" dxfId="633" priority="882" operator="equal">
      <formula>"Approved"</formula>
    </cfRule>
    <cfRule type="cellIs" dxfId="632"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1" priority="877" operator="equal">
      <formula>"Ongoing"</formula>
    </cfRule>
    <cfRule type="cellIs" dxfId="630" priority="878" operator="equal">
      <formula>"Approved"</formula>
    </cfRule>
    <cfRule type="cellIs" dxfId="629"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28" priority="873" operator="equal">
      <formula>"Ongoing"</formula>
    </cfRule>
    <cfRule type="cellIs" dxfId="627" priority="874" operator="equal">
      <formula>"Approved"</formula>
    </cfRule>
    <cfRule type="cellIs" dxfId="626"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5" priority="869" operator="equal">
      <formula>"Ongoing"</formula>
    </cfRule>
    <cfRule type="cellIs" dxfId="624" priority="870" operator="equal">
      <formula>"Approved"</formula>
    </cfRule>
    <cfRule type="cellIs" dxfId="623"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2" priority="865" operator="equal">
      <formula>"Ongoing"</formula>
    </cfRule>
    <cfRule type="cellIs" dxfId="621" priority="866" operator="equal">
      <formula>"Approved"</formula>
    </cfRule>
    <cfRule type="cellIs" dxfId="620"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19" priority="857" operator="equal">
      <formula>"Ongoing"</formula>
    </cfRule>
    <cfRule type="cellIs" dxfId="618" priority="858" operator="equal">
      <formula>"Approved"</formula>
    </cfRule>
    <cfRule type="cellIs" dxfId="617"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6" priority="853" operator="equal">
      <formula>"Ongoing"</formula>
    </cfRule>
    <cfRule type="cellIs" dxfId="615" priority="854" operator="equal">
      <formula>"Approved"</formula>
    </cfRule>
    <cfRule type="cellIs" dxfId="614"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3" priority="849" operator="equal">
      <formula>"Ongoing"</formula>
    </cfRule>
    <cfRule type="cellIs" dxfId="612" priority="850" operator="equal">
      <formula>"Approved"</formula>
    </cfRule>
    <cfRule type="cellIs" dxfId="611"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10" priority="845" operator="equal">
      <formula>"Ongoing"</formula>
    </cfRule>
    <cfRule type="cellIs" dxfId="609" priority="846" operator="equal">
      <formula>"Approved"</formula>
    </cfRule>
    <cfRule type="cellIs" dxfId="608"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7" priority="841" operator="equal">
      <formula>"Ongoing"</formula>
    </cfRule>
    <cfRule type="cellIs" dxfId="606" priority="842" operator="equal">
      <formula>"Approved"</formula>
    </cfRule>
    <cfRule type="cellIs" dxfId="605"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4" priority="837" operator="equal">
      <formula>"Ongoing"</formula>
    </cfRule>
    <cfRule type="cellIs" dxfId="603" priority="838" operator="equal">
      <formula>"Approved"</formula>
    </cfRule>
    <cfRule type="cellIs" dxfId="602"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1" priority="833" operator="equal">
      <formula>"Ongoing"</formula>
    </cfRule>
    <cfRule type="cellIs" dxfId="600" priority="834" operator="equal">
      <formula>"Approved"</formula>
    </cfRule>
    <cfRule type="cellIs" dxfId="599"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598" priority="829" operator="equal">
      <formula>"Ongoing"</formula>
    </cfRule>
    <cfRule type="cellIs" dxfId="597" priority="830" operator="equal">
      <formula>"Approved"</formula>
    </cfRule>
    <cfRule type="cellIs" dxfId="596"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5" priority="825" operator="equal">
      <formula>"Ongoing"</formula>
    </cfRule>
    <cfRule type="cellIs" dxfId="594" priority="826" operator="equal">
      <formula>"Approved"</formula>
    </cfRule>
    <cfRule type="cellIs" dxfId="593"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2" priority="821" operator="equal">
      <formula>"Ongoing"</formula>
    </cfRule>
    <cfRule type="cellIs" dxfId="591" priority="822" operator="equal">
      <formula>"Approved"</formula>
    </cfRule>
    <cfRule type="cellIs" dxfId="590"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89" priority="817" operator="equal">
      <formula>"Ongoing"</formula>
    </cfRule>
    <cfRule type="cellIs" dxfId="588" priority="818" operator="equal">
      <formula>"Approved"</formula>
    </cfRule>
    <cfRule type="cellIs" dxfId="587"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6" priority="813" operator="equal">
      <formula>"Ongoing"</formula>
    </cfRule>
    <cfRule type="cellIs" dxfId="585" priority="814" operator="equal">
      <formula>"Approved"</formula>
    </cfRule>
    <cfRule type="cellIs" dxfId="584"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3" priority="809" operator="equal">
      <formula>"Ongoing"</formula>
    </cfRule>
    <cfRule type="cellIs" dxfId="582" priority="810" operator="equal">
      <formula>"Approved"</formula>
    </cfRule>
    <cfRule type="cellIs" dxfId="581"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80" priority="801" operator="equal">
      <formula>"Ongoing"</formula>
    </cfRule>
    <cfRule type="cellIs" dxfId="579" priority="802" operator="equal">
      <formula>"Approved"</formula>
    </cfRule>
    <cfRule type="cellIs" dxfId="578"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7" priority="797" operator="equal">
      <formula>"Ongoing"</formula>
    </cfRule>
    <cfRule type="cellIs" dxfId="576" priority="798" operator="equal">
      <formula>"Approved"</formula>
    </cfRule>
    <cfRule type="cellIs" dxfId="575"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4" priority="793" operator="equal">
      <formula>"Ongoing"</formula>
    </cfRule>
    <cfRule type="cellIs" dxfId="573" priority="794" operator="equal">
      <formula>"Approved"</formula>
    </cfRule>
    <cfRule type="cellIs" dxfId="572"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1" priority="789" operator="equal">
      <formula>"Ongoing"</formula>
    </cfRule>
    <cfRule type="cellIs" dxfId="570" priority="790" operator="equal">
      <formula>"Approved"</formula>
    </cfRule>
    <cfRule type="cellIs" dxfId="569"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68" priority="785" operator="equal">
      <formula>"Ongoing"</formula>
    </cfRule>
    <cfRule type="cellIs" dxfId="567" priority="786" operator="equal">
      <formula>"Approved"</formula>
    </cfRule>
    <cfRule type="cellIs" dxfId="566"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5" priority="781" operator="equal">
      <formula>"Ongoing"</formula>
    </cfRule>
    <cfRule type="cellIs" dxfId="564" priority="782" operator="equal">
      <formula>"Approved"</formula>
    </cfRule>
    <cfRule type="cellIs" dxfId="563"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2" priority="777" operator="equal">
      <formula>"Ongoing"</formula>
    </cfRule>
    <cfRule type="cellIs" dxfId="561" priority="778" operator="equal">
      <formula>"Approved"</formula>
    </cfRule>
    <cfRule type="cellIs" dxfId="560"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59" priority="773" operator="equal">
      <formula>"Ongoing"</formula>
    </cfRule>
    <cfRule type="cellIs" dxfId="558" priority="774" operator="equal">
      <formula>"Approved"</formula>
    </cfRule>
    <cfRule type="cellIs" dxfId="557"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6" priority="769" operator="equal">
      <formula>"Ongoing"</formula>
    </cfRule>
    <cfRule type="cellIs" dxfId="555" priority="770" operator="equal">
      <formula>"Approved"</formula>
    </cfRule>
    <cfRule type="cellIs" dxfId="554"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3" priority="765" operator="equal">
      <formula>"Ongoing"</formula>
    </cfRule>
    <cfRule type="cellIs" dxfId="552" priority="766" operator="equal">
      <formula>"Approved"</formula>
    </cfRule>
    <cfRule type="cellIs" dxfId="551"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50" priority="761" operator="equal">
      <formula>"Ongoing"</formula>
    </cfRule>
    <cfRule type="cellIs" dxfId="549" priority="762" operator="equal">
      <formula>"Approved"</formula>
    </cfRule>
    <cfRule type="cellIs" dxfId="548"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7" priority="757" operator="equal">
      <formula>"Ongoing"</formula>
    </cfRule>
    <cfRule type="cellIs" dxfId="546" priority="758" operator="equal">
      <formula>"Approved"</formula>
    </cfRule>
    <cfRule type="cellIs" dxfId="545"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4" priority="753" operator="equal">
      <formula>"Ongoing"</formula>
    </cfRule>
    <cfRule type="cellIs" dxfId="543" priority="754" operator="equal">
      <formula>"Approved"</formula>
    </cfRule>
    <cfRule type="cellIs" dxfId="542"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1" priority="749" operator="equal">
      <formula>"Ongoing"</formula>
    </cfRule>
    <cfRule type="cellIs" dxfId="540" priority="750" operator="equal">
      <formula>"Approved"</formula>
    </cfRule>
    <cfRule type="cellIs" dxfId="539"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38" priority="741" operator="equal">
      <formula>"Ongoing"</formula>
    </cfRule>
    <cfRule type="cellIs" dxfId="537" priority="742" operator="equal">
      <formula>"Approved"</formula>
    </cfRule>
    <cfRule type="cellIs" dxfId="536"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5" priority="737" operator="equal">
      <formula>"Ongoing"</formula>
    </cfRule>
    <cfRule type="cellIs" dxfId="534" priority="738" operator="equal">
      <formula>"Approved"</formula>
    </cfRule>
    <cfRule type="cellIs" dxfId="533"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2" priority="733" operator="equal">
      <formula>"Ongoing"</formula>
    </cfRule>
    <cfRule type="cellIs" dxfId="531" priority="734" operator="equal">
      <formula>"Approved"</formula>
    </cfRule>
    <cfRule type="cellIs" dxfId="530"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29" priority="729" operator="equal">
      <formula>"Ongoing"</formula>
    </cfRule>
    <cfRule type="cellIs" dxfId="528" priority="730" operator="equal">
      <formula>"Approved"</formula>
    </cfRule>
    <cfRule type="cellIs" dxfId="527"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6" priority="725" operator="equal">
      <formula>"Ongoing"</formula>
    </cfRule>
    <cfRule type="cellIs" dxfId="525" priority="726" operator="equal">
      <formula>"Approved"</formula>
    </cfRule>
    <cfRule type="cellIs" dxfId="524"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3" priority="721" operator="equal">
      <formula>"Ongoing"</formula>
    </cfRule>
    <cfRule type="cellIs" dxfId="522" priority="722" operator="equal">
      <formula>"Approved"</formula>
    </cfRule>
    <cfRule type="cellIs" dxfId="521"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20" priority="717" operator="equal">
      <formula>"Ongoing"</formula>
    </cfRule>
    <cfRule type="cellIs" dxfId="519" priority="718" operator="equal">
      <formula>"Approved"</formula>
    </cfRule>
    <cfRule type="cellIs" dxfId="518"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7" priority="713" operator="equal">
      <formula>"Ongoing"</formula>
    </cfRule>
    <cfRule type="cellIs" dxfId="516" priority="714" operator="equal">
      <formula>"Approved"</formula>
    </cfRule>
    <cfRule type="cellIs" dxfId="515"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4" priority="705" operator="equal">
      <formula>"Ongoing"</formula>
    </cfRule>
    <cfRule type="cellIs" dxfId="513" priority="706" operator="equal">
      <formula>"Approved"</formula>
    </cfRule>
    <cfRule type="cellIs" dxfId="512"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1" priority="701" operator="equal">
      <formula>"Ongoing"</formula>
    </cfRule>
    <cfRule type="cellIs" dxfId="510" priority="702" operator="equal">
      <formula>"Approved"</formula>
    </cfRule>
    <cfRule type="cellIs" dxfId="509"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08" priority="697" operator="equal">
      <formula>"Ongoing"</formula>
    </cfRule>
    <cfRule type="cellIs" dxfId="507" priority="698" operator="equal">
      <formula>"Approved"</formula>
    </cfRule>
    <cfRule type="cellIs" dxfId="506"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5" priority="693" operator="equal">
      <formula>"Ongoing"</formula>
    </cfRule>
    <cfRule type="cellIs" dxfId="504" priority="694" operator="equal">
      <formula>"Approved"</formula>
    </cfRule>
    <cfRule type="cellIs" dxfId="503"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2" priority="689" operator="equal">
      <formula>"Ongoing"</formula>
    </cfRule>
    <cfRule type="cellIs" dxfId="501" priority="690" operator="equal">
      <formula>"Approved"</formula>
    </cfRule>
    <cfRule type="cellIs" dxfId="500"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499" priority="685" operator="equal">
      <formula>"Ongoing"</formula>
    </cfRule>
    <cfRule type="cellIs" dxfId="498" priority="686" operator="equal">
      <formula>"Approved"</formula>
    </cfRule>
    <cfRule type="cellIs" dxfId="497"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6" priority="681" operator="equal">
      <formula>"Ongoing"</formula>
    </cfRule>
    <cfRule type="cellIs" dxfId="495" priority="682" operator="equal">
      <formula>"Approved"</formula>
    </cfRule>
    <cfRule type="cellIs" dxfId="494"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3" priority="677" operator="equal">
      <formula>"Ongoing"</formula>
    </cfRule>
    <cfRule type="cellIs" dxfId="492" priority="678" operator="equal">
      <formula>"Approved"</formula>
    </cfRule>
    <cfRule type="cellIs" dxfId="491"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90" priority="673" operator="equal">
      <formula>"Ongoing"</formula>
    </cfRule>
    <cfRule type="cellIs" dxfId="489" priority="674" operator="equal">
      <formula>"Approved"</formula>
    </cfRule>
    <cfRule type="cellIs" dxfId="488"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7" priority="669" operator="equal">
      <formula>"Ongoing"</formula>
    </cfRule>
    <cfRule type="cellIs" dxfId="486" priority="670" operator="equal">
      <formula>"Approved"</formula>
    </cfRule>
    <cfRule type="cellIs" dxfId="485"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4" priority="665" operator="equal">
      <formula>"Ongoing"</formula>
    </cfRule>
    <cfRule type="cellIs" dxfId="483" priority="666" operator="equal">
      <formula>"Approved"</formula>
    </cfRule>
    <cfRule type="cellIs" dxfId="482"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1" priority="661" operator="equal">
      <formula>"Ongoing"</formula>
    </cfRule>
    <cfRule type="cellIs" dxfId="480" priority="662" operator="equal">
      <formula>"Approved"</formula>
    </cfRule>
    <cfRule type="cellIs" dxfId="479"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78" priority="657" operator="equal">
      <formula>"Ongoing"</formula>
    </cfRule>
    <cfRule type="cellIs" dxfId="477" priority="658" operator="equal">
      <formula>"Approved"</formula>
    </cfRule>
    <cfRule type="cellIs" dxfId="476"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5" priority="653" operator="equal">
      <formula>"Ongoing"</formula>
    </cfRule>
    <cfRule type="cellIs" dxfId="474" priority="654" operator="equal">
      <formula>"Approved"</formula>
    </cfRule>
    <cfRule type="cellIs" dxfId="473"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2" priority="649" operator="equal">
      <formula>"Ongoing"</formula>
    </cfRule>
    <cfRule type="cellIs" dxfId="471" priority="650" operator="equal">
      <formula>"Approved"</formula>
    </cfRule>
    <cfRule type="cellIs" dxfId="470"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69" priority="645" operator="equal">
      <formula>"Ongoing"</formula>
    </cfRule>
    <cfRule type="cellIs" dxfId="468" priority="646" operator="equal">
      <formula>"Approved"</formula>
    </cfRule>
    <cfRule type="cellIs" dxfId="467"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6" priority="641" operator="equal">
      <formula>"Ongoing"</formula>
    </cfRule>
    <cfRule type="cellIs" dxfId="465" priority="642" operator="equal">
      <formula>"Approved"</formula>
    </cfRule>
    <cfRule type="cellIs" dxfId="464"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3" priority="637" operator="equal">
      <formula>"Ongoing"</formula>
    </cfRule>
    <cfRule type="cellIs" dxfId="462" priority="638" operator="equal">
      <formula>"Approved"</formula>
    </cfRule>
    <cfRule type="cellIs" dxfId="461"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60" priority="633" operator="equal">
      <formula>"Ongoing"</formula>
    </cfRule>
    <cfRule type="cellIs" dxfId="459" priority="634" operator="equal">
      <formula>"Approved"</formula>
    </cfRule>
    <cfRule type="cellIs" dxfId="458"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7" priority="629" operator="equal">
      <formula>"Ongoing"</formula>
    </cfRule>
    <cfRule type="cellIs" dxfId="456" priority="630" operator="equal">
      <formula>"Approved"</formula>
    </cfRule>
    <cfRule type="cellIs" dxfId="455"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4" priority="621" operator="equal">
      <formula>"Ongoing"</formula>
    </cfRule>
    <cfRule type="cellIs" dxfId="453" priority="622" operator="equal">
      <formula>"Approved"</formula>
    </cfRule>
    <cfRule type="cellIs" dxfId="452"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1" priority="617" operator="equal">
      <formula>"Ongoing"</formula>
    </cfRule>
    <cfRule type="cellIs" dxfId="450" priority="618" operator="equal">
      <formula>"Approved"</formula>
    </cfRule>
    <cfRule type="cellIs" dxfId="449"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48" priority="613" operator="equal">
      <formula>"Ongoing"</formula>
    </cfRule>
    <cfRule type="cellIs" dxfId="447" priority="614" operator="equal">
      <formula>"Approved"</formula>
    </cfRule>
    <cfRule type="cellIs" dxfId="446"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5" priority="609" operator="equal">
      <formula>"Ongoing"</formula>
    </cfRule>
    <cfRule type="cellIs" dxfId="444" priority="610" operator="equal">
      <formula>"Approved"</formula>
    </cfRule>
    <cfRule type="cellIs" dxfId="443"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2" priority="605" operator="equal">
      <formula>"Ongoing"</formula>
    </cfRule>
    <cfRule type="cellIs" dxfId="441" priority="606" operator="equal">
      <formula>"Approved"</formula>
    </cfRule>
    <cfRule type="cellIs" dxfId="440"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39" priority="601" operator="equal">
      <formula>"Ongoing"</formula>
    </cfRule>
    <cfRule type="cellIs" dxfId="438" priority="602" operator="equal">
      <formula>"Approved"</formula>
    </cfRule>
    <cfRule type="cellIs" dxfId="437"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6" priority="581" operator="equal">
      <formula>"Ongoing"</formula>
    </cfRule>
    <cfRule type="cellIs" dxfId="435" priority="582" operator="equal">
      <formula>"Approved"</formula>
    </cfRule>
    <cfRule type="cellIs" dxfId="434"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3" priority="593" operator="equal">
      <formula>"Ongoing"</formula>
    </cfRule>
    <cfRule type="cellIs" dxfId="432" priority="594" operator="equal">
      <formula>"Approved"</formula>
    </cfRule>
    <cfRule type="cellIs" dxfId="431"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30" priority="589" operator="equal">
      <formula>"Ongoing"</formula>
    </cfRule>
    <cfRule type="cellIs" dxfId="429" priority="590" operator="equal">
      <formula>"Approved"</formula>
    </cfRule>
    <cfRule type="cellIs" dxfId="428"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7" priority="585" operator="equal">
      <formula>"Ongoing"</formula>
    </cfRule>
    <cfRule type="cellIs" dxfId="426" priority="586" operator="equal">
      <formula>"Approved"</formula>
    </cfRule>
    <cfRule type="cellIs" dxfId="425"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4" priority="577" operator="equal">
      <formula>"Ongoing"</formula>
    </cfRule>
    <cfRule type="cellIs" dxfId="423" priority="578" operator="equal">
      <formula>"Approved"</formula>
    </cfRule>
    <cfRule type="cellIs" dxfId="422"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1" priority="573" operator="equal">
      <formula>"Ongoing"</formula>
    </cfRule>
    <cfRule type="cellIs" dxfId="420" priority="574" operator="equal">
      <formula>"Approved"</formula>
    </cfRule>
    <cfRule type="cellIs" dxfId="419"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18" priority="569" operator="equal">
      <formula>"Ongoing"</formula>
    </cfRule>
    <cfRule type="cellIs" dxfId="417" priority="570" operator="equal">
      <formula>"Approved"</formula>
    </cfRule>
    <cfRule type="cellIs" dxfId="416"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5" priority="565" operator="equal">
      <formula>"Ongoing"</formula>
    </cfRule>
    <cfRule type="cellIs" dxfId="414" priority="566" operator="equal">
      <formula>"Approved"</formula>
    </cfRule>
    <cfRule type="cellIs" dxfId="413"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2" priority="561" operator="equal">
      <formula>"Ongoing"</formula>
    </cfRule>
    <cfRule type="cellIs" dxfId="411" priority="562" operator="equal">
      <formula>"Approved"</formula>
    </cfRule>
    <cfRule type="cellIs" dxfId="410"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09" priority="557" operator="equal">
      <formula>"Ongoing"</formula>
    </cfRule>
    <cfRule type="cellIs" dxfId="408" priority="558" operator="equal">
      <formula>"Approved"</formula>
    </cfRule>
    <cfRule type="cellIs" dxfId="407"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6" priority="553" operator="equal">
      <formula>"Ongoing"</formula>
    </cfRule>
    <cfRule type="cellIs" dxfId="405" priority="554" operator="equal">
      <formula>"Approved"</formula>
    </cfRule>
    <cfRule type="cellIs" dxfId="404"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3" priority="549" operator="equal">
      <formula>"Ongoing"</formula>
    </cfRule>
    <cfRule type="cellIs" dxfId="402" priority="550" operator="equal">
      <formula>"Approved"</formula>
    </cfRule>
    <cfRule type="cellIs" dxfId="401"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400" priority="545" operator="equal">
      <formula>"Ongoing"</formula>
    </cfRule>
    <cfRule type="cellIs" dxfId="399" priority="546" operator="equal">
      <formula>"Approved"</formula>
    </cfRule>
    <cfRule type="cellIs" dxfId="398"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7" priority="541" operator="equal">
      <formula>"Ongoing"</formula>
    </cfRule>
    <cfRule type="cellIs" dxfId="396" priority="542" operator="equal">
      <formula>"Approved"</formula>
    </cfRule>
    <cfRule type="cellIs" dxfId="395"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4" priority="537" operator="equal">
      <formula>"Ongoing"</formula>
    </cfRule>
    <cfRule type="cellIs" dxfId="393" priority="538" operator="equal">
      <formula>"Approved"</formula>
    </cfRule>
    <cfRule type="cellIs" dxfId="392"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1" priority="533" operator="equal">
      <formula>"Ongoing"</formula>
    </cfRule>
    <cfRule type="cellIs" dxfId="390" priority="534" operator="equal">
      <formula>"Approved"</formula>
    </cfRule>
    <cfRule type="cellIs" dxfId="389"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88" priority="529" operator="equal">
      <formula>"Ongoing"</formula>
    </cfRule>
    <cfRule type="cellIs" dxfId="387" priority="530" operator="equal">
      <formula>"Approved"</formula>
    </cfRule>
    <cfRule type="cellIs" dxfId="386"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5" priority="525" operator="equal">
      <formula>"Ongoing"</formula>
    </cfRule>
    <cfRule type="cellIs" dxfId="384" priority="526" operator="equal">
      <formula>"Approved"</formula>
    </cfRule>
    <cfRule type="cellIs" dxfId="383"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2" priority="521" operator="equal">
      <formula>"Ongoing"</formula>
    </cfRule>
    <cfRule type="cellIs" dxfId="381" priority="522" operator="equal">
      <formula>"Approved"</formula>
    </cfRule>
    <cfRule type="cellIs" dxfId="380"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79" priority="517" operator="equal">
      <formula>"Ongoing"</formula>
    </cfRule>
    <cfRule type="cellIs" dxfId="378" priority="518" operator="equal">
      <formula>"Approved"</formula>
    </cfRule>
    <cfRule type="cellIs" dxfId="377"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6" priority="513" operator="equal">
      <formula>"Ongoing"</formula>
    </cfRule>
    <cfRule type="cellIs" dxfId="375" priority="514" operator="equal">
      <formula>"Approved"</formula>
    </cfRule>
    <cfRule type="cellIs" dxfId="374"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3" priority="509" operator="equal">
      <formula>"Ongoing"</formula>
    </cfRule>
    <cfRule type="cellIs" dxfId="372" priority="510" operator="equal">
      <formula>"Approved"</formula>
    </cfRule>
    <cfRule type="cellIs" dxfId="371"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70" priority="501" operator="equal">
      <formula>"Ongoing"</formula>
    </cfRule>
    <cfRule type="cellIs" dxfId="369" priority="502" operator="equal">
      <formula>"Approved"</formula>
    </cfRule>
    <cfRule type="cellIs" dxfId="368"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7" priority="497" operator="equal">
      <formula>"Ongoing"</formula>
    </cfRule>
    <cfRule type="cellIs" dxfId="366" priority="498" operator="equal">
      <formula>"Approved"</formula>
    </cfRule>
    <cfRule type="cellIs" dxfId="365"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4" priority="485" operator="equal">
      <formula>"Ongoing"</formula>
    </cfRule>
    <cfRule type="cellIs" dxfId="363" priority="486" operator="equal">
      <formula>"Approved"</formula>
    </cfRule>
    <cfRule type="cellIs" dxfId="362"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1" priority="481" operator="equal">
      <formula>"Ongoing"</formula>
    </cfRule>
    <cfRule type="cellIs" dxfId="360" priority="482" operator="equal">
      <formula>"Approved"</formula>
    </cfRule>
    <cfRule type="cellIs" dxfId="359"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58" priority="477" operator="equal">
      <formula>"Ongoing"</formula>
    </cfRule>
    <cfRule type="cellIs" dxfId="357" priority="478" operator="equal">
      <formula>"Approved"</formula>
    </cfRule>
    <cfRule type="cellIs" dxfId="356"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5" priority="465" operator="equal">
      <formula>"Ongoing"</formula>
    </cfRule>
    <cfRule type="cellIs" dxfId="354" priority="466" operator="equal">
      <formula>"Approved"</formula>
    </cfRule>
    <cfRule type="cellIs" dxfId="353"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2" priority="461" operator="equal">
      <formula>"Ongoing"</formula>
    </cfRule>
    <cfRule type="cellIs" dxfId="351" priority="462" operator="equal">
      <formula>"Approved"</formula>
    </cfRule>
    <cfRule type="cellIs" dxfId="350"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49" priority="457" operator="equal">
      <formula>"Ongoing"</formula>
    </cfRule>
    <cfRule type="cellIs" dxfId="348" priority="458" operator="equal">
      <formula>"Approved"</formula>
    </cfRule>
    <cfRule type="cellIs" dxfId="347"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6" priority="453" operator="equal">
      <formula>"Ongoing"</formula>
    </cfRule>
    <cfRule type="cellIs" dxfId="345" priority="454" operator="equal">
      <formula>"Approved"</formula>
    </cfRule>
    <cfRule type="cellIs" dxfId="344"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3" priority="449" operator="equal">
      <formula>"Ongoing"</formula>
    </cfRule>
    <cfRule type="cellIs" dxfId="342" priority="450" operator="equal">
      <formula>"Approved"</formula>
    </cfRule>
    <cfRule type="cellIs" dxfId="341"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40" priority="445" operator="equal">
      <formula>"Ongoing"</formula>
    </cfRule>
    <cfRule type="cellIs" dxfId="339" priority="446" operator="equal">
      <formula>"Approved"</formula>
    </cfRule>
    <cfRule type="cellIs" dxfId="338"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7" priority="441" operator="equal">
      <formula>"Ongoing"</formula>
    </cfRule>
    <cfRule type="cellIs" dxfId="336" priority="442" operator="equal">
      <formula>"Approved"</formula>
    </cfRule>
    <cfRule type="cellIs" dxfId="335"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4" priority="437" operator="equal">
      <formula>"Ongoing"</formula>
    </cfRule>
    <cfRule type="cellIs" dxfId="333" priority="438" operator="equal">
      <formula>"Approved"</formula>
    </cfRule>
    <cfRule type="cellIs" dxfId="332"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1" priority="433" operator="equal">
      <formula>"Ongoing"</formula>
    </cfRule>
    <cfRule type="cellIs" dxfId="330" priority="434" operator="equal">
      <formula>"Approved"</formula>
    </cfRule>
    <cfRule type="cellIs" dxfId="329"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28" priority="429" operator="equal">
      <formula>"Ongoing"</formula>
    </cfRule>
    <cfRule type="cellIs" dxfId="327" priority="430" operator="equal">
      <formula>"Approved"</formula>
    </cfRule>
    <cfRule type="cellIs" dxfId="326"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5" priority="425" operator="equal">
      <formula>"Ongoing"</formula>
    </cfRule>
    <cfRule type="cellIs" dxfId="324" priority="426" operator="equal">
      <formula>"Approved"</formula>
    </cfRule>
    <cfRule type="cellIs" dxfId="323"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2" priority="421" operator="equal">
      <formula>"Ongoing"</formula>
    </cfRule>
    <cfRule type="cellIs" dxfId="321" priority="422" operator="equal">
      <formula>"Approved"</formula>
    </cfRule>
    <cfRule type="cellIs" dxfId="320"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19" priority="417" operator="equal">
      <formula>"Ongoing"</formula>
    </cfRule>
    <cfRule type="cellIs" dxfId="318" priority="418" operator="equal">
      <formula>"Approved"</formula>
    </cfRule>
    <cfRule type="cellIs" dxfId="317"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6" priority="413" operator="equal">
      <formula>"Ongoing"</formula>
    </cfRule>
    <cfRule type="cellIs" dxfId="315" priority="414" operator="equal">
      <formula>"Approved"</formula>
    </cfRule>
    <cfRule type="cellIs" dxfId="314"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3" priority="409" operator="equal">
      <formula>"Ongoing"</formula>
    </cfRule>
    <cfRule type="cellIs" dxfId="312" priority="410" operator="equal">
      <formula>"Approved"</formula>
    </cfRule>
    <cfRule type="cellIs" dxfId="311"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10" priority="405" operator="equal">
      <formula>"Ongoing"</formula>
    </cfRule>
    <cfRule type="cellIs" dxfId="309" priority="406" operator="equal">
      <formula>"Approved"</formula>
    </cfRule>
    <cfRule type="cellIs" dxfId="308"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7" priority="401" operator="equal">
      <formula>"Ongoing"</formula>
    </cfRule>
    <cfRule type="cellIs" dxfId="306" priority="402" operator="equal">
      <formula>"Approved"</formula>
    </cfRule>
    <cfRule type="cellIs" dxfId="305"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4" priority="369" operator="equal">
      <formula>"Ongoing"</formula>
    </cfRule>
    <cfRule type="cellIs" dxfId="303" priority="370" operator="equal">
      <formula>"Approved"</formula>
    </cfRule>
    <cfRule type="cellIs" dxfId="302"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1" priority="393" operator="equal">
      <formula>"Ongoing"</formula>
    </cfRule>
    <cfRule type="cellIs" dxfId="300" priority="394" operator="equal">
      <formula>"Approved"</formula>
    </cfRule>
    <cfRule type="cellIs" dxfId="299"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298" priority="389" operator="equal">
      <formula>"Ongoing"</formula>
    </cfRule>
    <cfRule type="cellIs" dxfId="297" priority="390" operator="equal">
      <formula>"Approved"</formula>
    </cfRule>
    <cfRule type="cellIs" dxfId="296"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5" priority="385" operator="equal">
      <formula>"Ongoing"</formula>
    </cfRule>
    <cfRule type="cellIs" dxfId="294" priority="386" operator="equal">
      <formula>"Approved"</formula>
    </cfRule>
    <cfRule type="cellIs" dxfId="293"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2" priority="381" operator="equal">
      <formula>"Ongoing"</formula>
    </cfRule>
    <cfRule type="cellIs" dxfId="291" priority="382" operator="equal">
      <formula>"Approved"</formula>
    </cfRule>
    <cfRule type="cellIs" dxfId="290"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89" priority="377" operator="equal">
      <formula>"Ongoing"</formula>
    </cfRule>
    <cfRule type="cellIs" dxfId="288" priority="378" operator="equal">
      <formula>"Approved"</formula>
    </cfRule>
    <cfRule type="cellIs" dxfId="287"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6" priority="373" operator="equal">
      <formula>"Ongoing"</formula>
    </cfRule>
    <cfRule type="cellIs" dxfId="285" priority="374" operator="equal">
      <formula>"Approved"</formula>
    </cfRule>
    <cfRule type="cellIs" dxfId="284"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3" priority="365" operator="equal">
      <formula>"Ongoing"</formula>
    </cfRule>
    <cfRule type="cellIs" dxfId="282" priority="366" operator="equal">
      <formula>"Approved"</formula>
    </cfRule>
    <cfRule type="cellIs" dxfId="281"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80" priority="361" operator="equal">
      <formula>"Ongoing"</formula>
    </cfRule>
    <cfRule type="cellIs" dxfId="279" priority="362" operator="equal">
      <formula>"Approved"</formula>
    </cfRule>
    <cfRule type="cellIs" dxfId="278"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7" priority="357" operator="equal">
      <formula>"Ongoing"</formula>
    </cfRule>
    <cfRule type="cellIs" dxfId="276" priority="358" operator="equal">
      <formula>"Approved"</formula>
    </cfRule>
    <cfRule type="cellIs" dxfId="275"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4" priority="353" operator="equal">
      <formula>"Ongoing"</formula>
    </cfRule>
    <cfRule type="cellIs" dxfId="273" priority="354" operator="equal">
      <formula>"Approved"</formula>
    </cfRule>
    <cfRule type="cellIs" dxfId="272"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1" priority="349" operator="equal">
      <formula>"Ongoing"</formula>
    </cfRule>
    <cfRule type="cellIs" dxfId="270" priority="350" operator="equal">
      <formula>"Approved"</formula>
    </cfRule>
    <cfRule type="cellIs" dxfId="269"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68" priority="345" operator="equal">
      <formula>"Ongoing"</formula>
    </cfRule>
    <cfRule type="cellIs" dxfId="267" priority="346" operator="equal">
      <formula>"Approved"</formula>
    </cfRule>
    <cfRule type="cellIs" dxfId="266"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5" priority="341" operator="equal">
      <formula>"Ongoing"</formula>
    </cfRule>
    <cfRule type="cellIs" dxfId="264" priority="342" operator="equal">
      <formula>"Approved"</formula>
    </cfRule>
    <cfRule type="cellIs" dxfId="263"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2" priority="337" operator="equal">
      <formula>"Ongoing"</formula>
    </cfRule>
    <cfRule type="cellIs" dxfId="261" priority="338" operator="equal">
      <formula>"Approved"</formula>
    </cfRule>
    <cfRule type="cellIs" dxfId="260"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59" priority="333" operator="equal">
      <formula>"Ongoing"</formula>
    </cfRule>
    <cfRule type="cellIs" dxfId="258" priority="334" operator="equal">
      <formula>"Approved"</formula>
    </cfRule>
    <cfRule type="cellIs" dxfId="257"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6" priority="329" operator="equal">
      <formula>"Ongoing"</formula>
    </cfRule>
    <cfRule type="cellIs" dxfId="255" priority="330" operator="equal">
      <formula>"Approved"</formula>
    </cfRule>
    <cfRule type="cellIs" dxfId="254"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3" priority="325" operator="equal">
      <formula>"Ongoing"</formula>
    </cfRule>
    <cfRule type="cellIs" dxfId="252" priority="326" operator="equal">
      <formula>"Approved"</formula>
    </cfRule>
    <cfRule type="cellIs" dxfId="251"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50" priority="321" operator="equal">
      <formula>"Ongoing"</formula>
    </cfRule>
    <cfRule type="cellIs" dxfId="249" priority="322" operator="equal">
      <formula>"Approved"</formula>
    </cfRule>
    <cfRule type="cellIs" dxfId="248"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7" priority="317" operator="equal">
      <formula>"Ongoing"</formula>
    </cfRule>
    <cfRule type="cellIs" dxfId="246" priority="318" operator="equal">
      <formula>"Approved"</formula>
    </cfRule>
    <cfRule type="cellIs" dxfId="245"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4" priority="313" operator="equal">
      <formula>"Ongoing"</formula>
    </cfRule>
    <cfRule type="cellIs" dxfId="243" priority="314" operator="equal">
      <formula>"Approved"</formula>
    </cfRule>
    <cfRule type="cellIs" dxfId="242"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1" priority="309" operator="equal">
      <formula>"Ongoing"</formula>
    </cfRule>
    <cfRule type="cellIs" dxfId="240" priority="310" operator="equal">
      <formula>"Approved"</formula>
    </cfRule>
    <cfRule type="cellIs" dxfId="239"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38" priority="305" operator="equal">
      <formula>"Ongoing"</formula>
    </cfRule>
    <cfRule type="cellIs" dxfId="237" priority="306" operator="equal">
      <formula>"Approved"</formula>
    </cfRule>
    <cfRule type="cellIs" dxfId="236"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5" priority="301" operator="equal">
      <formula>"Ongoing"</formula>
    </cfRule>
    <cfRule type="cellIs" dxfId="234" priority="302" operator="equal">
      <formula>"Approved"</formula>
    </cfRule>
    <cfRule type="cellIs" dxfId="233"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2" priority="297" operator="equal">
      <formula>"Ongoing"</formula>
    </cfRule>
    <cfRule type="cellIs" dxfId="231" priority="298" operator="equal">
      <formula>"Approved"</formula>
    </cfRule>
    <cfRule type="cellIs" dxfId="230"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29" priority="293" operator="equal">
      <formula>"Ongoing"</formula>
    </cfRule>
    <cfRule type="cellIs" dxfId="228" priority="294" operator="equal">
      <formula>"Approved"</formula>
    </cfRule>
    <cfRule type="cellIs" dxfId="227"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6" priority="289" operator="equal">
      <formula>"Ongoing"</formula>
    </cfRule>
    <cfRule type="cellIs" dxfId="225" priority="290" operator="equal">
      <formula>"Approved"</formula>
    </cfRule>
    <cfRule type="cellIs" dxfId="224"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3" priority="285" operator="equal">
      <formula>"Ongoing"</formula>
    </cfRule>
    <cfRule type="cellIs" dxfId="222" priority="286" operator="equal">
      <formula>"Approved"</formula>
    </cfRule>
    <cfRule type="cellIs" dxfId="221"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20" priority="281" operator="equal">
      <formula>"Ongoing"</formula>
    </cfRule>
    <cfRule type="cellIs" dxfId="219" priority="282" operator="equal">
      <formula>"Approved"</formula>
    </cfRule>
    <cfRule type="cellIs" dxfId="218"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7" priority="277" operator="equal">
      <formula>"Ongoing"</formula>
    </cfRule>
    <cfRule type="cellIs" dxfId="216" priority="278" operator="equal">
      <formula>"Approved"</formula>
    </cfRule>
    <cfRule type="cellIs" dxfId="215"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4" priority="273" operator="equal">
      <formula>"Ongoing"</formula>
    </cfRule>
    <cfRule type="cellIs" dxfId="213" priority="274" operator="equal">
      <formula>"Approved"</formula>
    </cfRule>
    <cfRule type="cellIs" dxfId="212"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1" priority="269" operator="equal">
      <formula>"Ongoing"</formula>
    </cfRule>
    <cfRule type="cellIs" dxfId="210" priority="270" operator="equal">
      <formula>"Approved"</formula>
    </cfRule>
    <cfRule type="cellIs" dxfId="209"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08" priority="265" operator="equal">
      <formula>"Ongoing"</formula>
    </cfRule>
    <cfRule type="cellIs" dxfId="207" priority="266" operator="equal">
      <formula>"Approved"</formula>
    </cfRule>
    <cfRule type="cellIs" dxfId="206"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5" priority="261" operator="equal">
      <formula>"Ongoing"</formula>
    </cfRule>
    <cfRule type="cellIs" dxfId="204" priority="262" operator="equal">
      <formula>"Approved"</formula>
    </cfRule>
    <cfRule type="cellIs" dxfId="203"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2" priority="257" operator="equal">
      <formula>"Ongoing"</formula>
    </cfRule>
    <cfRule type="cellIs" dxfId="201" priority="258" operator="equal">
      <formula>"Approved"</formula>
    </cfRule>
    <cfRule type="cellIs" dxfId="200"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199" priority="253" operator="equal">
      <formula>"Ongoing"</formula>
    </cfRule>
    <cfRule type="cellIs" dxfId="198" priority="254" operator="equal">
      <formula>"Approved"</formula>
    </cfRule>
    <cfRule type="cellIs" dxfId="197"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6" priority="249" operator="equal">
      <formula>"Ongoing"</formula>
    </cfRule>
    <cfRule type="cellIs" dxfId="195" priority="250" operator="equal">
      <formula>"Approved"</formula>
    </cfRule>
    <cfRule type="cellIs" dxfId="194"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3" priority="245" operator="equal">
      <formula>"Ongoing"</formula>
    </cfRule>
    <cfRule type="cellIs" dxfId="192" priority="246" operator="equal">
      <formula>"Approved"</formula>
    </cfRule>
    <cfRule type="cellIs" dxfId="191"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90" priority="241" operator="equal">
      <formula>"Ongoing"</formula>
    </cfRule>
    <cfRule type="cellIs" dxfId="189" priority="242" operator="equal">
      <formula>"Approved"</formula>
    </cfRule>
    <cfRule type="cellIs" dxfId="188"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7" priority="237" operator="equal">
      <formula>"Ongoing"</formula>
    </cfRule>
    <cfRule type="cellIs" dxfId="186" priority="238" operator="equal">
      <formula>"Approved"</formula>
    </cfRule>
    <cfRule type="cellIs" dxfId="185"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4" priority="233" operator="equal">
      <formula>"Ongoing"</formula>
    </cfRule>
    <cfRule type="cellIs" dxfId="183" priority="234" operator="equal">
      <formula>"Approved"</formula>
    </cfRule>
    <cfRule type="cellIs" dxfId="182"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1" priority="229" operator="equal">
      <formula>"Ongoing"</formula>
    </cfRule>
    <cfRule type="cellIs" dxfId="180" priority="230" operator="equal">
      <formula>"Approved"</formula>
    </cfRule>
    <cfRule type="cellIs" dxfId="179"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78" priority="225" operator="equal">
      <formula>"Ongoing"</formula>
    </cfRule>
    <cfRule type="cellIs" dxfId="177" priority="226" operator="equal">
      <formula>"Approved"</formula>
    </cfRule>
    <cfRule type="cellIs" dxfId="176"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5" priority="221" operator="equal">
      <formula>"Ongoing"</formula>
    </cfRule>
    <cfRule type="cellIs" dxfId="174" priority="222" operator="equal">
      <formula>"Approved"</formula>
    </cfRule>
    <cfRule type="cellIs" dxfId="173"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2" priority="217" operator="equal">
      <formula>"Ongoing"</formula>
    </cfRule>
    <cfRule type="cellIs" dxfId="171" priority="218" operator="equal">
      <formula>"Approved"</formula>
    </cfRule>
    <cfRule type="cellIs" dxfId="170"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69" priority="213" operator="equal">
      <formula>"Ongoing"</formula>
    </cfRule>
    <cfRule type="cellIs" dxfId="168" priority="214" operator="equal">
      <formula>"Approved"</formula>
    </cfRule>
    <cfRule type="cellIs" dxfId="167"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6" priority="209" operator="equal">
      <formula>"Ongoing"</formula>
    </cfRule>
    <cfRule type="cellIs" dxfId="165" priority="210" operator="equal">
      <formula>"Approved"</formula>
    </cfRule>
    <cfRule type="cellIs" dxfId="164"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3" priority="205" operator="equal">
      <formula>"Ongoing"</formula>
    </cfRule>
    <cfRule type="cellIs" dxfId="162" priority="206" operator="equal">
      <formula>"Approved"</formula>
    </cfRule>
    <cfRule type="cellIs" dxfId="161"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60" priority="201" operator="equal">
      <formula>"Ongoing"</formula>
    </cfRule>
    <cfRule type="cellIs" dxfId="159" priority="202" operator="equal">
      <formula>"Approved"</formula>
    </cfRule>
    <cfRule type="cellIs" dxfId="158"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7" priority="197" operator="equal">
      <formula>"Ongoing"</formula>
    </cfRule>
    <cfRule type="cellIs" dxfId="156" priority="198" operator="equal">
      <formula>"Approved"</formula>
    </cfRule>
    <cfRule type="cellIs" dxfId="155"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4" priority="193" operator="equal">
      <formula>"Ongoing"</formula>
    </cfRule>
    <cfRule type="cellIs" dxfId="153" priority="194" operator="equal">
      <formula>"Approved"</formula>
    </cfRule>
    <cfRule type="cellIs" dxfId="152"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1" priority="189" operator="equal">
      <formula>"Ongoing"</formula>
    </cfRule>
    <cfRule type="cellIs" dxfId="150" priority="190" operator="equal">
      <formula>"Approved"</formula>
    </cfRule>
    <cfRule type="cellIs" dxfId="149"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48" priority="185" operator="equal">
      <formula>"Ongoing"</formula>
    </cfRule>
    <cfRule type="cellIs" dxfId="147" priority="186" operator="equal">
      <formula>"Approved"</formula>
    </cfRule>
    <cfRule type="cellIs" dxfId="146"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5" priority="181" operator="equal">
      <formula>"Ongoing"</formula>
    </cfRule>
    <cfRule type="cellIs" dxfId="144" priority="182" operator="equal">
      <formula>"Approved"</formula>
    </cfRule>
    <cfRule type="cellIs" dxfId="143"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2" priority="177" operator="equal">
      <formula>"Ongoing"</formula>
    </cfRule>
    <cfRule type="cellIs" dxfId="141" priority="178" operator="equal">
      <formula>"Approved"</formula>
    </cfRule>
    <cfRule type="cellIs" dxfId="140"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39" priority="173" operator="equal">
      <formula>"Ongoing"</formula>
    </cfRule>
    <cfRule type="cellIs" dxfId="138" priority="174" operator="equal">
      <formula>"Approved"</formula>
    </cfRule>
    <cfRule type="cellIs" dxfId="137"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6" priority="169" operator="equal">
      <formula>"Ongoing"</formula>
    </cfRule>
    <cfRule type="cellIs" dxfId="135" priority="170" operator="equal">
      <formula>"Approved"</formula>
    </cfRule>
    <cfRule type="cellIs" dxfId="134"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3" priority="165" operator="equal">
      <formula>"Ongoing"</formula>
    </cfRule>
    <cfRule type="cellIs" dxfId="132" priority="166" operator="equal">
      <formula>"Approved"</formula>
    </cfRule>
    <cfRule type="cellIs" dxfId="131"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30" priority="161" operator="equal">
      <formula>"Ongoing"</formula>
    </cfRule>
    <cfRule type="cellIs" dxfId="129" priority="162" operator="equal">
      <formula>"Approved"</formula>
    </cfRule>
    <cfRule type="cellIs" dxfId="128"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7" priority="157" operator="equal">
      <formula>"Ongoing"</formula>
    </cfRule>
    <cfRule type="cellIs" dxfId="126" priority="158" operator="equal">
      <formula>"Approved"</formula>
    </cfRule>
    <cfRule type="cellIs" dxfId="125"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4" priority="153" operator="equal">
      <formula>"Ongoing"</formula>
    </cfRule>
    <cfRule type="cellIs" dxfId="123" priority="154" operator="equal">
      <formula>"Approved"</formula>
    </cfRule>
    <cfRule type="cellIs" dxfId="122"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1" priority="149" operator="equal">
      <formula>"Ongoing"</formula>
    </cfRule>
    <cfRule type="cellIs" dxfId="120" priority="150" operator="equal">
      <formula>"Approved"</formula>
    </cfRule>
    <cfRule type="cellIs" dxfId="119"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18" priority="145" operator="equal">
      <formula>"Ongoing"</formula>
    </cfRule>
    <cfRule type="cellIs" dxfId="117" priority="146" operator="equal">
      <formula>"Approved"</formula>
    </cfRule>
    <cfRule type="cellIs" dxfId="116"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5" priority="141" operator="equal">
      <formula>"Ongoing"</formula>
    </cfRule>
    <cfRule type="cellIs" dxfId="114" priority="142" operator="equal">
      <formula>"Approved"</formula>
    </cfRule>
    <cfRule type="cellIs" dxfId="113"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2" priority="137" operator="equal">
      <formula>"Ongoing"</formula>
    </cfRule>
    <cfRule type="cellIs" dxfId="111" priority="138" operator="equal">
      <formula>"Approved"</formula>
    </cfRule>
    <cfRule type="cellIs" dxfId="110"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09" priority="133" operator="equal">
      <formula>"Ongoing"</formula>
    </cfRule>
    <cfRule type="cellIs" dxfId="108" priority="134" operator="equal">
      <formula>"Approved"</formula>
    </cfRule>
    <cfRule type="cellIs" dxfId="107"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6" priority="129" operator="equal">
      <formula>"Ongoing"</formula>
    </cfRule>
    <cfRule type="cellIs" dxfId="105" priority="130" operator="equal">
      <formula>"Approved"</formula>
    </cfRule>
    <cfRule type="cellIs" dxfId="104"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3" priority="125" operator="equal">
      <formula>"Ongoing"</formula>
    </cfRule>
    <cfRule type="cellIs" dxfId="102" priority="126" operator="equal">
      <formula>"Approved"</formula>
    </cfRule>
    <cfRule type="cellIs" dxfId="101"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100" priority="121" operator="equal">
      <formula>"Ongoing"</formula>
    </cfRule>
    <cfRule type="cellIs" dxfId="99" priority="122" operator="equal">
      <formula>"Approved"</formula>
    </cfRule>
    <cfRule type="cellIs" dxfId="98"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7" priority="117" operator="equal">
      <formula>"Ongoing"</formula>
    </cfRule>
    <cfRule type="cellIs" dxfId="96" priority="118" operator="equal">
      <formula>"Approved"</formula>
    </cfRule>
    <cfRule type="cellIs" dxfId="95"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4" priority="113" operator="equal">
      <formula>"Ongoing"</formula>
    </cfRule>
    <cfRule type="cellIs" dxfId="93" priority="114" operator="equal">
      <formula>"Approved"</formula>
    </cfRule>
    <cfRule type="cellIs" dxfId="92"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1" priority="109" operator="equal">
      <formula>"Ongoing"</formula>
    </cfRule>
    <cfRule type="cellIs" dxfId="90" priority="110" operator="equal">
      <formula>"Approved"</formula>
    </cfRule>
    <cfRule type="cellIs" dxfId="89"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88" priority="105" operator="equal">
      <formula>"Ongoing"</formula>
    </cfRule>
    <cfRule type="cellIs" dxfId="87" priority="106" operator="equal">
      <formula>"Approved"</formula>
    </cfRule>
    <cfRule type="cellIs" dxfId="86"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5" priority="101" operator="equal">
      <formula>"Ongoing"</formula>
    </cfRule>
    <cfRule type="cellIs" dxfId="84" priority="102" operator="equal">
      <formula>"Approved"</formula>
    </cfRule>
    <cfRule type="cellIs" dxfId="83"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2" priority="97" operator="equal">
      <formula>"Ongoing"</formula>
    </cfRule>
    <cfRule type="cellIs" dxfId="81" priority="98" operator="equal">
      <formula>"Approved"</formula>
    </cfRule>
    <cfRule type="cellIs" dxfId="80"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79" priority="93" operator="equal">
      <formula>"Ongoing"</formula>
    </cfRule>
    <cfRule type="cellIs" dxfId="78" priority="94" operator="equal">
      <formula>"Approved"</formula>
    </cfRule>
    <cfRule type="cellIs" dxfId="77"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6" priority="89" operator="equal">
      <formula>"Ongoing"</formula>
    </cfRule>
    <cfRule type="cellIs" dxfId="75" priority="90" operator="equal">
      <formula>"Approved"</formula>
    </cfRule>
    <cfRule type="cellIs" dxfId="74"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3" priority="85" operator="equal">
      <formula>"Ongoing"</formula>
    </cfRule>
    <cfRule type="cellIs" dxfId="72" priority="86" operator="equal">
      <formula>"Approved"</formula>
    </cfRule>
    <cfRule type="cellIs" dxfId="71"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70" priority="81" operator="equal">
      <formula>"Ongoing"</formula>
    </cfRule>
    <cfRule type="cellIs" dxfId="69" priority="82" operator="equal">
      <formula>"Approved"</formula>
    </cfRule>
    <cfRule type="cellIs" dxfId="68"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7" priority="77" operator="equal">
      <formula>"Ongoing"</formula>
    </cfRule>
    <cfRule type="cellIs" dxfId="66" priority="78" operator="equal">
      <formula>"Approved"</formula>
    </cfRule>
    <cfRule type="cellIs" dxfId="65"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4" priority="73" operator="equal">
      <formula>"Ongoing"</formula>
    </cfRule>
    <cfRule type="cellIs" dxfId="63" priority="74" operator="equal">
      <formula>"Approved"</formula>
    </cfRule>
    <cfRule type="cellIs" dxfId="62"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1" priority="69" operator="equal">
      <formula>"Ongoing"</formula>
    </cfRule>
    <cfRule type="cellIs" dxfId="60" priority="70" operator="equal">
      <formula>"Approved"</formula>
    </cfRule>
    <cfRule type="cellIs" dxfId="59"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58" priority="65" operator="equal">
      <formula>"Ongoing"</formula>
    </cfRule>
    <cfRule type="cellIs" dxfId="57" priority="66" operator="equal">
      <formula>"Approved"</formula>
    </cfRule>
    <cfRule type="cellIs" dxfId="56"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5" priority="61" operator="equal">
      <formula>"Ongoing"</formula>
    </cfRule>
    <cfRule type="cellIs" dxfId="54" priority="62" operator="equal">
      <formula>"Approved"</formula>
    </cfRule>
    <cfRule type="cellIs" dxfId="53"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2" priority="57" operator="equal">
      <formula>"Ongoing"</formula>
    </cfRule>
    <cfRule type="cellIs" dxfId="51" priority="58" operator="equal">
      <formula>"Approved"</formula>
    </cfRule>
    <cfRule type="cellIs" dxfId="50"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49" priority="53" operator="equal">
      <formula>"Ongoing"</formula>
    </cfRule>
    <cfRule type="cellIs" dxfId="48" priority="54" operator="equal">
      <formula>"Approved"</formula>
    </cfRule>
    <cfRule type="cellIs" dxfId="47"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6" priority="49" operator="equal">
      <formula>"Ongoing"</formula>
    </cfRule>
    <cfRule type="cellIs" dxfId="45" priority="50" operator="equal">
      <formula>"Approved"</formula>
    </cfRule>
    <cfRule type="cellIs" dxfId="44"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3" priority="45" operator="equal">
      <formula>"Ongoing"</formula>
    </cfRule>
    <cfRule type="cellIs" dxfId="42" priority="46" operator="equal">
      <formula>"Approved"</formula>
    </cfRule>
    <cfRule type="cellIs" dxfId="41"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40" priority="41" operator="equal">
      <formula>"Ongoing"</formula>
    </cfRule>
    <cfRule type="cellIs" dxfId="39" priority="42" operator="equal">
      <formula>"Approved"</formula>
    </cfRule>
    <cfRule type="cellIs" dxfId="38"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7" priority="37" operator="equal">
      <formula>"Ongoing"</formula>
    </cfRule>
    <cfRule type="cellIs" dxfId="36" priority="38" operator="equal">
      <formula>"Approved"</formula>
    </cfRule>
    <cfRule type="cellIs" dxfId="35"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4" priority="33" operator="equal">
      <formula>"Ongoing"</formula>
    </cfRule>
    <cfRule type="cellIs" dxfId="33" priority="34" operator="equal">
      <formula>"Approved"</formula>
    </cfRule>
    <cfRule type="cellIs" dxfId="32"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1" priority="29" operator="equal">
      <formula>"Ongoing"</formula>
    </cfRule>
    <cfRule type="cellIs" dxfId="30" priority="30" operator="equal">
      <formula>"Approved"</formula>
    </cfRule>
    <cfRule type="cellIs" dxfId="29"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28" priority="25" operator="equal">
      <formula>"Ongoing"</formula>
    </cfRule>
    <cfRule type="cellIs" dxfId="27" priority="26" operator="equal">
      <formula>"Approved"</formula>
    </cfRule>
    <cfRule type="cellIs" dxfId="26"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5" priority="21" operator="equal">
      <formula>"Ongoing"</formula>
    </cfRule>
    <cfRule type="cellIs" dxfId="24" priority="22" operator="equal">
      <formula>"Approved"</formula>
    </cfRule>
    <cfRule type="cellIs" dxfId="23"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2" priority="17" operator="equal">
      <formula>"Ongoing"</formula>
    </cfRule>
    <cfRule type="cellIs" dxfId="21" priority="18" operator="equal">
      <formula>"Approved"</formula>
    </cfRule>
    <cfRule type="cellIs" dxfId="20"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19" priority="13" operator="equal">
      <formula>"Ongoing"</formula>
    </cfRule>
    <cfRule type="cellIs" dxfId="18" priority="14" operator="equal">
      <formula>"Approved"</formula>
    </cfRule>
    <cfRule type="cellIs" dxfId="17"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6" priority="9" operator="equal">
      <formula>"Ongoing"</formula>
    </cfRule>
    <cfRule type="cellIs" dxfId="15" priority="10" operator="equal">
      <formula>"Approved"</formula>
    </cfRule>
    <cfRule type="cellIs" dxfId="14"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3" priority="5" operator="equal">
      <formula>"Ongoing"</formula>
    </cfRule>
    <cfRule type="cellIs" dxfId="12" priority="6" operator="equal">
      <formula>"Approved"</formula>
    </cfRule>
    <cfRule type="cellIs" dxfId="11"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10" priority="1" operator="equal">
      <formula>"Ongoing"</formula>
    </cfRule>
    <cfRule type="cellIs" dxfId="9" priority="2" operator="equal">
      <formula>"Approved"</formula>
    </cfRule>
    <cfRule type="cellIs" dxfId="8"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baseColWidth="10" defaultColWidth="9.140625" defaultRowHeight="15" x14ac:dyDescent="0.2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x14ac:dyDescent="0.25">
      <c r="A1" s="47" t="s">
        <v>1</v>
      </c>
      <c r="B1" s="47" t="s">
        <v>790</v>
      </c>
      <c r="C1" s="44" t="s">
        <v>7</v>
      </c>
      <c r="D1" s="44" t="s">
        <v>768</v>
      </c>
      <c r="E1" s="44" t="s">
        <v>791</v>
      </c>
      <c r="F1" s="44" t="s">
        <v>783</v>
      </c>
      <c r="G1" s="44" t="s">
        <v>797</v>
      </c>
      <c r="H1" s="160" t="s">
        <v>2251</v>
      </c>
      <c r="I1" s="130" t="s">
        <v>2321</v>
      </c>
    </row>
    <row r="2" spans="1:9" s="4" customFormat="1" ht="90" customHeight="1" x14ac:dyDescent="0.25">
      <c r="A2" s="23" t="s">
        <v>792</v>
      </c>
      <c r="B2" s="16" t="s">
        <v>1257</v>
      </c>
      <c r="C2" s="7" t="s">
        <v>1257</v>
      </c>
      <c r="D2" s="24" t="s">
        <v>1871</v>
      </c>
      <c r="E2" s="25" t="s">
        <v>796</v>
      </c>
      <c r="F2" s="7" t="s">
        <v>2322</v>
      </c>
      <c r="G2" s="24" t="s">
        <v>544</v>
      </c>
      <c r="H2" s="158" t="s">
        <v>2653</v>
      </c>
      <c r="I2" s="148" t="s">
        <v>2323</v>
      </c>
    </row>
    <row r="3" spans="1:9" ht="75" x14ac:dyDescent="0.25">
      <c r="A3" s="16" t="s">
        <v>792</v>
      </c>
      <c r="B3" s="16" t="s">
        <v>1257</v>
      </c>
      <c r="C3" s="7" t="s">
        <v>1257</v>
      </c>
      <c r="D3" s="7" t="s">
        <v>1387</v>
      </c>
      <c r="E3" s="8" t="s">
        <v>786</v>
      </c>
      <c r="F3" s="7" t="s">
        <v>1386</v>
      </c>
      <c r="G3" s="24" t="s">
        <v>544</v>
      </c>
      <c r="H3" s="158" t="s">
        <v>2755</v>
      </c>
      <c r="I3" s="148"/>
    </row>
    <row r="4" spans="1:9" ht="45" x14ac:dyDescent="0.25">
      <c r="A4" s="16" t="s">
        <v>792</v>
      </c>
      <c r="B4" s="16" t="s">
        <v>1257</v>
      </c>
      <c r="C4" s="7" t="s">
        <v>1257</v>
      </c>
      <c r="D4" s="7" t="s">
        <v>794</v>
      </c>
      <c r="E4" s="8" t="s">
        <v>793</v>
      </c>
      <c r="F4" s="7" t="s">
        <v>795</v>
      </c>
      <c r="G4" s="24" t="s">
        <v>544</v>
      </c>
      <c r="H4" s="158" t="s">
        <v>2755</v>
      </c>
      <c r="I4" s="148"/>
    </row>
    <row r="5" spans="1:9" ht="30" customHeight="1" x14ac:dyDescent="0.25">
      <c r="A5" s="19" t="s">
        <v>798</v>
      </c>
      <c r="B5" s="19" t="s">
        <v>1129</v>
      </c>
      <c r="C5" s="20" t="s">
        <v>1129</v>
      </c>
      <c r="D5" s="11" t="s">
        <v>799</v>
      </c>
      <c r="E5" s="12" t="s">
        <v>1748</v>
      </c>
      <c r="F5" s="11"/>
      <c r="G5" s="20" t="s">
        <v>544</v>
      </c>
      <c r="H5" s="158" t="s">
        <v>2755</v>
      </c>
      <c r="I5" s="149"/>
    </row>
    <row r="6" spans="1:9" ht="60" x14ac:dyDescent="0.25">
      <c r="A6" s="19" t="s">
        <v>798</v>
      </c>
      <c r="B6" s="19" t="s">
        <v>1129</v>
      </c>
      <c r="C6" s="20" t="s">
        <v>1129</v>
      </c>
      <c r="D6" s="11" t="s">
        <v>800</v>
      </c>
      <c r="E6" s="12" t="s">
        <v>1715</v>
      </c>
      <c r="F6" s="11"/>
      <c r="G6" s="20" t="s">
        <v>544</v>
      </c>
      <c r="H6" s="158" t="s">
        <v>2653</v>
      </c>
      <c r="I6" s="149" t="s">
        <v>2336</v>
      </c>
    </row>
    <row r="7" spans="1:9" ht="30" x14ac:dyDescent="0.25">
      <c r="A7" s="19" t="s">
        <v>798</v>
      </c>
      <c r="B7" s="19" t="s">
        <v>1129</v>
      </c>
      <c r="C7" s="11"/>
      <c r="D7" s="11" t="s">
        <v>801</v>
      </c>
      <c r="E7" s="12" t="s">
        <v>786</v>
      </c>
      <c r="F7" s="11" t="s">
        <v>802</v>
      </c>
      <c r="G7" s="20" t="s">
        <v>544</v>
      </c>
      <c r="H7" s="158" t="s">
        <v>2755</v>
      </c>
      <c r="I7" s="149"/>
    </row>
    <row r="8" spans="1:9" s="4" customFormat="1" ht="127.5" customHeight="1" x14ac:dyDescent="0.25">
      <c r="A8" s="23" t="s">
        <v>803</v>
      </c>
      <c r="B8" s="16" t="s">
        <v>1258</v>
      </c>
      <c r="C8" s="24" t="s">
        <v>1259</v>
      </c>
      <c r="D8" s="25" t="s">
        <v>1675</v>
      </c>
      <c r="E8" s="25" t="s">
        <v>796</v>
      </c>
      <c r="F8" s="24" t="s">
        <v>2252</v>
      </c>
      <c r="G8" s="24" t="s">
        <v>805</v>
      </c>
      <c r="H8" s="158" t="s">
        <v>2653</v>
      </c>
      <c r="I8" s="148" t="s">
        <v>2324</v>
      </c>
    </row>
    <row r="9" spans="1:9" ht="75" x14ac:dyDescent="0.25">
      <c r="A9" s="23" t="s">
        <v>803</v>
      </c>
      <c r="B9" s="16" t="s">
        <v>1258</v>
      </c>
      <c r="C9" s="24" t="s">
        <v>1258</v>
      </c>
      <c r="D9" s="7" t="s">
        <v>806</v>
      </c>
      <c r="E9" s="8" t="s">
        <v>1748</v>
      </c>
      <c r="F9" s="7"/>
      <c r="G9" s="24" t="s">
        <v>805</v>
      </c>
      <c r="H9" s="158" t="s">
        <v>2755</v>
      </c>
      <c r="I9" s="148"/>
    </row>
    <row r="10" spans="1:9" ht="30" x14ac:dyDescent="0.25">
      <c r="A10" s="23" t="s">
        <v>803</v>
      </c>
      <c r="B10" s="16" t="s">
        <v>1258</v>
      </c>
      <c r="C10" s="7"/>
      <c r="D10" s="7" t="s">
        <v>807</v>
      </c>
      <c r="E10" s="8" t="s">
        <v>786</v>
      </c>
      <c r="F10" s="7" t="s">
        <v>2014</v>
      </c>
      <c r="G10" s="24" t="s">
        <v>805</v>
      </c>
      <c r="H10" s="158" t="s">
        <v>2755</v>
      </c>
      <c r="I10" s="148"/>
    </row>
    <row r="11" spans="1:9" s="4" customFormat="1" ht="90.75" customHeight="1" x14ac:dyDescent="0.25">
      <c r="A11" s="23" t="s">
        <v>803</v>
      </c>
      <c r="B11" s="16" t="s">
        <v>1258</v>
      </c>
      <c r="C11" s="7"/>
      <c r="D11" s="7" t="s">
        <v>2013</v>
      </c>
      <c r="E11" s="8" t="s">
        <v>786</v>
      </c>
      <c r="F11" s="7" t="s">
        <v>2012</v>
      </c>
      <c r="G11" s="24" t="s">
        <v>805</v>
      </c>
      <c r="H11" s="158" t="s">
        <v>2755</v>
      </c>
      <c r="I11" s="148"/>
    </row>
    <row r="12" spans="1:9" ht="75" x14ac:dyDescent="0.25">
      <c r="A12" s="23" t="s">
        <v>803</v>
      </c>
      <c r="B12" s="16" t="s">
        <v>1258</v>
      </c>
      <c r="C12" s="7"/>
      <c r="D12" s="7" t="s">
        <v>808</v>
      </c>
      <c r="E12" s="8" t="s">
        <v>809</v>
      </c>
      <c r="F12" s="7" t="s">
        <v>815</v>
      </c>
      <c r="G12" s="24" t="s">
        <v>805</v>
      </c>
      <c r="H12" s="158" t="s">
        <v>2755</v>
      </c>
      <c r="I12" s="148"/>
    </row>
    <row r="13" spans="1:9" ht="90" x14ac:dyDescent="0.25">
      <c r="A13" s="23" t="s">
        <v>803</v>
      </c>
      <c r="B13" s="16" t="s">
        <v>1258</v>
      </c>
      <c r="C13" s="7" t="s">
        <v>1259</v>
      </c>
      <c r="D13" s="7" t="s">
        <v>810</v>
      </c>
      <c r="E13" s="8" t="s">
        <v>811</v>
      </c>
      <c r="F13" s="10" t="s">
        <v>816</v>
      </c>
      <c r="G13" s="24" t="s">
        <v>805</v>
      </c>
      <c r="H13" s="158" t="s">
        <v>2755</v>
      </c>
      <c r="I13" s="148"/>
    </row>
    <row r="14" spans="1:9" s="4" customFormat="1" ht="30" x14ac:dyDescent="0.25">
      <c r="A14" s="23" t="s">
        <v>803</v>
      </c>
      <c r="B14" s="16" t="s">
        <v>1258</v>
      </c>
      <c r="C14" s="7" t="s">
        <v>2049</v>
      </c>
      <c r="D14" s="7" t="s">
        <v>2048</v>
      </c>
      <c r="E14" s="8" t="s">
        <v>777</v>
      </c>
      <c r="F14" s="7"/>
      <c r="G14" s="24" t="s">
        <v>805</v>
      </c>
      <c r="H14" s="158" t="s">
        <v>2755</v>
      </c>
      <c r="I14" s="148"/>
    </row>
    <row r="15" spans="1:9" ht="75" x14ac:dyDescent="0.25">
      <c r="A15" s="23" t="s">
        <v>803</v>
      </c>
      <c r="B15" s="16" t="s">
        <v>1258</v>
      </c>
      <c r="C15" s="7" t="s">
        <v>2049</v>
      </c>
      <c r="D15" s="7" t="s">
        <v>812</v>
      </c>
      <c r="E15" s="8" t="s">
        <v>777</v>
      </c>
      <c r="F15" s="7"/>
      <c r="G15" s="24" t="s">
        <v>805</v>
      </c>
      <c r="H15" s="158" t="s">
        <v>2755</v>
      </c>
      <c r="I15" s="148"/>
    </row>
    <row r="16" spans="1:9" ht="30" x14ac:dyDescent="0.25">
      <c r="A16" s="23" t="s">
        <v>803</v>
      </c>
      <c r="B16" s="16" t="s">
        <v>1258</v>
      </c>
      <c r="C16" s="7" t="s">
        <v>1260</v>
      </c>
      <c r="D16" s="7" t="s">
        <v>813</v>
      </c>
      <c r="E16" s="8" t="s">
        <v>814</v>
      </c>
      <c r="F16" s="7"/>
      <c r="G16" s="24" t="s">
        <v>805</v>
      </c>
      <c r="H16" s="158" t="s">
        <v>2755</v>
      </c>
      <c r="I16" s="148"/>
    </row>
    <row r="17" spans="1:9" s="4" customFormat="1" ht="45" x14ac:dyDescent="0.25">
      <c r="A17" s="23" t="s">
        <v>803</v>
      </c>
      <c r="B17" s="16" t="s">
        <v>1258</v>
      </c>
      <c r="C17" s="7" t="s">
        <v>2015</v>
      </c>
      <c r="D17" s="7" t="s">
        <v>2016</v>
      </c>
      <c r="E17" s="8" t="s">
        <v>2276</v>
      </c>
      <c r="F17" s="122" t="s">
        <v>2277</v>
      </c>
      <c r="G17" s="24" t="s">
        <v>805</v>
      </c>
      <c r="H17" s="158" t="s">
        <v>2755</v>
      </c>
      <c r="I17" s="148"/>
    </row>
    <row r="18" spans="1:9" s="4" customFormat="1" ht="45" x14ac:dyDescent="0.25">
      <c r="A18" s="23" t="s">
        <v>803</v>
      </c>
      <c r="B18" s="16" t="s">
        <v>1258</v>
      </c>
      <c r="C18" s="7" t="s">
        <v>2017</v>
      </c>
      <c r="D18" s="7" t="s">
        <v>2018</v>
      </c>
      <c r="E18" s="8" t="s">
        <v>2276</v>
      </c>
      <c r="F18" s="122" t="s">
        <v>2278</v>
      </c>
      <c r="G18" s="24" t="s">
        <v>805</v>
      </c>
      <c r="H18" s="158" t="s">
        <v>2755</v>
      </c>
      <c r="I18" s="148"/>
    </row>
    <row r="19" spans="1:9" s="4" customFormat="1" ht="101.45" customHeight="1" x14ac:dyDescent="0.25">
      <c r="A19" s="19" t="s">
        <v>804</v>
      </c>
      <c r="B19" s="19" t="s">
        <v>1261</v>
      </c>
      <c r="C19" s="20" t="s">
        <v>817</v>
      </c>
      <c r="D19" s="132" t="s">
        <v>789</v>
      </c>
      <c r="E19" s="20" t="s">
        <v>796</v>
      </c>
      <c r="F19" s="20" t="s">
        <v>2643</v>
      </c>
      <c r="G19" s="20" t="s">
        <v>243</v>
      </c>
      <c r="H19" s="158" t="s">
        <v>2653</v>
      </c>
      <c r="I19" s="149" t="s">
        <v>2341</v>
      </c>
    </row>
    <row r="20" spans="1:9" ht="45.75" customHeight="1" x14ac:dyDescent="0.25">
      <c r="A20" s="19" t="s">
        <v>804</v>
      </c>
      <c r="B20" s="19" t="s">
        <v>1261</v>
      </c>
      <c r="C20" s="11" t="s">
        <v>1359</v>
      </c>
      <c r="D20" s="11" t="s">
        <v>819</v>
      </c>
      <c r="E20" s="12" t="s">
        <v>1748</v>
      </c>
      <c r="F20" s="13"/>
      <c r="G20" s="20" t="s">
        <v>243</v>
      </c>
      <c r="H20" s="158" t="s">
        <v>2755</v>
      </c>
      <c r="I20" s="149"/>
    </row>
    <row r="21" spans="1:9" ht="105" x14ac:dyDescent="0.25">
      <c r="A21" s="19" t="s">
        <v>804</v>
      </c>
      <c r="B21" s="19" t="s">
        <v>1261</v>
      </c>
      <c r="C21" s="11"/>
      <c r="D21" s="11" t="s">
        <v>1361</v>
      </c>
      <c r="E21" s="12" t="s">
        <v>786</v>
      </c>
      <c r="F21" s="11" t="s">
        <v>1360</v>
      </c>
      <c r="G21" s="20" t="s">
        <v>243</v>
      </c>
      <c r="H21" s="158" t="s">
        <v>2755</v>
      </c>
      <c r="I21" s="149"/>
    </row>
    <row r="22" spans="1:9" ht="30" x14ac:dyDescent="0.25">
      <c r="A22" s="19" t="s">
        <v>804</v>
      </c>
      <c r="B22" s="19" t="s">
        <v>1261</v>
      </c>
      <c r="C22" s="11" t="s">
        <v>818</v>
      </c>
      <c r="D22" s="11" t="s">
        <v>820</v>
      </c>
      <c r="E22" s="12" t="s">
        <v>777</v>
      </c>
      <c r="F22" s="13"/>
      <c r="G22" s="20" t="s">
        <v>243</v>
      </c>
      <c r="H22" s="158" t="s">
        <v>2755</v>
      </c>
      <c r="I22" s="149"/>
    </row>
    <row r="23" spans="1:9" ht="48.75" customHeight="1" x14ac:dyDescent="0.25">
      <c r="A23" s="19" t="s">
        <v>804</v>
      </c>
      <c r="B23" s="19" t="s">
        <v>1261</v>
      </c>
      <c r="C23" s="11" t="s">
        <v>818</v>
      </c>
      <c r="D23" s="11" t="s">
        <v>819</v>
      </c>
      <c r="E23" s="12" t="s">
        <v>814</v>
      </c>
      <c r="F23" s="11"/>
      <c r="G23" s="20" t="s">
        <v>243</v>
      </c>
      <c r="H23" s="158" t="s">
        <v>2755</v>
      </c>
      <c r="I23" s="149"/>
    </row>
    <row r="24" spans="1:9" s="4" customFormat="1" ht="77.25" customHeight="1" x14ac:dyDescent="0.25">
      <c r="A24" s="23" t="s">
        <v>821</v>
      </c>
      <c r="B24" s="23" t="s">
        <v>822</v>
      </c>
      <c r="C24" s="25" t="s">
        <v>822</v>
      </c>
      <c r="D24" s="25" t="s">
        <v>1665</v>
      </c>
      <c r="E24" s="25" t="s">
        <v>796</v>
      </c>
      <c r="F24" s="133" t="s">
        <v>2265</v>
      </c>
      <c r="G24" s="24" t="s">
        <v>835</v>
      </c>
      <c r="H24" s="158" t="s">
        <v>2653</v>
      </c>
      <c r="I24" s="148" t="s">
        <v>2349</v>
      </c>
    </row>
    <row r="25" spans="1:9" s="4" customFormat="1" ht="77.25" customHeight="1" x14ac:dyDescent="0.25">
      <c r="A25" s="23" t="s">
        <v>821</v>
      </c>
      <c r="B25" s="23" t="s">
        <v>822</v>
      </c>
      <c r="C25" s="7" t="s">
        <v>1126</v>
      </c>
      <c r="D25" s="25" t="s">
        <v>1817</v>
      </c>
      <c r="E25" s="25" t="s">
        <v>796</v>
      </c>
      <c r="F25" s="25" t="s">
        <v>2275</v>
      </c>
      <c r="G25" s="24" t="s">
        <v>835</v>
      </c>
      <c r="H25" s="158" t="s">
        <v>2653</v>
      </c>
      <c r="I25" s="148" t="s">
        <v>2326</v>
      </c>
    </row>
    <row r="26" spans="1:9" ht="60" x14ac:dyDescent="0.25">
      <c r="A26" s="23" t="s">
        <v>821</v>
      </c>
      <c r="B26" s="23" t="s">
        <v>822</v>
      </c>
      <c r="C26" s="7" t="s">
        <v>1262</v>
      </c>
      <c r="D26" s="7" t="s">
        <v>823</v>
      </c>
      <c r="E26" s="8" t="s">
        <v>1748</v>
      </c>
      <c r="F26" s="7"/>
      <c r="G26" s="24" t="s">
        <v>835</v>
      </c>
      <c r="H26" s="158" t="s">
        <v>2755</v>
      </c>
      <c r="I26" s="148"/>
    </row>
    <row r="27" spans="1:9" ht="45" x14ac:dyDescent="0.25">
      <c r="A27" s="23" t="s">
        <v>821</v>
      </c>
      <c r="B27" s="23" t="s">
        <v>822</v>
      </c>
      <c r="C27" s="7"/>
      <c r="D27" s="7" t="s">
        <v>824</v>
      </c>
      <c r="E27" s="8" t="s">
        <v>786</v>
      </c>
      <c r="F27" s="7" t="s">
        <v>829</v>
      </c>
      <c r="G27" s="24" t="s">
        <v>835</v>
      </c>
      <c r="H27" s="158" t="s">
        <v>2755</v>
      </c>
      <c r="I27" s="148"/>
    </row>
    <row r="28" spans="1:9" ht="45" x14ac:dyDescent="0.25">
      <c r="A28" s="23" t="s">
        <v>821</v>
      </c>
      <c r="B28" s="23" t="s">
        <v>822</v>
      </c>
      <c r="C28" s="7" t="s">
        <v>822</v>
      </c>
      <c r="D28" s="7" t="s">
        <v>825</v>
      </c>
      <c r="E28" s="8" t="s">
        <v>811</v>
      </c>
      <c r="F28" s="22" t="s">
        <v>830</v>
      </c>
      <c r="G28" s="24" t="s">
        <v>835</v>
      </c>
      <c r="H28" s="158" t="s">
        <v>2755</v>
      </c>
      <c r="I28" s="148"/>
    </row>
    <row r="29" spans="1:9" ht="45" x14ac:dyDescent="0.25">
      <c r="A29" s="23" t="s">
        <v>821</v>
      </c>
      <c r="B29" s="23" t="s">
        <v>822</v>
      </c>
      <c r="C29" s="7" t="s">
        <v>822</v>
      </c>
      <c r="D29" s="7" t="s">
        <v>826</v>
      </c>
      <c r="E29" s="8" t="s">
        <v>2276</v>
      </c>
      <c r="F29" s="22" t="s">
        <v>2279</v>
      </c>
      <c r="G29" s="24" t="s">
        <v>835</v>
      </c>
      <c r="H29" s="158" t="s">
        <v>2755</v>
      </c>
      <c r="I29" s="148"/>
    </row>
    <row r="30" spans="1:9" ht="60" x14ac:dyDescent="0.25">
      <c r="A30" s="23" t="s">
        <v>821</v>
      </c>
      <c r="B30" s="23" t="s">
        <v>822</v>
      </c>
      <c r="C30" s="7" t="s">
        <v>2019</v>
      </c>
      <c r="D30" s="7" t="s">
        <v>827</v>
      </c>
      <c r="E30" s="8" t="s">
        <v>777</v>
      </c>
      <c r="F30" s="7"/>
      <c r="G30" s="24" t="s">
        <v>835</v>
      </c>
      <c r="H30" s="158" t="s">
        <v>2755</v>
      </c>
      <c r="I30" s="148"/>
    </row>
    <row r="31" spans="1:9" ht="60" x14ac:dyDescent="0.25">
      <c r="A31" s="23" t="s">
        <v>821</v>
      </c>
      <c r="B31" s="23" t="s">
        <v>822</v>
      </c>
      <c r="C31" s="7" t="s">
        <v>2019</v>
      </c>
      <c r="D31" s="7" t="s">
        <v>828</v>
      </c>
      <c r="E31" s="8" t="s">
        <v>814</v>
      </c>
      <c r="F31" s="16"/>
      <c r="G31" s="24" t="s">
        <v>835</v>
      </c>
      <c r="H31" s="158" t="s">
        <v>2755</v>
      </c>
      <c r="I31" s="148"/>
    </row>
    <row r="32" spans="1:9" s="4" customFormat="1" ht="93.75" customHeight="1" x14ac:dyDescent="0.25">
      <c r="A32" s="19" t="s">
        <v>832</v>
      </c>
      <c r="B32" s="19" t="s">
        <v>1264</v>
      </c>
      <c r="C32" s="11" t="s">
        <v>1263</v>
      </c>
      <c r="D32" s="11" t="s">
        <v>772</v>
      </c>
      <c r="E32" s="12" t="s">
        <v>796</v>
      </c>
      <c r="F32" s="20" t="s">
        <v>1752</v>
      </c>
      <c r="G32" s="20"/>
      <c r="H32" s="158" t="s">
        <v>2653</v>
      </c>
      <c r="I32" s="149" t="s">
        <v>2327</v>
      </c>
    </row>
    <row r="33" spans="1:9" s="4" customFormat="1" ht="112.5" customHeight="1" x14ac:dyDescent="0.25">
      <c r="A33" s="19" t="s">
        <v>832</v>
      </c>
      <c r="B33" s="19" t="s">
        <v>1264</v>
      </c>
      <c r="C33" s="11" t="s">
        <v>1263</v>
      </c>
      <c r="D33" s="11" t="s">
        <v>836</v>
      </c>
      <c r="E33" s="12" t="s">
        <v>1748</v>
      </c>
      <c r="F33" s="19"/>
      <c r="G33" s="20"/>
      <c r="H33" s="158" t="s">
        <v>2755</v>
      </c>
      <c r="I33" s="149"/>
    </row>
    <row r="34" spans="1:9" s="4" customFormat="1" ht="45" x14ac:dyDescent="0.25">
      <c r="A34" s="19" t="s">
        <v>832</v>
      </c>
      <c r="B34" s="19" t="s">
        <v>1264</v>
      </c>
      <c r="C34" s="11" t="s">
        <v>1263</v>
      </c>
      <c r="D34" s="20" t="s">
        <v>837</v>
      </c>
      <c r="E34" s="19" t="s">
        <v>777</v>
      </c>
      <c r="F34" s="19"/>
      <c r="G34" s="20"/>
      <c r="H34" s="158" t="s">
        <v>2755</v>
      </c>
      <c r="I34" s="149"/>
    </row>
    <row r="35" spans="1:9" s="4" customFormat="1" ht="105" x14ac:dyDescent="0.25">
      <c r="A35" s="23" t="s">
        <v>838</v>
      </c>
      <c r="B35" s="23" t="s">
        <v>839</v>
      </c>
      <c r="C35" s="9" t="s">
        <v>773</v>
      </c>
      <c r="D35" s="24" t="s">
        <v>840</v>
      </c>
      <c r="E35" s="16" t="s">
        <v>796</v>
      </c>
      <c r="F35" s="24" t="s">
        <v>2024</v>
      </c>
      <c r="G35" s="24"/>
      <c r="H35" s="158" t="s">
        <v>2653</v>
      </c>
      <c r="I35" s="148" t="s">
        <v>2342</v>
      </c>
    </row>
    <row r="36" spans="1:9" s="4" customFormat="1" ht="45" x14ac:dyDescent="0.25">
      <c r="A36" s="23" t="s">
        <v>838</v>
      </c>
      <c r="B36" s="23" t="s">
        <v>839</v>
      </c>
      <c r="C36" s="9" t="s">
        <v>773</v>
      </c>
      <c r="D36" s="24" t="s">
        <v>841</v>
      </c>
      <c r="E36" s="16" t="s">
        <v>1715</v>
      </c>
      <c r="F36" s="16"/>
      <c r="G36" s="24"/>
      <c r="H36" s="158" t="s">
        <v>2755</v>
      </c>
      <c r="I36" s="148"/>
    </row>
    <row r="37" spans="1:9" s="4" customFormat="1" ht="85.5" customHeight="1" x14ac:dyDescent="0.25">
      <c r="A37" s="23" t="s">
        <v>838</v>
      </c>
      <c r="B37" s="23" t="s">
        <v>839</v>
      </c>
      <c r="C37" s="9" t="s">
        <v>773</v>
      </c>
      <c r="D37" s="24" t="s">
        <v>842</v>
      </c>
      <c r="E37" s="23" t="s">
        <v>786</v>
      </c>
      <c r="F37" s="25" t="s">
        <v>2023</v>
      </c>
      <c r="G37" s="24"/>
      <c r="H37" s="158" t="s">
        <v>2755</v>
      </c>
      <c r="I37" s="148"/>
    </row>
    <row r="38" spans="1:9" s="4" customFormat="1" ht="60" x14ac:dyDescent="0.25">
      <c r="A38" s="23" t="s">
        <v>838</v>
      </c>
      <c r="B38" s="23" t="s">
        <v>839</v>
      </c>
      <c r="C38" s="9" t="s">
        <v>773</v>
      </c>
      <c r="D38" s="24" t="s">
        <v>844</v>
      </c>
      <c r="E38" s="23" t="s">
        <v>2651</v>
      </c>
      <c r="F38" s="126" t="s">
        <v>845</v>
      </c>
      <c r="G38" s="24"/>
      <c r="H38" s="158" t="s">
        <v>2755</v>
      </c>
      <c r="I38" s="148"/>
    </row>
    <row r="39" spans="1:9" s="4" customFormat="1" ht="30" x14ac:dyDescent="0.25">
      <c r="A39" s="19" t="s">
        <v>846</v>
      </c>
      <c r="B39" s="19" t="s">
        <v>1265</v>
      </c>
      <c r="C39" s="20" t="s">
        <v>1265</v>
      </c>
      <c r="D39" s="20" t="s">
        <v>775</v>
      </c>
      <c r="E39" s="19" t="s">
        <v>796</v>
      </c>
      <c r="F39" s="20" t="s">
        <v>847</v>
      </c>
      <c r="G39" s="20"/>
      <c r="H39" s="158" t="s">
        <v>2755</v>
      </c>
      <c r="I39" s="149"/>
    </row>
    <row r="40" spans="1:9" s="4" customFormat="1" ht="75" x14ac:dyDescent="0.25">
      <c r="A40" s="19" t="s">
        <v>846</v>
      </c>
      <c r="B40" s="19" t="s">
        <v>1265</v>
      </c>
      <c r="C40" s="11" t="s">
        <v>1265</v>
      </c>
      <c r="D40" s="20" t="s">
        <v>848</v>
      </c>
      <c r="E40" s="19" t="s">
        <v>1715</v>
      </c>
      <c r="F40" s="19"/>
      <c r="G40" s="20"/>
      <c r="H40" s="158" t="s">
        <v>2653</v>
      </c>
      <c r="I40" s="149" t="s">
        <v>2328</v>
      </c>
    </row>
    <row r="41" spans="1:9" s="4" customFormat="1" ht="30" x14ac:dyDescent="0.25">
      <c r="A41" s="19" t="s">
        <v>846</v>
      </c>
      <c r="B41" s="19" t="s">
        <v>1265</v>
      </c>
      <c r="C41" s="11" t="s">
        <v>774</v>
      </c>
      <c r="D41" s="20" t="s">
        <v>849</v>
      </c>
      <c r="E41" s="19" t="s">
        <v>786</v>
      </c>
      <c r="F41" s="19" t="s">
        <v>843</v>
      </c>
      <c r="G41" s="20"/>
      <c r="H41" s="158" t="s">
        <v>2755</v>
      </c>
      <c r="I41" s="149"/>
    </row>
    <row r="42" spans="1:9" s="4" customFormat="1" ht="60" x14ac:dyDescent="0.25">
      <c r="A42" s="23" t="s">
        <v>850</v>
      </c>
      <c r="B42" s="24" t="s">
        <v>1266</v>
      </c>
      <c r="C42" s="9" t="s">
        <v>1094</v>
      </c>
      <c r="D42" s="26" t="s">
        <v>1661</v>
      </c>
      <c r="E42" s="26" t="s">
        <v>796</v>
      </c>
      <c r="F42" s="26" t="s">
        <v>2291</v>
      </c>
      <c r="G42" s="49" t="s">
        <v>180</v>
      </c>
      <c r="H42" s="158" t="s">
        <v>2653</v>
      </c>
      <c r="I42" s="148" t="s">
        <v>2329</v>
      </c>
    </row>
    <row r="43" spans="1:9" s="4" customFormat="1" ht="48.75" customHeight="1" x14ac:dyDescent="0.25">
      <c r="A43" s="23" t="s">
        <v>850</v>
      </c>
      <c r="B43" s="24" t="s">
        <v>1266</v>
      </c>
      <c r="C43" s="9" t="s">
        <v>1338</v>
      </c>
      <c r="D43" s="26" t="s">
        <v>1339</v>
      </c>
      <c r="E43" s="23" t="s">
        <v>1748</v>
      </c>
      <c r="F43" s="23"/>
      <c r="G43" s="49" t="s">
        <v>180</v>
      </c>
      <c r="H43" s="158" t="s">
        <v>2755</v>
      </c>
      <c r="I43" s="148"/>
    </row>
    <row r="44" spans="1:9" s="4" customFormat="1" ht="48.75" customHeight="1" x14ac:dyDescent="0.25">
      <c r="A44" s="23" t="s">
        <v>850</v>
      </c>
      <c r="B44" s="24" t="s">
        <v>1266</v>
      </c>
      <c r="C44" s="9" t="s">
        <v>1094</v>
      </c>
      <c r="D44" s="26" t="s">
        <v>1337</v>
      </c>
      <c r="E44" s="23" t="s">
        <v>1748</v>
      </c>
      <c r="F44" s="23"/>
      <c r="G44" s="49" t="s">
        <v>180</v>
      </c>
      <c r="H44" s="158" t="s">
        <v>2755</v>
      </c>
      <c r="I44" s="148"/>
    </row>
    <row r="45" spans="1:9" s="4" customFormat="1" ht="30" x14ac:dyDescent="0.25">
      <c r="A45" s="23" t="s">
        <v>850</v>
      </c>
      <c r="B45" s="24" t="s">
        <v>1266</v>
      </c>
      <c r="C45" s="9"/>
      <c r="D45" s="27" t="s">
        <v>1340</v>
      </c>
      <c r="E45" s="24" t="s">
        <v>853</v>
      </c>
      <c r="F45" s="24"/>
      <c r="G45" s="49" t="s">
        <v>180</v>
      </c>
      <c r="H45" s="158" t="s">
        <v>2755</v>
      </c>
      <c r="I45" s="148"/>
    </row>
    <row r="46" spans="1:9" s="4" customFormat="1" ht="60" x14ac:dyDescent="0.25">
      <c r="A46" s="23" t="s">
        <v>850</v>
      </c>
      <c r="B46" s="24" t="s">
        <v>1266</v>
      </c>
      <c r="C46" s="9" t="s">
        <v>1266</v>
      </c>
      <c r="D46" s="24" t="s">
        <v>1341</v>
      </c>
      <c r="E46" s="8" t="s">
        <v>786</v>
      </c>
      <c r="F46" s="16" t="s">
        <v>851</v>
      </c>
      <c r="G46" s="49" t="s">
        <v>180</v>
      </c>
      <c r="H46" s="158" t="s">
        <v>2755</v>
      </c>
      <c r="I46" s="148"/>
    </row>
    <row r="47" spans="1:9" s="4" customFormat="1" ht="60" x14ac:dyDescent="0.25">
      <c r="A47" s="23" t="s">
        <v>850</v>
      </c>
      <c r="B47" s="24" t="s">
        <v>1266</v>
      </c>
      <c r="C47" s="9"/>
      <c r="D47" s="26" t="s">
        <v>852</v>
      </c>
      <c r="E47" s="23" t="s">
        <v>853</v>
      </c>
      <c r="F47" s="123" t="s">
        <v>2025</v>
      </c>
      <c r="G47" s="49" t="s">
        <v>180</v>
      </c>
      <c r="H47" s="158" t="s">
        <v>2755</v>
      </c>
      <c r="I47" s="148"/>
    </row>
    <row r="48" spans="1:9" s="4" customFormat="1" ht="60" x14ac:dyDescent="0.25">
      <c r="A48" s="19" t="s">
        <v>854</v>
      </c>
      <c r="B48" s="20" t="s">
        <v>855</v>
      </c>
      <c r="C48" s="11" t="s">
        <v>855</v>
      </c>
      <c r="D48" s="20" t="s">
        <v>2026</v>
      </c>
      <c r="E48" s="19" t="s">
        <v>796</v>
      </c>
      <c r="F48" s="20" t="s">
        <v>856</v>
      </c>
      <c r="G48" s="20"/>
      <c r="H48" s="158" t="s">
        <v>2653</v>
      </c>
      <c r="I48" s="149" t="s">
        <v>2330</v>
      </c>
    </row>
    <row r="49" spans="1:9" s="4" customFormat="1" ht="30" x14ac:dyDescent="0.25">
      <c r="A49" s="19" t="s">
        <v>854</v>
      </c>
      <c r="B49" s="20" t="s">
        <v>855</v>
      </c>
      <c r="C49" s="11" t="s">
        <v>855</v>
      </c>
      <c r="D49" s="20" t="s">
        <v>857</v>
      </c>
      <c r="E49" s="19" t="s">
        <v>1748</v>
      </c>
      <c r="F49" s="19"/>
      <c r="G49" s="20"/>
      <c r="H49" s="158" t="s">
        <v>2755</v>
      </c>
      <c r="I49" s="149"/>
    </row>
    <row r="50" spans="1:9" s="4" customFormat="1" ht="30" x14ac:dyDescent="0.25">
      <c r="A50" s="19" t="s">
        <v>854</v>
      </c>
      <c r="B50" s="20" t="s">
        <v>855</v>
      </c>
      <c r="C50" s="11"/>
      <c r="D50" s="20" t="s">
        <v>858</v>
      </c>
      <c r="E50" s="12" t="s">
        <v>786</v>
      </c>
      <c r="F50" s="19" t="s">
        <v>859</v>
      </c>
      <c r="G50" s="20"/>
      <c r="H50" s="158" t="s">
        <v>2755</v>
      </c>
      <c r="I50" s="149"/>
    </row>
    <row r="51" spans="1:9" s="4" customFormat="1" ht="30" x14ac:dyDescent="0.25">
      <c r="A51" s="19" t="s">
        <v>854</v>
      </c>
      <c r="B51" s="20" t="s">
        <v>855</v>
      </c>
      <c r="C51" s="11" t="s">
        <v>2027</v>
      </c>
      <c r="D51" s="20" t="s">
        <v>860</v>
      </c>
      <c r="E51" s="19" t="s">
        <v>777</v>
      </c>
      <c r="F51" s="19"/>
      <c r="G51" s="20"/>
      <c r="H51" s="158" t="s">
        <v>2755</v>
      </c>
      <c r="I51" s="149"/>
    </row>
    <row r="52" spans="1:9" s="4" customFormat="1" ht="30" x14ac:dyDescent="0.25">
      <c r="A52" s="19" t="s">
        <v>854</v>
      </c>
      <c r="B52" s="20" t="s">
        <v>855</v>
      </c>
      <c r="C52" s="11" t="s">
        <v>855</v>
      </c>
      <c r="D52" s="20" t="s">
        <v>861</v>
      </c>
      <c r="E52" s="19" t="s">
        <v>2650</v>
      </c>
      <c r="F52" s="19"/>
      <c r="G52" s="20"/>
      <c r="H52" s="158" t="s">
        <v>2755</v>
      </c>
      <c r="I52" s="149"/>
    </row>
    <row r="53" spans="1:9" s="4" customFormat="1" ht="60" x14ac:dyDescent="0.25">
      <c r="A53" s="23" t="s">
        <v>862</v>
      </c>
      <c r="B53" s="24" t="s">
        <v>779</v>
      </c>
      <c r="C53" s="9" t="s">
        <v>779</v>
      </c>
      <c r="D53" s="128" t="s">
        <v>1887</v>
      </c>
      <c r="E53" s="128" t="s">
        <v>796</v>
      </c>
      <c r="F53" s="25" t="s">
        <v>2292</v>
      </c>
      <c r="G53" s="128" t="s">
        <v>863</v>
      </c>
      <c r="H53" s="158" t="s">
        <v>2653</v>
      </c>
      <c r="I53" s="148" t="s">
        <v>2324</v>
      </c>
    </row>
    <row r="54" spans="1:9" s="4" customFormat="1" ht="30" x14ac:dyDescent="0.25">
      <c r="A54" s="23" t="s">
        <v>862</v>
      </c>
      <c r="B54" s="24" t="s">
        <v>779</v>
      </c>
      <c r="C54" s="9" t="s">
        <v>864</v>
      </c>
      <c r="D54" s="25" t="s">
        <v>865</v>
      </c>
      <c r="E54" s="23" t="s">
        <v>1748</v>
      </c>
      <c r="F54" s="16"/>
      <c r="G54" s="128" t="s">
        <v>863</v>
      </c>
      <c r="H54" s="158" t="s">
        <v>2755</v>
      </c>
      <c r="I54" s="148"/>
    </row>
    <row r="55" spans="1:9" s="4" customFormat="1" ht="45" x14ac:dyDescent="0.25">
      <c r="A55" s="23" t="s">
        <v>862</v>
      </c>
      <c r="B55" s="24" t="s">
        <v>779</v>
      </c>
      <c r="C55" s="9"/>
      <c r="D55" s="25" t="s">
        <v>866</v>
      </c>
      <c r="E55" s="16" t="s">
        <v>786</v>
      </c>
      <c r="F55" s="16" t="s">
        <v>867</v>
      </c>
      <c r="G55" s="128" t="s">
        <v>863</v>
      </c>
      <c r="H55" s="158" t="s">
        <v>2755</v>
      </c>
      <c r="I55" s="148"/>
    </row>
    <row r="56" spans="1:9" s="4" customFormat="1" ht="45" x14ac:dyDescent="0.25">
      <c r="A56" s="23" t="s">
        <v>862</v>
      </c>
      <c r="B56" s="24" t="s">
        <v>779</v>
      </c>
      <c r="C56" s="9" t="s">
        <v>1392</v>
      </c>
      <c r="D56" s="25" t="s">
        <v>868</v>
      </c>
      <c r="E56" s="16" t="s">
        <v>777</v>
      </c>
      <c r="F56" s="16"/>
      <c r="G56" s="128" t="s">
        <v>863</v>
      </c>
      <c r="H56" s="158" t="s">
        <v>2755</v>
      </c>
      <c r="I56" s="148"/>
    </row>
    <row r="57" spans="1:9" s="4" customFormat="1" ht="30" x14ac:dyDescent="0.25">
      <c r="A57" s="23" t="s">
        <v>862</v>
      </c>
      <c r="B57" s="24" t="s">
        <v>779</v>
      </c>
      <c r="C57" s="9" t="s">
        <v>2029</v>
      </c>
      <c r="D57" s="25" t="s">
        <v>2028</v>
      </c>
      <c r="E57" s="16" t="s">
        <v>2276</v>
      </c>
      <c r="F57" s="123" t="s">
        <v>2280</v>
      </c>
      <c r="G57" s="128" t="s">
        <v>863</v>
      </c>
      <c r="H57" s="158" t="s">
        <v>2755</v>
      </c>
      <c r="I57" s="148"/>
    </row>
    <row r="58" spans="1:9" s="4" customFormat="1" ht="75" x14ac:dyDescent="0.25">
      <c r="A58" s="19" t="s">
        <v>869</v>
      </c>
      <c r="B58" s="20" t="s">
        <v>870</v>
      </c>
      <c r="C58" s="11" t="s">
        <v>870</v>
      </c>
      <c r="D58" s="20" t="s">
        <v>1890</v>
      </c>
      <c r="E58" s="48" t="s">
        <v>796</v>
      </c>
      <c r="F58" s="20" t="s">
        <v>2253</v>
      </c>
      <c r="G58" s="48" t="s">
        <v>587</v>
      </c>
      <c r="H58" s="158" t="s">
        <v>2653</v>
      </c>
      <c r="I58" s="149" t="s">
        <v>2324</v>
      </c>
    </row>
    <row r="59" spans="1:9" s="4" customFormat="1" ht="30" x14ac:dyDescent="0.25">
      <c r="A59" s="19" t="s">
        <v>869</v>
      </c>
      <c r="B59" s="20" t="s">
        <v>870</v>
      </c>
      <c r="C59" s="11" t="s">
        <v>870</v>
      </c>
      <c r="D59" s="20" t="s">
        <v>776</v>
      </c>
      <c r="E59" s="19" t="s">
        <v>1748</v>
      </c>
      <c r="F59" s="19"/>
      <c r="G59" s="48" t="s">
        <v>587</v>
      </c>
      <c r="H59" s="158" t="s">
        <v>2755</v>
      </c>
      <c r="I59" s="149"/>
    </row>
    <row r="60" spans="1:9" s="4" customFormat="1" ht="45" x14ac:dyDescent="0.25">
      <c r="A60" s="19" t="s">
        <v>869</v>
      </c>
      <c r="B60" s="20" t="s">
        <v>870</v>
      </c>
      <c r="C60" s="11"/>
      <c r="D60" s="20" t="s">
        <v>1069</v>
      </c>
      <c r="E60" s="12" t="s">
        <v>786</v>
      </c>
      <c r="F60" s="11" t="s">
        <v>2030</v>
      </c>
      <c r="G60" s="48" t="s">
        <v>587</v>
      </c>
      <c r="H60" s="158" t="s">
        <v>2755</v>
      </c>
      <c r="I60" s="149"/>
    </row>
    <row r="61" spans="1:9" s="4" customFormat="1" ht="30" x14ac:dyDescent="0.25">
      <c r="A61" s="19" t="s">
        <v>869</v>
      </c>
      <c r="B61" s="20" t="s">
        <v>870</v>
      </c>
      <c r="C61" s="11" t="s">
        <v>2031</v>
      </c>
      <c r="D61" s="20" t="s">
        <v>776</v>
      </c>
      <c r="E61" s="19" t="s">
        <v>777</v>
      </c>
      <c r="F61" s="19"/>
      <c r="G61" s="48" t="s">
        <v>587</v>
      </c>
      <c r="H61" s="158" t="s">
        <v>2755</v>
      </c>
      <c r="I61" s="149"/>
    </row>
    <row r="62" spans="1:9" s="4" customFormat="1" ht="75" x14ac:dyDescent="0.25">
      <c r="A62" s="23" t="s">
        <v>871</v>
      </c>
      <c r="B62" s="24" t="s">
        <v>1268</v>
      </c>
      <c r="C62" s="9" t="s">
        <v>1268</v>
      </c>
      <c r="D62" s="49" t="s">
        <v>1892</v>
      </c>
      <c r="E62" s="128" t="s">
        <v>796</v>
      </c>
      <c r="F62" s="24" t="s">
        <v>2293</v>
      </c>
      <c r="G62" s="128" t="s">
        <v>584</v>
      </c>
      <c r="H62" s="158" t="s">
        <v>2653</v>
      </c>
      <c r="I62" s="148" t="s">
        <v>2324</v>
      </c>
    </row>
    <row r="63" spans="1:9" s="4" customFormat="1" ht="31.5" customHeight="1" x14ac:dyDescent="0.25">
      <c r="A63" s="23" t="s">
        <v>871</v>
      </c>
      <c r="B63" s="24" t="s">
        <v>1268</v>
      </c>
      <c r="C63" s="9" t="s">
        <v>1268</v>
      </c>
      <c r="D63" s="24" t="s">
        <v>771</v>
      </c>
      <c r="E63" s="23" t="s">
        <v>1748</v>
      </c>
      <c r="F63" s="16"/>
      <c r="G63" s="128" t="s">
        <v>584</v>
      </c>
      <c r="H63" s="158" t="s">
        <v>2755</v>
      </c>
      <c r="I63" s="148"/>
    </row>
    <row r="64" spans="1:9" s="4" customFormat="1" ht="284.25" customHeight="1" x14ac:dyDescent="0.25">
      <c r="A64" s="23" t="s">
        <v>871</v>
      </c>
      <c r="B64" s="24" t="s">
        <v>1268</v>
      </c>
      <c r="C64" s="9"/>
      <c r="D64" s="24" t="s">
        <v>2033</v>
      </c>
      <c r="E64" s="23" t="s">
        <v>786</v>
      </c>
      <c r="F64" s="24" t="s">
        <v>2030</v>
      </c>
      <c r="G64" s="128" t="s">
        <v>584</v>
      </c>
      <c r="H64" s="158" t="s">
        <v>2755</v>
      </c>
      <c r="I64" s="148"/>
    </row>
    <row r="65" spans="1:9" s="4" customFormat="1" ht="38.450000000000003" customHeight="1" x14ac:dyDescent="0.25">
      <c r="A65" s="23" t="s">
        <v>871</v>
      </c>
      <c r="B65" s="24" t="s">
        <v>1268</v>
      </c>
      <c r="C65" s="9" t="s">
        <v>8</v>
      </c>
      <c r="D65" s="24" t="s">
        <v>771</v>
      </c>
      <c r="E65" s="8" t="s">
        <v>777</v>
      </c>
      <c r="F65" s="16" t="s">
        <v>2032</v>
      </c>
      <c r="G65" s="128" t="s">
        <v>584</v>
      </c>
      <c r="H65" s="158" t="s">
        <v>2755</v>
      </c>
      <c r="I65" s="148"/>
    </row>
    <row r="66" spans="1:9" s="4" customFormat="1" ht="72" customHeight="1" x14ac:dyDescent="0.25">
      <c r="A66" s="19" t="s">
        <v>872</v>
      </c>
      <c r="B66" s="20" t="s">
        <v>1269</v>
      </c>
      <c r="C66" s="11" t="s">
        <v>1269</v>
      </c>
      <c r="D66" s="20" t="s">
        <v>1887</v>
      </c>
      <c r="E66" s="48" t="s">
        <v>796</v>
      </c>
      <c r="F66" s="20" t="s">
        <v>2294</v>
      </c>
      <c r="G66" s="48" t="s">
        <v>581</v>
      </c>
      <c r="H66" s="158" t="s">
        <v>2653</v>
      </c>
      <c r="I66" s="149" t="s">
        <v>2324</v>
      </c>
    </row>
    <row r="67" spans="1:9" s="4" customFormat="1" ht="30" x14ac:dyDescent="0.25">
      <c r="A67" s="19" t="s">
        <v>872</v>
      </c>
      <c r="B67" s="20" t="s">
        <v>1269</v>
      </c>
      <c r="C67" s="11" t="s">
        <v>1269</v>
      </c>
      <c r="D67" s="20" t="s">
        <v>873</v>
      </c>
      <c r="E67" s="19" t="s">
        <v>1748</v>
      </c>
      <c r="F67" s="19"/>
      <c r="G67" s="48" t="s">
        <v>581</v>
      </c>
      <c r="H67" s="158" t="s">
        <v>2755</v>
      </c>
      <c r="I67" s="149"/>
    </row>
    <row r="68" spans="1:9" s="4" customFormat="1" ht="45" x14ac:dyDescent="0.25">
      <c r="A68" s="19" t="s">
        <v>872</v>
      </c>
      <c r="B68" s="20" t="s">
        <v>1269</v>
      </c>
      <c r="C68" s="11"/>
      <c r="D68" s="20" t="s">
        <v>874</v>
      </c>
      <c r="E68" s="12" t="s">
        <v>786</v>
      </c>
      <c r="F68" s="19" t="s">
        <v>875</v>
      </c>
      <c r="G68" s="48" t="s">
        <v>581</v>
      </c>
      <c r="H68" s="158" t="s">
        <v>2755</v>
      </c>
      <c r="I68" s="149"/>
    </row>
    <row r="69" spans="1:9" s="4" customFormat="1" ht="30" x14ac:dyDescent="0.25">
      <c r="A69" s="19" t="s">
        <v>872</v>
      </c>
      <c r="B69" s="20" t="s">
        <v>1269</v>
      </c>
      <c r="C69" s="11" t="s">
        <v>2034</v>
      </c>
      <c r="D69" s="20" t="s">
        <v>873</v>
      </c>
      <c r="E69" s="19" t="s">
        <v>777</v>
      </c>
      <c r="F69" s="19"/>
      <c r="G69" s="48" t="s">
        <v>581</v>
      </c>
      <c r="H69" s="158" t="s">
        <v>2755</v>
      </c>
      <c r="I69" s="149"/>
    </row>
    <row r="70" spans="1:9" s="4" customFormat="1" ht="60" x14ac:dyDescent="0.25">
      <c r="A70" s="23" t="s">
        <v>876</v>
      </c>
      <c r="B70" s="24" t="s">
        <v>1270</v>
      </c>
      <c r="C70" s="24" t="s">
        <v>1364</v>
      </c>
      <c r="D70" s="24" t="s">
        <v>1979</v>
      </c>
      <c r="E70" s="25" t="s">
        <v>796</v>
      </c>
      <c r="F70" s="24" t="s">
        <v>277</v>
      </c>
      <c r="G70" s="24" t="s">
        <v>946</v>
      </c>
      <c r="H70" s="158" t="s">
        <v>2653</v>
      </c>
      <c r="I70" s="148" t="s">
        <v>2349</v>
      </c>
    </row>
    <row r="71" spans="1:9" s="4" customFormat="1" ht="60" x14ac:dyDescent="0.25">
      <c r="A71" s="23" t="s">
        <v>876</v>
      </c>
      <c r="B71" s="25" t="s">
        <v>1270</v>
      </c>
      <c r="C71" s="24" t="s">
        <v>1365</v>
      </c>
      <c r="D71" s="24" t="s">
        <v>1980</v>
      </c>
      <c r="E71" s="25" t="s">
        <v>796</v>
      </c>
      <c r="F71" s="24" t="s">
        <v>280</v>
      </c>
      <c r="G71" s="24" t="s">
        <v>946</v>
      </c>
      <c r="H71" s="158" t="s">
        <v>2653</v>
      </c>
      <c r="I71" s="148" t="s">
        <v>2349</v>
      </c>
    </row>
    <row r="72" spans="1:9" s="4" customFormat="1" ht="50.25" customHeight="1" x14ac:dyDescent="0.25">
      <c r="A72" s="23" t="s">
        <v>876</v>
      </c>
      <c r="B72" s="24" t="s">
        <v>1270</v>
      </c>
      <c r="C72" s="24" t="s">
        <v>1270</v>
      </c>
      <c r="D72" s="24" t="s">
        <v>2035</v>
      </c>
      <c r="E72" s="25" t="s">
        <v>796</v>
      </c>
      <c r="F72" s="25" t="s">
        <v>1753</v>
      </c>
      <c r="G72" s="24" t="s">
        <v>946</v>
      </c>
      <c r="H72" s="158" t="s">
        <v>2755</v>
      </c>
      <c r="I72" s="148"/>
    </row>
    <row r="73" spans="1:9" s="4" customFormat="1" ht="45" x14ac:dyDescent="0.25">
      <c r="A73" s="23" t="s">
        <v>876</v>
      </c>
      <c r="B73" s="24" t="s">
        <v>1270</v>
      </c>
      <c r="C73" s="24" t="s">
        <v>1270</v>
      </c>
      <c r="D73" s="27" t="s">
        <v>877</v>
      </c>
      <c r="E73" s="16" t="s">
        <v>1748</v>
      </c>
      <c r="F73" s="16"/>
      <c r="G73" s="24" t="s">
        <v>946</v>
      </c>
      <c r="H73" s="158" t="s">
        <v>2755</v>
      </c>
      <c r="I73" s="148"/>
    </row>
    <row r="74" spans="1:9" s="4" customFormat="1" ht="45" x14ac:dyDescent="0.25">
      <c r="A74" s="23" t="s">
        <v>876</v>
      </c>
      <c r="B74" s="24" t="s">
        <v>1270</v>
      </c>
      <c r="C74" s="24" t="s">
        <v>2036</v>
      </c>
      <c r="D74" s="27" t="s">
        <v>2037</v>
      </c>
      <c r="E74" s="16" t="s">
        <v>777</v>
      </c>
      <c r="F74" s="16"/>
      <c r="G74" s="24" t="s">
        <v>946</v>
      </c>
      <c r="H74" s="158" t="s">
        <v>2755</v>
      </c>
      <c r="I74" s="148"/>
    </row>
    <row r="75" spans="1:9" s="4" customFormat="1" ht="60" x14ac:dyDescent="0.25">
      <c r="A75" s="23" t="s">
        <v>876</v>
      </c>
      <c r="B75" s="24" t="s">
        <v>1270</v>
      </c>
      <c r="C75" s="24" t="s">
        <v>1255</v>
      </c>
      <c r="D75" s="24" t="s">
        <v>1778</v>
      </c>
      <c r="E75" s="24" t="s">
        <v>796</v>
      </c>
      <c r="F75" s="16"/>
      <c r="G75" s="24" t="s">
        <v>275</v>
      </c>
      <c r="H75" s="158" t="s">
        <v>2653</v>
      </c>
      <c r="I75" s="142" t="s">
        <v>2349</v>
      </c>
    </row>
    <row r="76" spans="1:9" s="4" customFormat="1" ht="45" x14ac:dyDescent="0.25">
      <c r="A76" s="19" t="s">
        <v>878</v>
      </c>
      <c r="B76" s="20" t="s">
        <v>1271</v>
      </c>
      <c r="C76" s="20" t="s">
        <v>1271</v>
      </c>
      <c r="D76" s="20" t="s">
        <v>778</v>
      </c>
      <c r="E76" s="20" t="s">
        <v>796</v>
      </c>
      <c r="F76" s="20" t="s">
        <v>879</v>
      </c>
      <c r="G76" s="20"/>
      <c r="H76" s="158" t="s">
        <v>2653</v>
      </c>
      <c r="I76" s="149" t="s">
        <v>2324</v>
      </c>
    </row>
    <row r="77" spans="1:9" s="4" customFormat="1" ht="97.5" customHeight="1" x14ac:dyDescent="0.25">
      <c r="A77" s="19" t="s">
        <v>878</v>
      </c>
      <c r="B77" s="20" t="s">
        <v>1271</v>
      </c>
      <c r="C77" s="20"/>
      <c r="D77" s="20" t="s">
        <v>880</v>
      </c>
      <c r="E77" s="19" t="s">
        <v>786</v>
      </c>
      <c r="F77" s="20" t="s">
        <v>881</v>
      </c>
      <c r="G77" s="20"/>
      <c r="H77" s="158" t="s">
        <v>2755</v>
      </c>
      <c r="I77" s="149"/>
    </row>
    <row r="78" spans="1:9" s="4" customFormat="1" ht="97.5" customHeight="1" x14ac:dyDescent="0.25">
      <c r="A78" s="23" t="s">
        <v>882</v>
      </c>
      <c r="B78" s="24" t="s">
        <v>1217</v>
      </c>
      <c r="C78" s="24" t="s">
        <v>1217</v>
      </c>
      <c r="D78" s="25" t="s">
        <v>1728</v>
      </c>
      <c r="E78" s="25" t="s">
        <v>796</v>
      </c>
      <c r="F78" s="24" t="s">
        <v>2295</v>
      </c>
      <c r="G78" s="24" t="s">
        <v>947</v>
      </c>
      <c r="H78" s="158" t="s">
        <v>2653</v>
      </c>
      <c r="I78" s="148" t="s">
        <v>2324</v>
      </c>
    </row>
    <row r="79" spans="1:9" s="4" customFormat="1" ht="97.5" customHeight="1" x14ac:dyDescent="0.25">
      <c r="A79" s="23" t="s">
        <v>882</v>
      </c>
      <c r="B79" s="24" t="s">
        <v>1217</v>
      </c>
      <c r="C79" s="24" t="s">
        <v>1207</v>
      </c>
      <c r="D79" s="25" t="s">
        <v>1610</v>
      </c>
      <c r="E79" s="25" t="s">
        <v>796</v>
      </c>
      <c r="F79" s="134" t="s">
        <v>2648</v>
      </c>
      <c r="G79" s="24" t="s">
        <v>947</v>
      </c>
      <c r="H79" s="158" t="s">
        <v>2653</v>
      </c>
      <c r="I79" s="148" t="s">
        <v>2324</v>
      </c>
    </row>
    <row r="80" spans="1:9" s="4" customFormat="1" ht="30" x14ac:dyDescent="0.25">
      <c r="A80" s="23" t="s">
        <v>882</v>
      </c>
      <c r="B80" s="24" t="s">
        <v>1217</v>
      </c>
      <c r="C80" s="24" t="s">
        <v>1272</v>
      </c>
      <c r="D80" s="9" t="s">
        <v>2647</v>
      </c>
      <c r="E80" s="16" t="s">
        <v>1748</v>
      </c>
      <c r="F80" s="16"/>
      <c r="G80" s="24" t="s">
        <v>947</v>
      </c>
      <c r="H80" s="158" t="s">
        <v>2755</v>
      </c>
      <c r="I80" s="148"/>
    </row>
    <row r="81" spans="1:9" s="4" customFormat="1" x14ac:dyDescent="0.25">
      <c r="A81" s="23" t="s">
        <v>882</v>
      </c>
      <c r="B81" s="24" t="s">
        <v>1217</v>
      </c>
      <c r="C81" s="24" t="s">
        <v>1217</v>
      </c>
      <c r="D81" s="16" t="s">
        <v>883</v>
      </c>
      <c r="E81" s="16" t="s">
        <v>1715</v>
      </c>
      <c r="F81" s="16"/>
      <c r="G81" s="24" t="s">
        <v>947</v>
      </c>
      <c r="H81" s="158" t="s">
        <v>2755</v>
      </c>
      <c r="I81" s="148"/>
    </row>
    <row r="82" spans="1:9" s="4" customFormat="1" ht="75" x14ac:dyDescent="0.25">
      <c r="A82" s="23" t="s">
        <v>882</v>
      </c>
      <c r="B82" s="24" t="s">
        <v>1217</v>
      </c>
      <c r="C82" s="24" t="s">
        <v>884</v>
      </c>
      <c r="D82" s="16" t="s">
        <v>885</v>
      </c>
      <c r="E82" s="16" t="s">
        <v>786</v>
      </c>
      <c r="F82" s="24" t="s">
        <v>886</v>
      </c>
      <c r="G82" s="24" t="s">
        <v>947</v>
      </c>
      <c r="H82" s="158" t="s">
        <v>2755</v>
      </c>
      <c r="I82" s="148"/>
    </row>
    <row r="83" spans="1:9" s="4" customFormat="1" ht="45" x14ac:dyDescent="0.25">
      <c r="A83" s="23" t="s">
        <v>882</v>
      </c>
      <c r="B83" s="24" t="s">
        <v>1217</v>
      </c>
      <c r="C83" s="24" t="s">
        <v>1273</v>
      </c>
      <c r="D83" s="24" t="s">
        <v>887</v>
      </c>
      <c r="E83" s="7" t="s">
        <v>888</v>
      </c>
      <c r="F83" s="22" t="s">
        <v>889</v>
      </c>
      <c r="G83" s="24" t="s">
        <v>947</v>
      </c>
      <c r="H83" s="158" t="s">
        <v>2755</v>
      </c>
      <c r="I83" s="148"/>
    </row>
    <row r="84" spans="1:9" s="4" customFormat="1" ht="90" x14ac:dyDescent="0.25">
      <c r="A84" s="23" t="s">
        <v>882</v>
      </c>
      <c r="B84" s="24" t="s">
        <v>1217</v>
      </c>
      <c r="C84" s="24" t="s">
        <v>884</v>
      </c>
      <c r="D84" s="24" t="s">
        <v>890</v>
      </c>
      <c r="E84" s="16" t="s">
        <v>891</v>
      </c>
      <c r="F84" s="22" t="s">
        <v>892</v>
      </c>
      <c r="G84" s="24" t="s">
        <v>947</v>
      </c>
      <c r="H84" s="158" t="s">
        <v>2755</v>
      </c>
      <c r="I84" s="148"/>
    </row>
    <row r="85" spans="1:9" s="4" customFormat="1" ht="60" x14ac:dyDescent="0.25">
      <c r="A85" s="19" t="s">
        <v>893</v>
      </c>
      <c r="B85" s="20" t="s">
        <v>894</v>
      </c>
      <c r="C85" s="20" t="s">
        <v>895</v>
      </c>
      <c r="D85" s="20" t="s">
        <v>896</v>
      </c>
      <c r="E85" s="20" t="s">
        <v>1748</v>
      </c>
      <c r="F85" s="20"/>
      <c r="G85" s="20"/>
      <c r="H85" s="158" t="s">
        <v>2653</v>
      </c>
      <c r="I85" s="149" t="s">
        <v>2327</v>
      </c>
    </row>
    <row r="86" spans="1:9" s="4" customFormat="1" ht="75" x14ac:dyDescent="0.25">
      <c r="A86" s="19" t="s">
        <v>893</v>
      </c>
      <c r="B86" s="20" t="s">
        <v>894</v>
      </c>
      <c r="C86" s="20" t="s">
        <v>1274</v>
      </c>
      <c r="D86" s="20" t="s">
        <v>897</v>
      </c>
      <c r="E86" s="20" t="s">
        <v>786</v>
      </c>
      <c r="F86" s="20" t="s">
        <v>843</v>
      </c>
      <c r="G86" s="20"/>
      <c r="H86" s="158" t="s">
        <v>2755</v>
      </c>
      <c r="I86" s="149"/>
    </row>
    <row r="87" spans="1:9" s="4" customFormat="1" ht="75" x14ac:dyDescent="0.25">
      <c r="A87" s="23" t="s">
        <v>898</v>
      </c>
      <c r="B87" s="24" t="s">
        <v>1275</v>
      </c>
      <c r="C87" s="24" t="s">
        <v>1093</v>
      </c>
      <c r="D87" s="23" t="s">
        <v>1658</v>
      </c>
      <c r="E87" s="25" t="s">
        <v>796</v>
      </c>
      <c r="F87" s="134" t="s">
        <v>2320</v>
      </c>
      <c r="G87" s="24" t="s">
        <v>1571</v>
      </c>
      <c r="H87" s="158" t="s">
        <v>2653</v>
      </c>
      <c r="I87" s="148" t="s">
        <v>2331</v>
      </c>
    </row>
    <row r="88" spans="1:9" s="4" customFormat="1" ht="30" x14ac:dyDescent="0.25">
      <c r="A88" s="23" t="s">
        <v>898</v>
      </c>
      <c r="B88" s="24" t="s">
        <v>1275</v>
      </c>
      <c r="C88" s="24" t="s">
        <v>1093</v>
      </c>
      <c r="D88" s="24" t="s">
        <v>899</v>
      </c>
      <c r="E88" s="24" t="s">
        <v>1748</v>
      </c>
      <c r="F88" s="24"/>
      <c r="G88" s="24" t="s">
        <v>1571</v>
      </c>
      <c r="H88" s="158" t="s">
        <v>2755</v>
      </c>
      <c r="I88" s="148"/>
    </row>
    <row r="89" spans="1:9" s="4" customFormat="1" ht="93" customHeight="1" x14ac:dyDescent="0.25">
      <c r="A89" s="23" t="s">
        <v>898</v>
      </c>
      <c r="B89" s="24" t="s">
        <v>1275</v>
      </c>
      <c r="C89" s="24" t="s">
        <v>1276</v>
      </c>
      <c r="D89" s="24" t="s">
        <v>900</v>
      </c>
      <c r="E89" s="24" t="s">
        <v>1715</v>
      </c>
      <c r="F89" s="24"/>
      <c r="G89" s="24" t="s">
        <v>1571</v>
      </c>
      <c r="H89" s="158" t="s">
        <v>2755</v>
      </c>
      <c r="I89" s="148"/>
    </row>
    <row r="90" spans="1:9" s="4" customFormat="1" ht="77.25" customHeight="1" x14ac:dyDescent="0.25">
      <c r="A90" s="23" t="s">
        <v>898</v>
      </c>
      <c r="B90" s="24" t="s">
        <v>1275</v>
      </c>
      <c r="C90" s="24"/>
      <c r="D90" s="24" t="s">
        <v>2042</v>
      </c>
      <c r="E90" s="24" t="s">
        <v>786</v>
      </c>
      <c r="F90" s="24" t="s">
        <v>2043</v>
      </c>
      <c r="G90" s="24" t="s">
        <v>1571</v>
      </c>
      <c r="H90" s="158" t="s">
        <v>2755</v>
      </c>
      <c r="I90" s="148"/>
    </row>
    <row r="91" spans="1:9" s="4" customFormat="1" ht="60" x14ac:dyDescent="0.25">
      <c r="A91" s="23" t="s">
        <v>898</v>
      </c>
      <c r="B91" s="24" t="s">
        <v>1275</v>
      </c>
      <c r="C91" s="24" t="s">
        <v>1569</v>
      </c>
      <c r="D91" s="25" t="s">
        <v>1819</v>
      </c>
      <c r="E91" s="25" t="s">
        <v>796</v>
      </c>
      <c r="F91" s="24" t="s">
        <v>1419</v>
      </c>
      <c r="G91" s="24" t="s">
        <v>1571</v>
      </c>
      <c r="H91" s="158" t="s">
        <v>2653</v>
      </c>
      <c r="I91" s="148" t="s">
        <v>2349</v>
      </c>
    </row>
    <row r="92" spans="1:9" s="4" customFormat="1" ht="123.95" customHeight="1" x14ac:dyDescent="0.25">
      <c r="A92" s="19" t="s">
        <v>901</v>
      </c>
      <c r="B92" s="20" t="s">
        <v>1277</v>
      </c>
      <c r="C92" s="20" t="s">
        <v>1277</v>
      </c>
      <c r="D92" s="20" t="s">
        <v>1410</v>
      </c>
      <c r="E92" s="20" t="s">
        <v>796</v>
      </c>
      <c r="F92" s="20" t="s">
        <v>2644</v>
      </c>
      <c r="G92" s="20" t="s">
        <v>452</v>
      </c>
      <c r="H92" s="158" t="s">
        <v>2653</v>
      </c>
      <c r="I92" s="149" t="s">
        <v>2343</v>
      </c>
    </row>
    <row r="93" spans="1:9" s="4" customFormat="1" ht="75" x14ac:dyDescent="0.25">
      <c r="A93" s="19" t="s">
        <v>901</v>
      </c>
      <c r="B93" s="20" t="s">
        <v>1277</v>
      </c>
      <c r="C93" s="20"/>
      <c r="D93" s="20" t="s">
        <v>902</v>
      </c>
      <c r="E93" s="20" t="s">
        <v>786</v>
      </c>
      <c r="F93" s="20" t="s">
        <v>2044</v>
      </c>
      <c r="G93" s="20" t="s">
        <v>452</v>
      </c>
      <c r="H93" s="158" t="s">
        <v>2755</v>
      </c>
      <c r="I93" s="149"/>
    </row>
    <row r="94" spans="1:9" s="4" customFormat="1" ht="30" x14ac:dyDescent="0.25">
      <c r="A94" s="19" t="s">
        <v>901</v>
      </c>
      <c r="B94" s="20" t="s">
        <v>1277</v>
      </c>
      <c r="C94" s="20"/>
      <c r="D94" s="20" t="s">
        <v>2319</v>
      </c>
      <c r="E94" s="20" t="s">
        <v>1748</v>
      </c>
      <c r="F94" s="20"/>
      <c r="G94" s="20" t="s">
        <v>452</v>
      </c>
      <c r="H94" s="158" t="s">
        <v>2755</v>
      </c>
      <c r="I94" s="149"/>
    </row>
    <row r="95" spans="1:9" s="4" customFormat="1" ht="135" x14ac:dyDescent="0.25">
      <c r="A95" s="19" t="s">
        <v>901</v>
      </c>
      <c r="B95" s="20" t="s">
        <v>1277</v>
      </c>
      <c r="C95" s="20"/>
      <c r="D95" s="20" t="s">
        <v>2045</v>
      </c>
      <c r="E95" s="20" t="s">
        <v>786</v>
      </c>
      <c r="F95" s="20" t="s">
        <v>909</v>
      </c>
      <c r="G95" s="20" t="s">
        <v>452</v>
      </c>
      <c r="H95" s="158" t="s">
        <v>2755</v>
      </c>
      <c r="I95" s="149"/>
    </row>
    <row r="96" spans="1:9" s="4" customFormat="1" ht="33.950000000000003" customHeight="1" x14ac:dyDescent="0.25">
      <c r="A96" s="19" t="s">
        <v>901</v>
      </c>
      <c r="B96" s="20" t="s">
        <v>1277</v>
      </c>
      <c r="C96" s="20" t="s">
        <v>903</v>
      </c>
      <c r="D96" s="20" t="s">
        <v>904</v>
      </c>
      <c r="E96" s="20" t="s">
        <v>777</v>
      </c>
      <c r="F96" s="19"/>
      <c r="G96" s="20" t="s">
        <v>452</v>
      </c>
      <c r="H96" s="158" t="s">
        <v>2755</v>
      </c>
      <c r="I96" s="149"/>
    </row>
    <row r="97" spans="1:9" s="4" customFormat="1" ht="30" x14ac:dyDescent="0.25">
      <c r="A97" s="23" t="s">
        <v>905</v>
      </c>
      <c r="B97" s="24" t="s">
        <v>1122</v>
      </c>
      <c r="C97" s="24" t="s">
        <v>1122</v>
      </c>
      <c r="D97" s="7" t="s">
        <v>906</v>
      </c>
      <c r="E97" s="25" t="s">
        <v>1748</v>
      </c>
      <c r="F97" s="16"/>
      <c r="G97" s="24" t="s">
        <v>452</v>
      </c>
      <c r="H97" s="158" t="s">
        <v>2755</v>
      </c>
      <c r="I97" s="148"/>
    </row>
    <row r="98" spans="1:9" s="4" customFormat="1" ht="30" x14ac:dyDescent="0.25">
      <c r="A98" s="23" t="s">
        <v>905</v>
      </c>
      <c r="B98" s="24" t="s">
        <v>1122</v>
      </c>
      <c r="C98" s="24" t="s">
        <v>1278</v>
      </c>
      <c r="D98" s="7" t="s">
        <v>907</v>
      </c>
      <c r="E98" s="25" t="s">
        <v>1715</v>
      </c>
      <c r="F98" s="16"/>
      <c r="G98" s="24" t="s">
        <v>452</v>
      </c>
      <c r="H98" s="158" t="s">
        <v>2755</v>
      </c>
      <c r="I98" s="148"/>
    </row>
    <row r="99" spans="1:9" s="4" customFormat="1" ht="93" customHeight="1" x14ac:dyDescent="0.25">
      <c r="A99" s="23" t="s">
        <v>905</v>
      </c>
      <c r="B99" s="24" t="s">
        <v>1122</v>
      </c>
      <c r="C99" s="24"/>
      <c r="D99" s="7" t="s">
        <v>908</v>
      </c>
      <c r="E99" s="25" t="s">
        <v>786</v>
      </c>
      <c r="F99" s="16" t="s">
        <v>909</v>
      </c>
      <c r="G99" s="24" t="s">
        <v>452</v>
      </c>
      <c r="H99" s="158" t="s">
        <v>2755</v>
      </c>
      <c r="I99" s="148"/>
    </row>
    <row r="100" spans="1:9" s="4" customFormat="1" ht="60" x14ac:dyDescent="0.25">
      <c r="A100" s="23" t="s">
        <v>905</v>
      </c>
      <c r="B100" s="24" t="s">
        <v>1122</v>
      </c>
      <c r="C100" s="24" t="s">
        <v>2046</v>
      </c>
      <c r="D100" s="7" t="s">
        <v>906</v>
      </c>
      <c r="E100" s="25" t="s">
        <v>777</v>
      </c>
      <c r="F100" s="16"/>
      <c r="G100" s="24" t="s">
        <v>452</v>
      </c>
      <c r="H100" s="158" t="s">
        <v>2653</v>
      </c>
      <c r="I100" s="148" t="s">
        <v>2330</v>
      </c>
    </row>
    <row r="101" spans="1:9" s="4" customFormat="1" ht="90" x14ac:dyDescent="0.25">
      <c r="A101" s="19" t="s">
        <v>910</v>
      </c>
      <c r="B101" s="20" t="s">
        <v>1211</v>
      </c>
      <c r="C101" s="20" t="s">
        <v>1408</v>
      </c>
      <c r="D101" s="11" t="s">
        <v>1690</v>
      </c>
      <c r="E101" s="20" t="s">
        <v>796</v>
      </c>
      <c r="F101" s="20" t="s">
        <v>2254</v>
      </c>
      <c r="G101" s="20" t="s">
        <v>318</v>
      </c>
      <c r="H101" s="158" t="s">
        <v>2653</v>
      </c>
      <c r="I101" s="149" t="s">
        <v>2344</v>
      </c>
    </row>
    <row r="102" spans="1:9" s="4" customFormat="1" ht="30" x14ac:dyDescent="0.25">
      <c r="A102" s="19" t="s">
        <v>910</v>
      </c>
      <c r="B102" s="20" t="s">
        <v>1211</v>
      </c>
      <c r="C102" s="20" t="s">
        <v>1211</v>
      </c>
      <c r="D102" s="11" t="s">
        <v>911</v>
      </c>
      <c r="E102" s="19" t="s">
        <v>1748</v>
      </c>
      <c r="F102" s="19"/>
      <c r="G102" s="20" t="s">
        <v>318</v>
      </c>
      <c r="H102" s="158" t="s">
        <v>2755</v>
      </c>
      <c r="I102" s="149"/>
    </row>
    <row r="103" spans="1:9" s="4" customFormat="1" ht="30" x14ac:dyDescent="0.25">
      <c r="A103" s="19" t="s">
        <v>910</v>
      </c>
      <c r="B103" s="20" t="s">
        <v>1211</v>
      </c>
      <c r="C103" s="11" t="s">
        <v>1279</v>
      </c>
      <c r="D103" s="11" t="s">
        <v>912</v>
      </c>
      <c r="E103" s="19" t="s">
        <v>1715</v>
      </c>
      <c r="F103" s="19"/>
      <c r="G103" s="20" t="s">
        <v>318</v>
      </c>
      <c r="H103" s="158" t="s">
        <v>2755</v>
      </c>
      <c r="I103" s="149"/>
    </row>
    <row r="104" spans="1:9" s="4" customFormat="1" ht="165" x14ac:dyDescent="0.25">
      <c r="A104" s="19" t="s">
        <v>910</v>
      </c>
      <c r="B104" s="20" t="s">
        <v>1211</v>
      </c>
      <c r="C104" s="11"/>
      <c r="D104" s="11" t="s">
        <v>913</v>
      </c>
      <c r="E104" s="19" t="s">
        <v>786</v>
      </c>
      <c r="F104" s="11" t="s">
        <v>2047</v>
      </c>
      <c r="G104" s="20" t="s">
        <v>318</v>
      </c>
      <c r="H104" s="158" t="s">
        <v>2755</v>
      </c>
      <c r="I104" s="149"/>
    </row>
    <row r="105" spans="1:9" s="4" customFormat="1" ht="60" x14ac:dyDescent="0.25">
      <c r="A105" s="19" t="s">
        <v>910</v>
      </c>
      <c r="B105" s="20" t="s">
        <v>1211</v>
      </c>
      <c r="C105" s="11" t="s">
        <v>1115</v>
      </c>
      <c r="D105" s="11" t="s">
        <v>959</v>
      </c>
      <c r="E105" s="19" t="s">
        <v>814</v>
      </c>
      <c r="F105" s="11"/>
      <c r="G105" s="20" t="s">
        <v>322</v>
      </c>
      <c r="H105" s="158" t="s">
        <v>2653</v>
      </c>
      <c r="I105" s="149" t="s">
        <v>2332</v>
      </c>
    </row>
    <row r="106" spans="1:9" s="4" customFormat="1" ht="30" x14ac:dyDescent="0.25">
      <c r="A106" s="19" t="s">
        <v>910</v>
      </c>
      <c r="B106" s="20" t="s">
        <v>1211</v>
      </c>
      <c r="C106" s="11" t="s">
        <v>1795</v>
      </c>
      <c r="D106" s="11" t="s">
        <v>914</v>
      </c>
      <c r="E106" s="19" t="s">
        <v>777</v>
      </c>
      <c r="F106" s="20"/>
      <c r="G106" s="20" t="s">
        <v>1183</v>
      </c>
      <c r="H106" s="158" t="s">
        <v>2755</v>
      </c>
      <c r="I106" s="149"/>
    </row>
    <row r="107" spans="1:9" s="4" customFormat="1" ht="30" x14ac:dyDescent="0.25">
      <c r="A107" s="19" t="s">
        <v>910</v>
      </c>
      <c r="B107" s="20" t="s">
        <v>1211</v>
      </c>
      <c r="C107" s="11" t="s">
        <v>1795</v>
      </c>
      <c r="D107" s="11" t="s">
        <v>914</v>
      </c>
      <c r="E107" s="19" t="s">
        <v>814</v>
      </c>
      <c r="F107" s="20" t="s">
        <v>915</v>
      </c>
      <c r="G107" s="20" t="s">
        <v>1183</v>
      </c>
      <c r="H107" s="158" t="s">
        <v>2755</v>
      </c>
      <c r="I107" s="149"/>
    </row>
    <row r="108" spans="1:9" s="4" customFormat="1" ht="30" x14ac:dyDescent="0.25">
      <c r="A108" s="19" t="s">
        <v>910</v>
      </c>
      <c r="B108" s="20" t="s">
        <v>1211</v>
      </c>
      <c r="C108" s="11" t="s">
        <v>1794</v>
      </c>
      <c r="D108" s="11" t="s">
        <v>959</v>
      </c>
      <c r="E108" s="19" t="s">
        <v>814</v>
      </c>
      <c r="F108" s="20" t="s">
        <v>915</v>
      </c>
      <c r="G108" s="20" t="s">
        <v>1183</v>
      </c>
      <c r="H108" s="158" t="s">
        <v>2755</v>
      </c>
      <c r="I108" s="149"/>
    </row>
    <row r="109" spans="1:9" s="4" customFormat="1" ht="91.5" customHeight="1" x14ac:dyDescent="0.25">
      <c r="A109" s="19" t="s">
        <v>910</v>
      </c>
      <c r="B109" s="20" t="s">
        <v>1211</v>
      </c>
      <c r="C109" s="20" t="s">
        <v>1238</v>
      </c>
      <c r="D109" s="11" t="s">
        <v>1241</v>
      </c>
      <c r="E109" s="19" t="s">
        <v>1240</v>
      </c>
      <c r="F109" s="28" t="s">
        <v>1239</v>
      </c>
      <c r="G109" s="20" t="s">
        <v>318</v>
      </c>
      <c r="H109" s="158" t="s">
        <v>2755</v>
      </c>
      <c r="I109" s="149"/>
    </row>
    <row r="110" spans="1:9" s="4" customFormat="1" ht="91.5" customHeight="1" x14ac:dyDescent="0.25">
      <c r="A110" s="23" t="s">
        <v>916</v>
      </c>
      <c r="B110" s="25" t="s">
        <v>1213</v>
      </c>
      <c r="C110" s="25" t="s">
        <v>1213</v>
      </c>
      <c r="D110" s="25" t="s">
        <v>1626</v>
      </c>
      <c r="E110" s="25" t="s">
        <v>796</v>
      </c>
      <c r="F110" s="25"/>
      <c r="G110" s="24" t="s">
        <v>84</v>
      </c>
      <c r="H110" s="158" t="s">
        <v>2653</v>
      </c>
      <c r="I110" s="148" t="s">
        <v>2349</v>
      </c>
    </row>
    <row r="111" spans="1:9" s="4" customFormat="1" ht="45" x14ac:dyDescent="0.25">
      <c r="A111" s="23" t="s">
        <v>916</v>
      </c>
      <c r="B111" s="25" t="s">
        <v>1213</v>
      </c>
      <c r="C111" s="25" t="s">
        <v>2138</v>
      </c>
      <c r="D111" s="24" t="s">
        <v>2139</v>
      </c>
      <c r="E111" s="24" t="s">
        <v>2087</v>
      </c>
      <c r="F111" s="24"/>
      <c r="G111" s="24" t="s">
        <v>84</v>
      </c>
      <c r="H111" s="158" t="s">
        <v>2755</v>
      </c>
      <c r="I111" s="148"/>
    </row>
    <row r="112" spans="1:9" s="4" customFormat="1" ht="60" x14ac:dyDescent="0.25">
      <c r="A112" s="19" t="s">
        <v>917</v>
      </c>
      <c r="B112" s="11" t="s">
        <v>918</v>
      </c>
      <c r="C112" s="20" t="s">
        <v>1116</v>
      </c>
      <c r="D112" s="20" t="s">
        <v>965</v>
      </c>
      <c r="E112" s="20" t="s">
        <v>1748</v>
      </c>
      <c r="F112" s="19"/>
      <c r="G112" s="20" t="s">
        <v>340</v>
      </c>
      <c r="H112" s="158" t="s">
        <v>2653</v>
      </c>
      <c r="I112" s="149" t="s">
        <v>2327</v>
      </c>
    </row>
    <row r="113" spans="1:9" s="4" customFormat="1" ht="30" x14ac:dyDescent="0.25">
      <c r="A113" s="19" t="s">
        <v>917</v>
      </c>
      <c r="B113" s="11" t="s">
        <v>918</v>
      </c>
      <c r="C113" s="11" t="s">
        <v>918</v>
      </c>
      <c r="D113" s="20" t="s">
        <v>919</v>
      </c>
      <c r="E113" s="19" t="s">
        <v>920</v>
      </c>
      <c r="F113" s="28" t="s">
        <v>921</v>
      </c>
      <c r="G113" s="20" t="s">
        <v>340</v>
      </c>
      <c r="H113" s="158" t="s">
        <v>2755</v>
      </c>
      <c r="I113" s="149"/>
    </row>
    <row r="114" spans="1:9" s="4" customFormat="1" ht="60" x14ac:dyDescent="0.25">
      <c r="A114" s="19" t="s">
        <v>917</v>
      </c>
      <c r="B114" s="11" t="s">
        <v>918</v>
      </c>
      <c r="C114" s="11" t="s">
        <v>918</v>
      </c>
      <c r="D114" s="20" t="s">
        <v>922</v>
      </c>
      <c r="E114" s="19" t="s">
        <v>923</v>
      </c>
      <c r="F114" s="28" t="s">
        <v>924</v>
      </c>
      <c r="G114" s="20" t="s">
        <v>340</v>
      </c>
      <c r="H114" s="158" t="s">
        <v>2755</v>
      </c>
      <c r="I114" s="149"/>
    </row>
    <row r="115" spans="1:9" s="4" customFormat="1" ht="48.75" customHeight="1" x14ac:dyDescent="0.25">
      <c r="A115" s="23" t="s">
        <v>925</v>
      </c>
      <c r="B115" s="9" t="s">
        <v>926</v>
      </c>
      <c r="C115" s="9" t="s">
        <v>926</v>
      </c>
      <c r="D115" s="24" t="s">
        <v>927</v>
      </c>
      <c r="E115" s="16" t="s">
        <v>1748</v>
      </c>
      <c r="F115" s="16"/>
      <c r="G115" s="24"/>
      <c r="H115" s="158" t="s">
        <v>2755</v>
      </c>
      <c r="I115" s="148"/>
    </row>
    <row r="116" spans="1:9" s="4" customFormat="1" ht="78.95" customHeight="1" x14ac:dyDescent="0.25">
      <c r="A116" s="23" t="s">
        <v>925</v>
      </c>
      <c r="B116" s="9" t="s">
        <v>926</v>
      </c>
      <c r="C116" s="7" t="s">
        <v>926</v>
      </c>
      <c r="D116" s="7" t="s">
        <v>928</v>
      </c>
      <c r="E116" s="16" t="s">
        <v>929</v>
      </c>
      <c r="F116" s="16"/>
      <c r="G116" s="24"/>
      <c r="H116" s="158" t="s">
        <v>2653</v>
      </c>
      <c r="I116" s="148" t="s">
        <v>2333</v>
      </c>
    </row>
    <row r="117" spans="1:9" s="4" customFormat="1" ht="75" x14ac:dyDescent="0.25">
      <c r="A117" s="23" t="s">
        <v>925</v>
      </c>
      <c r="B117" s="9" t="s">
        <v>926</v>
      </c>
      <c r="C117" s="7" t="s">
        <v>926</v>
      </c>
      <c r="D117" s="7" t="s">
        <v>2050</v>
      </c>
      <c r="E117" s="16" t="s">
        <v>814</v>
      </c>
      <c r="F117" s="16"/>
      <c r="G117" s="24"/>
      <c r="H117" s="158" t="s">
        <v>2755</v>
      </c>
      <c r="I117" s="148"/>
    </row>
    <row r="118" spans="1:9" s="4" customFormat="1" ht="30" x14ac:dyDescent="0.25">
      <c r="A118" s="23" t="s">
        <v>925</v>
      </c>
      <c r="B118" s="9" t="s">
        <v>926</v>
      </c>
      <c r="C118" s="7" t="s">
        <v>926</v>
      </c>
      <c r="D118" s="7" t="s">
        <v>930</v>
      </c>
      <c r="E118" s="16" t="s">
        <v>2087</v>
      </c>
      <c r="F118" s="16"/>
      <c r="G118" s="24"/>
      <c r="H118" s="158" t="s">
        <v>2755</v>
      </c>
      <c r="I118" s="148"/>
    </row>
    <row r="119" spans="1:9" s="4" customFormat="1" ht="30" x14ac:dyDescent="0.25">
      <c r="A119" s="19" t="s">
        <v>931</v>
      </c>
      <c r="B119" s="11" t="s">
        <v>932</v>
      </c>
      <c r="C119" s="11" t="s">
        <v>932</v>
      </c>
      <c r="D119" s="11" t="s">
        <v>933</v>
      </c>
      <c r="E119" s="19" t="s">
        <v>1748</v>
      </c>
      <c r="F119" s="19"/>
      <c r="G119" s="20"/>
      <c r="H119" s="158" t="s">
        <v>2755</v>
      </c>
      <c r="I119" s="149"/>
    </row>
    <row r="120" spans="1:9" s="4" customFormat="1" ht="75" x14ac:dyDescent="0.25">
      <c r="A120" s="19" t="s">
        <v>931</v>
      </c>
      <c r="B120" s="11" t="s">
        <v>932</v>
      </c>
      <c r="C120" s="11" t="s">
        <v>932</v>
      </c>
      <c r="D120" s="11" t="s">
        <v>934</v>
      </c>
      <c r="E120" s="19" t="s">
        <v>786</v>
      </c>
      <c r="F120" s="19" t="s">
        <v>843</v>
      </c>
      <c r="G120" s="20"/>
      <c r="H120" s="158" t="s">
        <v>2653</v>
      </c>
      <c r="I120" s="149" t="s">
        <v>2334</v>
      </c>
    </row>
    <row r="121" spans="1:9" s="4" customFormat="1" ht="37.5" customHeight="1" x14ac:dyDescent="0.25">
      <c r="A121" s="19" t="s">
        <v>931</v>
      </c>
      <c r="B121" s="11" t="s">
        <v>932</v>
      </c>
      <c r="C121" s="11" t="s">
        <v>932</v>
      </c>
      <c r="D121" s="11" t="s">
        <v>935</v>
      </c>
      <c r="E121" s="19" t="s">
        <v>814</v>
      </c>
      <c r="F121" s="19"/>
      <c r="G121" s="20"/>
      <c r="H121" s="158" t="s">
        <v>2755</v>
      </c>
      <c r="I121" s="149"/>
    </row>
    <row r="122" spans="1:9" s="4" customFormat="1" ht="83.45" customHeight="1" x14ac:dyDescent="0.25">
      <c r="A122" s="19" t="s">
        <v>931</v>
      </c>
      <c r="B122" s="11" t="s">
        <v>932</v>
      </c>
      <c r="C122" s="11" t="s">
        <v>936</v>
      </c>
      <c r="D122" s="11" t="s">
        <v>2051</v>
      </c>
      <c r="E122" s="20" t="s">
        <v>937</v>
      </c>
      <c r="F122" s="19" t="s">
        <v>938</v>
      </c>
      <c r="G122" s="20"/>
      <c r="H122" s="158" t="s">
        <v>2755</v>
      </c>
      <c r="I122" s="149"/>
    </row>
    <row r="123" spans="1:9" s="4" customFormat="1" ht="83.45" customHeight="1" x14ac:dyDescent="0.25">
      <c r="A123" s="23" t="s">
        <v>939</v>
      </c>
      <c r="B123" s="136" t="s">
        <v>1344</v>
      </c>
      <c r="C123" s="25" t="s">
        <v>1344</v>
      </c>
      <c r="D123" s="25" t="s">
        <v>1968</v>
      </c>
      <c r="E123" s="25" t="s">
        <v>796</v>
      </c>
      <c r="F123" s="23"/>
      <c r="G123" s="25" t="s">
        <v>199</v>
      </c>
      <c r="H123" s="158" t="s">
        <v>2653</v>
      </c>
      <c r="I123" s="148" t="s">
        <v>2349</v>
      </c>
    </row>
    <row r="124" spans="1:9" s="4" customFormat="1" ht="30" x14ac:dyDescent="0.25">
      <c r="A124" s="23" t="s">
        <v>939</v>
      </c>
      <c r="B124" s="136" t="s">
        <v>1344</v>
      </c>
      <c r="C124" s="25" t="s">
        <v>2142</v>
      </c>
      <c r="D124" s="9" t="s">
        <v>2143</v>
      </c>
      <c r="E124" s="14" t="s">
        <v>777</v>
      </c>
      <c r="F124" s="23"/>
      <c r="G124" s="25" t="s">
        <v>199</v>
      </c>
      <c r="H124" s="158" t="s">
        <v>2755</v>
      </c>
      <c r="I124" s="148"/>
    </row>
    <row r="125" spans="1:9" ht="45" x14ac:dyDescent="0.25">
      <c r="A125" s="23" t="s">
        <v>939</v>
      </c>
      <c r="B125" s="136" t="s">
        <v>1344</v>
      </c>
      <c r="C125" s="9"/>
      <c r="D125" s="9" t="s">
        <v>2144</v>
      </c>
      <c r="E125" s="14" t="s">
        <v>786</v>
      </c>
      <c r="F125" s="25" t="s">
        <v>829</v>
      </c>
      <c r="G125" s="25" t="s">
        <v>199</v>
      </c>
      <c r="H125" s="158" t="s">
        <v>2755</v>
      </c>
      <c r="I125" s="148"/>
    </row>
    <row r="126" spans="1:9" s="4" customFormat="1" ht="45" x14ac:dyDescent="0.25">
      <c r="A126" s="23" t="s">
        <v>939</v>
      </c>
      <c r="B126" s="136" t="s">
        <v>1344</v>
      </c>
      <c r="C126" s="9"/>
      <c r="D126" s="9" t="s">
        <v>2150</v>
      </c>
      <c r="E126" s="14" t="s">
        <v>786</v>
      </c>
      <c r="F126" s="25" t="s">
        <v>1986</v>
      </c>
      <c r="G126" s="25" t="s">
        <v>199</v>
      </c>
      <c r="H126" s="158" t="s">
        <v>2755</v>
      </c>
      <c r="I126" s="148"/>
    </row>
    <row r="127" spans="1:9" s="4" customFormat="1" ht="60" x14ac:dyDescent="0.25">
      <c r="A127" s="19" t="s">
        <v>948</v>
      </c>
      <c r="B127" s="11" t="s">
        <v>1280</v>
      </c>
      <c r="C127" s="20" t="s">
        <v>1320</v>
      </c>
      <c r="D127" s="20" t="s">
        <v>1973</v>
      </c>
      <c r="E127" s="20" t="s">
        <v>796</v>
      </c>
      <c r="F127" s="19"/>
      <c r="G127" s="20" t="s">
        <v>75</v>
      </c>
      <c r="H127" s="158" t="s">
        <v>2653</v>
      </c>
      <c r="I127" s="149" t="s">
        <v>2349</v>
      </c>
    </row>
    <row r="128" spans="1:9" ht="70.5" customHeight="1" x14ac:dyDescent="0.25">
      <c r="A128" s="19" t="s">
        <v>948</v>
      </c>
      <c r="B128" s="11" t="s">
        <v>1280</v>
      </c>
      <c r="C128" s="20"/>
      <c r="D128" s="11" t="s">
        <v>949</v>
      </c>
      <c r="E128" s="12" t="s">
        <v>786</v>
      </c>
      <c r="F128" s="20" t="s">
        <v>2151</v>
      </c>
      <c r="G128" s="20" t="s">
        <v>75</v>
      </c>
      <c r="H128" s="158" t="s">
        <v>2755</v>
      </c>
      <c r="I128" s="149"/>
    </row>
    <row r="129" spans="1:9" s="4" customFormat="1" ht="49.5" customHeight="1" x14ac:dyDescent="0.25">
      <c r="A129" s="19" t="s">
        <v>948</v>
      </c>
      <c r="B129" s="11" t="s">
        <v>1280</v>
      </c>
      <c r="C129" s="20" t="s">
        <v>2053</v>
      </c>
      <c r="D129" s="11" t="s">
        <v>2054</v>
      </c>
      <c r="E129" s="12" t="s">
        <v>777</v>
      </c>
      <c r="F129" s="20"/>
      <c r="G129" s="20" t="s">
        <v>75</v>
      </c>
      <c r="H129" s="158" t="s">
        <v>2755</v>
      </c>
      <c r="I129" s="149"/>
    </row>
    <row r="130" spans="1:9" s="4" customFormat="1" ht="49.5" customHeight="1" x14ac:dyDescent="0.25">
      <c r="A130" s="19" t="s">
        <v>948</v>
      </c>
      <c r="B130" s="11" t="s">
        <v>1280</v>
      </c>
      <c r="C130" s="20"/>
      <c r="D130" s="11" t="s">
        <v>2137</v>
      </c>
      <c r="E130" s="12" t="s">
        <v>1715</v>
      </c>
      <c r="F130" s="20"/>
      <c r="G130" s="20" t="s">
        <v>75</v>
      </c>
      <c r="H130" s="158" t="s">
        <v>2755</v>
      </c>
      <c r="I130" s="149"/>
    </row>
    <row r="131" spans="1:9" s="4" customFormat="1" ht="60" customHeight="1" x14ac:dyDescent="0.25">
      <c r="A131" s="23" t="s">
        <v>950</v>
      </c>
      <c r="B131" s="9" t="s">
        <v>1334</v>
      </c>
      <c r="C131" s="25" t="s">
        <v>1334</v>
      </c>
      <c r="D131" s="9" t="s">
        <v>1969</v>
      </c>
      <c r="E131" s="14" t="s">
        <v>786</v>
      </c>
      <c r="F131" s="25"/>
      <c r="G131" s="25" t="s">
        <v>177</v>
      </c>
      <c r="H131" s="158" t="s">
        <v>2653</v>
      </c>
      <c r="I131" s="148" t="s">
        <v>2324</v>
      </c>
    </row>
    <row r="132" spans="1:9" s="4" customFormat="1" x14ac:dyDescent="0.25">
      <c r="A132" s="23" t="s">
        <v>950</v>
      </c>
      <c r="B132" s="9" t="s">
        <v>1334</v>
      </c>
      <c r="C132" s="25" t="s">
        <v>1335</v>
      </c>
      <c r="D132" s="25" t="s">
        <v>1336</v>
      </c>
      <c r="E132" s="14" t="s">
        <v>1748</v>
      </c>
      <c r="F132" s="25"/>
      <c r="G132" s="25" t="s">
        <v>177</v>
      </c>
      <c r="H132" s="158" t="s">
        <v>2755</v>
      </c>
      <c r="I132" s="148"/>
    </row>
    <row r="133" spans="1:9" ht="150" x14ac:dyDescent="0.25">
      <c r="A133" s="23" t="s">
        <v>950</v>
      </c>
      <c r="B133" s="9" t="s">
        <v>1334</v>
      </c>
      <c r="C133" s="25"/>
      <c r="D133" s="25" t="s">
        <v>787</v>
      </c>
      <c r="E133" s="14" t="s">
        <v>786</v>
      </c>
      <c r="F133" s="25" t="s">
        <v>2055</v>
      </c>
      <c r="G133" s="25" t="s">
        <v>177</v>
      </c>
      <c r="H133" s="158" t="s">
        <v>2755</v>
      </c>
      <c r="I133" s="148"/>
    </row>
    <row r="134" spans="1:9" s="4" customFormat="1" x14ac:dyDescent="0.25">
      <c r="A134" s="23" t="s">
        <v>950</v>
      </c>
      <c r="B134" s="9" t="s">
        <v>1334</v>
      </c>
      <c r="C134" s="25" t="s">
        <v>8</v>
      </c>
      <c r="D134" s="25" t="s">
        <v>1336</v>
      </c>
      <c r="E134" s="14" t="s">
        <v>777</v>
      </c>
      <c r="F134" s="25"/>
      <c r="G134" s="25" t="s">
        <v>177</v>
      </c>
      <c r="H134" s="158" t="s">
        <v>2755</v>
      </c>
      <c r="I134" s="148"/>
    </row>
    <row r="135" spans="1:9" s="4" customFormat="1" ht="45" x14ac:dyDescent="0.25">
      <c r="A135" s="19" t="s">
        <v>951</v>
      </c>
      <c r="B135" s="20" t="s">
        <v>1209</v>
      </c>
      <c r="C135" s="20" t="s">
        <v>1209</v>
      </c>
      <c r="D135" s="20" t="s">
        <v>1681</v>
      </c>
      <c r="E135" s="20" t="s">
        <v>796</v>
      </c>
      <c r="F135" s="20" t="s">
        <v>2273</v>
      </c>
      <c r="G135" s="20" t="s">
        <v>249</v>
      </c>
      <c r="H135" s="158" t="s">
        <v>2653</v>
      </c>
      <c r="I135" s="149" t="s">
        <v>2324</v>
      </c>
    </row>
    <row r="136" spans="1:9" ht="200.45" customHeight="1" x14ac:dyDescent="0.25">
      <c r="A136" s="19" t="s">
        <v>951</v>
      </c>
      <c r="B136" s="20" t="s">
        <v>1209</v>
      </c>
      <c r="C136" s="20" t="s">
        <v>1281</v>
      </c>
      <c r="D136" s="20" t="s">
        <v>952</v>
      </c>
      <c r="E136" s="12" t="s">
        <v>1715</v>
      </c>
      <c r="F136" s="19"/>
      <c r="G136" s="20" t="s">
        <v>249</v>
      </c>
      <c r="H136" s="158" t="s">
        <v>2755</v>
      </c>
      <c r="I136" s="149"/>
    </row>
    <row r="137" spans="1:9" ht="30" x14ac:dyDescent="0.25">
      <c r="A137" s="19" t="s">
        <v>951</v>
      </c>
      <c r="B137" s="20" t="s">
        <v>1209</v>
      </c>
      <c r="C137" s="20" t="s">
        <v>1362</v>
      </c>
      <c r="D137" s="20" t="s">
        <v>953</v>
      </c>
      <c r="E137" s="12" t="s">
        <v>1748</v>
      </c>
      <c r="F137" s="19"/>
      <c r="G137" s="20" t="s">
        <v>249</v>
      </c>
      <c r="H137" s="158" t="s">
        <v>2755</v>
      </c>
      <c r="I137" s="149"/>
    </row>
    <row r="138" spans="1:9" ht="30" x14ac:dyDescent="0.25">
      <c r="A138" s="19" t="s">
        <v>951</v>
      </c>
      <c r="B138" s="20" t="s">
        <v>1209</v>
      </c>
      <c r="C138" s="20" t="s">
        <v>1282</v>
      </c>
      <c r="D138" s="20" t="s">
        <v>954</v>
      </c>
      <c r="E138" s="12" t="s">
        <v>777</v>
      </c>
      <c r="F138" s="19"/>
      <c r="G138" s="20" t="s">
        <v>249</v>
      </c>
      <c r="H138" s="158" t="s">
        <v>2755</v>
      </c>
      <c r="I138" s="149"/>
    </row>
    <row r="139" spans="1:9" ht="165" x14ac:dyDescent="0.25">
      <c r="A139" s="19" t="s">
        <v>951</v>
      </c>
      <c r="B139" s="20" t="s">
        <v>1209</v>
      </c>
      <c r="C139" s="20"/>
      <c r="D139" s="20" t="s">
        <v>955</v>
      </c>
      <c r="E139" s="12" t="s">
        <v>786</v>
      </c>
      <c r="F139" s="19" t="s">
        <v>956</v>
      </c>
      <c r="G139" s="20" t="s">
        <v>249</v>
      </c>
      <c r="H139" s="158" t="s">
        <v>2755</v>
      </c>
      <c r="I139" s="149"/>
    </row>
    <row r="140" spans="1:9" s="4" customFormat="1" ht="60" x14ac:dyDescent="0.25">
      <c r="A140" s="23" t="s">
        <v>958</v>
      </c>
      <c r="B140" s="25" t="s">
        <v>1210</v>
      </c>
      <c r="C140" s="25" t="s">
        <v>1409</v>
      </c>
      <c r="D140" s="25" t="s">
        <v>1692</v>
      </c>
      <c r="E140" s="25" t="s">
        <v>796</v>
      </c>
      <c r="F140" s="23"/>
      <c r="G140" s="25" t="s">
        <v>329</v>
      </c>
      <c r="H140" s="158" t="s">
        <v>2653</v>
      </c>
      <c r="I140" s="148" t="s">
        <v>2349</v>
      </c>
    </row>
    <row r="141" spans="1:9" ht="30" x14ac:dyDescent="0.25">
      <c r="A141" s="23" t="s">
        <v>958</v>
      </c>
      <c r="B141" s="25" t="s">
        <v>1210</v>
      </c>
      <c r="C141" s="25" t="s">
        <v>1210</v>
      </c>
      <c r="D141" s="25" t="s">
        <v>2056</v>
      </c>
      <c r="E141" s="14" t="s">
        <v>1748</v>
      </c>
      <c r="F141" s="23"/>
      <c r="G141" s="25" t="s">
        <v>329</v>
      </c>
      <c r="H141" s="158" t="s">
        <v>2755</v>
      </c>
      <c r="I141" s="148"/>
    </row>
    <row r="142" spans="1:9" ht="126" customHeight="1" x14ac:dyDescent="0.25">
      <c r="A142" s="23" t="s">
        <v>958</v>
      </c>
      <c r="B142" s="25" t="s">
        <v>1210</v>
      </c>
      <c r="C142" s="25"/>
      <c r="D142" s="25" t="s">
        <v>1242</v>
      </c>
      <c r="E142" s="14" t="s">
        <v>786</v>
      </c>
      <c r="F142" s="23" t="s">
        <v>960</v>
      </c>
      <c r="G142" s="25" t="s">
        <v>329</v>
      </c>
      <c r="H142" s="158" t="s">
        <v>2755</v>
      </c>
      <c r="I142" s="148"/>
    </row>
    <row r="143" spans="1:9" x14ac:dyDescent="0.25">
      <c r="A143" s="23" t="s">
        <v>958</v>
      </c>
      <c r="B143" s="25" t="s">
        <v>1210</v>
      </c>
      <c r="C143" s="25"/>
      <c r="D143" s="25" t="s">
        <v>961</v>
      </c>
      <c r="E143" s="14" t="s">
        <v>1715</v>
      </c>
      <c r="F143" s="23"/>
      <c r="G143" s="25" t="s">
        <v>329</v>
      </c>
      <c r="H143" s="158" t="s">
        <v>2755</v>
      </c>
      <c r="I143" s="148"/>
    </row>
    <row r="144" spans="1:9" ht="30" x14ac:dyDescent="0.25">
      <c r="A144" s="23" t="s">
        <v>958</v>
      </c>
      <c r="B144" s="25" t="s">
        <v>1210</v>
      </c>
      <c r="C144" s="24" t="s">
        <v>2057</v>
      </c>
      <c r="D144" s="25" t="s">
        <v>962</v>
      </c>
      <c r="E144" s="14" t="s">
        <v>777</v>
      </c>
      <c r="F144" s="16"/>
      <c r="G144" s="25" t="s">
        <v>329</v>
      </c>
      <c r="H144" s="158" t="s">
        <v>2755</v>
      </c>
      <c r="I144" s="148"/>
    </row>
    <row r="145" spans="1:9" s="4" customFormat="1" ht="30" x14ac:dyDescent="0.25">
      <c r="A145" s="23" t="s">
        <v>958</v>
      </c>
      <c r="B145" s="25" t="s">
        <v>1210</v>
      </c>
      <c r="C145" s="24" t="s">
        <v>2058</v>
      </c>
      <c r="D145" s="25" t="s">
        <v>2059</v>
      </c>
      <c r="E145" s="14" t="s">
        <v>2276</v>
      </c>
      <c r="F145" s="123" t="s">
        <v>2281</v>
      </c>
      <c r="G145" s="25" t="s">
        <v>329</v>
      </c>
      <c r="H145" s="158" t="s">
        <v>2755</v>
      </c>
      <c r="I145" s="148"/>
    </row>
    <row r="146" spans="1:9" s="4" customFormat="1" ht="90" x14ac:dyDescent="0.25">
      <c r="A146" s="19" t="s">
        <v>971</v>
      </c>
      <c r="B146" s="20" t="s">
        <v>1283</v>
      </c>
      <c r="C146" s="20" t="s">
        <v>1283</v>
      </c>
      <c r="D146" s="20" t="s">
        <v>1698</v>
      </c>
      <c r="E146" s="20" t="s">
        <v>796</v>
      </c>
      <c r="F146" s="19" t="s">
        <v>2296</v>
      </c>
      <c r="G146" s="20" t="s">
        <v>343</v>
      </c>
      <c r="H146" s="158" t="s">
        <v>2653</v>
      </c>
      <c r="I146" s="149" t="s">
        <v>2345</v>
      </c>
    </row>
    <row r="147" spans="1:9" ht="30" x14ac:dyDescent="0.25">
      <c r="A147" s="19" t="s">
        <v>971</v>
      </c>
      <c r="B147" s="20" t="s">
        <v>1283</v>
      </c>
      <c r="C147" s="20" t="s">
        <v>1376</v>
      </c>
      <c r="D147" s="20" t="s">
        <v>972</v>
      </c>
      <c r="E147" s="12" t="s">
        <v>1748</v>
      </c>
      <c r="F147" s="19"/>
      <c r="G147" s="20" t="s">
        <v>343</v>
      </c>
      <c r="H147" s="158" t="s">
        <v>2755</v>
      </c>
      <c r="I147" s="149"/>
    </row>
    <row r="148" spans="1:9" ht="60" x14ac:dyDescent="0.25">
      <c r="A148" s="19" t="s">
        <v>971</v>
      </c>
      <c r="B148" s="20" t="s">
        <v>1283</v>
      </c>
      <c r="C148" s="20"/>
      <c r="D148" s="20" t="s">
        <v>966</v>
      </c>
      <c r="E148" s="12" t="s">
        <v>1715</v>
      </c>
      <c r="F148" s="19"/>
      <c r="G148" s="20" t="s">
        <v>343</v>
      </c>
      <c r="H148" s="158" t="s">
        <v>2755</v>
      </c>
      <c r="I148" s="149"/>
    </row>
    <row r="149" spans="1:9" s="4" customFormat="1" ht="60" customHeight="1" x14ac:dyDescent="0.25">
      <c r="A149" s="19" t="s">
        <v>971</v>
      </c>
      <c r="B149" s="20" t="s">
        <v>1283</v>
      </c>
      <c r="C149" s="20"/>
      <c r="D149" s="20" t="s">
        <v>990</v>
      </c>
      <c r="E149" s="12" t="s">
        <v>786</v>
      </c>
      <c r="F149" s="19" t="s">
        <v>991</v>
      </c>
      <c r="G149" s="20" t="s">
        <v>343</v>
      </c>
      <c r="H149" s="158" t="s">
        <v>2755</v>
      </c>
      <c r="I149" s="149"/>
    </row>
    <row r="150" spans="1:9" ht="206.25" customHeight="1" x14ac:dyDescent="0.25">
      <c r="A150" s="19" t="s">
        <v>971</v>
      </c>
      <c r="B150" s="20" t="s">
        <v>1283</v>
      </c>
      <c r="C150" s="20"/>
      <c r="D150" s="20" t="s">
        <v>973</v>
      </c>
      <c r="E150" s="12" t="s">
        <v>786</v>
      </c>
      <c r="F150" s="19" t="s">
        <v>992</v>
      </c>
      <c r="G150" s="20" t="s">
        <v>343</v>
      </c>
      <c r="H150" s="158" t="s">
        <v>2755</v>
      </c>
      <c r="I150" s="149"/>
    </row>
    <row r="151" spans="1:9" s="4" customFormat="1" ht="30" x14ac:dyDescent="0.25">
      <c r="A151" s="19" t="s">
        <v>971</v>
      </c>
      <c r="B151" s="20" t="s">
        <v>1283</v>
      </c>
      <c r="C151" s="20" t="s">
        <v>2060</v>
      </c>
      <c r="D151" s="20" t="s">
        <v>972</v>
      </c>
      <c r="E151" s="12" t="s">
        <v>814</v>
      </c>
      <c r="F151" s="19"/>
      <c r="G151" s="20" t="s">
        <v>343</v>
      </c>
      <c r="H151" s="158" t="s">
        <v>2755</v>
      </c>
      <c r="I151" s="149"/>
    </row>
    <row r="152" spans="1:9" s="4" customFormat="1" ht="32.25" customHeight="1" x14ac:dyDescent="0.25">
      <c r="A152" s="19" t="s">
        <v>971</v>
      </c>
      <c r="B152" s="20" t="s">
        <v>1283</v>
      </c>
      <c r="C152" s="20" t="s">
        <v>2060</v>
      </c>
      <c r="D152" s="20" t="s">
        <v>972</v>
      </c>
      <c r="E152" s="12" t="s">
        <v>777</v>
      </c>
      <c r="F152" s="19"/>
      <c r="G152" s="20" t="s">
        <v>343</v>
      </c>
      <c r="H152" s="158" t="s">
        <v>2755</v>
      </c>
      <c r="I152" s="149"/>
    </row>
    <row r="153" spans="1:9" s="4" customFormat="1" ht="100.5" customHeight="1" x14ac:dyDescent="0.25">
      <c r="A153" s="23" t="s">
        <v>974</v>
      </c>
      <c r="B153" s="25" t="s">
        <v>1284</v>
      </c>
      <c r="C153" s="25" t="s">
        <v>1284</v>
      </c>
      <c r="D153" s="25" t="s">
        <v>1701</v>
      </c>
      <c r="E153" s="25" t="s">
        <v>796</v>
      </c>
      <c r="F153" s="23" t="s">
        <v>2297</v>
      </c>
      <c r="G153" s="25" t="s">
        <v>347</v>
      </c>
      <c r="H153" s="158" t="s">
        <v>2653</v>
      </c>
      <c r="I153" s="148" t="s">
        <v>2345</v>
      </c>
    </row>
    <row r="154" spans="1:9" ht="30" x14ac:dyDescent="0.25">
      <c r="A154" s="23" t="s">
        <v>974</v>
      </c>
      <c r="B154" s="25" t="s">
        <v>1284</v>
      </c>
      <c r="C154" s="25" t="s">
        <v>1378</v>
      </c>
      <c r="D154" s="24" t="s">
        <v>975</v>
      </c>
      <c r="E154" s="23" t="s">
        <v>1748</v>
      </c>
      <c r="F154" s="23"/>
      <c r="G154" s="25" t="s">
        <v>347</v>
      </c>
      <c r="H154" s="158" t="s">
        <v>2755</v>
      </c>
      <c r="I154" s="148"/>
    </row>
    <row r="155" spans="1:9" ht="80.25" customHeight="1" x14ac:dyDescent="0.25">
      <c r="A155" s="23" t="s">
        <v>974</v>
      </c>
      <c r="B155" s="25" t="s">
        <v>1284</v>
      </c>
      <c r="C155" s="24"/>
      <c r="D155" s="25" t="s">
        <v>967</v>
      </c>
      <c r="E155" s="14" t="s">
        <v>1715</v>
      </c>
      <c r="F155" s="16"/>
      <c r="G155" s="25" t="s">
        <v>347</v>
      </c>
      <c r="H155" s="158" t="s">
        <v>2755</v>
      </c>
      <c r="I155" s="148"/>
    </row>
    <row r="156" spans="1:9" s="4" customFormat="1" ht="67.5" customHeight="1" x14ac:dyDescent="0.25">
      <c r="A156" s="23" t="s">
        <v>974</v>
      </c>
      <c r="B156" s="25" t="s">
        <v>1284</v>
      </c>
      <c r="C156" s="24"/>
      <c r="D156" s="25" t="s">
        <v>990</v>
      </c>
      <c r="E156" s="14" t="s">
        <v>786</v>
      </c>
      <c r="F156" s="16" t="s">
        <v>991</v>
      </c>
      <c r="G156" s="25" t="s">
        <v>347</v>
      </c>
      <c r="H156" s="158" t="s">
        <v>2755</v>
      </c>
      <c r="I156" s="148"/>
    </row>
    <row r="157" spans="1:9" ht="135" x14ac:dyDescent="0.25">
      <c r="A157" s="23" t="s">
        <v>974</v>
      </c>
      <c r="B157" s="25" t="s">
        <v>1284</v>
      </c>
      <c r="C157" s="24"/>
      <c r="D157" s="24" t="s">
        <v>994</v>
      </c>
      <c r="E157" s="16" t="s">
        <v>786</v>
      </c>
      <c r="F157" s="16" t="s">
        <v>993</v>
      </c>
      <c r="G157" s="25" t="s">
        <v>347</v>
      </c>
      <c r="H157" s="158" t="s">
        <v>2755</v>
      </c>
      <c r="I157" s="148"/>
    </row>
    <row r="158" spans="1:9" s="4" customFormat="1" ht="30" x14ac:dyDescent="0.25">
      <c r="A158" s="23" t="s">
        <v>974</v>
      </c>
      <c r="B158" s="25" t="s">
        <v>2061</v>
      </c>
      <c r="C158" s="24" t="s">
        <v>1285</v>
      </c>
      <c r="D158" s="24" t="s">
        <v>975</v>
      </c>
      <c r="E158" s="16" t="s">
        <v>814</v>
      </c>
      <c r="F158" s="16"/>
      <c r="G158" s="25" t="s">
        <v>347</v>
      </c>
      <c r="H158" s="158" t="s">
        <v>2755</v>
      </c>
      <c r="I158" s="148"/>
    </row>
    <row r="159" spans="1:9" s="4" customFormat="1" ht="30" x14ac:dyDescent="0.25">
      <c r="A159" s="23" t="s">
        <v>974</v>
      </c>
      <c r="B159" s="25" t="s">
        <v>2061</v>
      </c>
      <c r="C159" s="25" t="s">
        <v>1285</v>
      </c>
      <c r="D159" s="25" t="s">
        <v>975</v>
      </c>
      <c r="E159" s="14" t="s">
        <v>777</v>
      </c>
      <c r="F159" s="16"/>
      <c r="G159" s="25" t="s">
        <v>347</v>
      </c>
      <c r="H159" s="158" t="s">
        <v>2755</v>
      </c>
      <c r="I159" s="148"/>
    </row>
    <row r="160" spans="1:9" s="4" customFormat="1" ht="45" x14ac:dyDescent="0.25">
      <c r="A160" s="157" t="s">
        <v>976</v>
      </c>
      <c r="B160" s="20" t="s">
        <v>995</v>
      </c>
      <c r="C160" s="20" t="s">
        <v>2009</v>
      </c>
      <c r="D160" s="20" t="s">
        <v>1987</v>
      </c>
      <c r="E160" s="20" t="s">
        <v>796</v>
      </c>
      <c r="F160" s="19" t="s">
        <v>784</v>
      </c>
      <c r="G160" s="20" t="s">
        <v>356</v>
      </c>
      <c r="H160" s="158" t="s">
        <v>2653</v>
      </c>
      <c r="I160" s="149" t="s">
        <v>2324</v>
      </c>
    </row>
    <row r="161" spans="1:9" ht="90" x14ac:dyDescent="0.25">
      <c r="A161" s="19" t="s">
        <v>976</v>
      </c>
      <c r="B161" s="20" t="s">
        <v>995</v>
      </c>
      <c r="C161" s="20" t="s">
        <v>1251</v>
      </c>
      <c r="D161" s="20" t="s">
        <v>963</v>
      </c>
      <c r="E161" s="19" t="s">
        <v>1715</v>
      </c>
      <c r="F161" s="19"/>
      <c r="G161" s="20" t="s">
        <v>356</v>
      </c>
      <c r="H161" s="158" t="s">
        <v>2755</v>
      </c>
      <c r="I161" s="149"/>
    </row>
    <row r="162" spans="1:9" s="4" customFormat="1" ht="60" x14ac:dyDescent="0.25">
      <c r="A162" s="19" t="s">
        <v>976</v>
      </c>
      <c r="B162" s="20" t="s">
        <v>995</v>
      </c>
      <c r="C162" s="20"/>
      <c r="D162" s="20" t="s">
        <v>990</v>
      </c>
      <c r="E162" s="12" t="s">
        <v>786</v>
      </c>
      <c r="F162" s="19" t="s">
        <v>991</v>
      </c>
      <c r="G162" s="20" t="s">
        <v>356</v>
      </c>
      <c r="H162" s="158" t="s">
        <v>2755</v>
      </c>
      <c r="I162" s="149"/>
    </row>
    <row r="163" spans="1:9" ht="90" x14ac:dyDescent="0.25">
      <c r="A163" s="19" t="s">
        <v>976</v>
      </c>
      <c r="B163" s="20" t="s">
        <v>995</v>
      </c>
      <c r="C163" s="20"/>
      <c r="D163" s="20" t="s">
        <v>997</v>
      </c>
      <c r="E163" s="19" t="s">
        <v>786</v>
      </c>
      <c r="F163" s="19" t="s">
        <v>996</v>
      </c>
      <c r="G163" s="20" t="s">
        <v>356</v>
      </c>
      <c r="H163" s="158" t="s">
        <v>2755</v>
      </c>
      <c r="I163" s="149"/>
    </row>
    <row r="164" spans="1:9" s="4" customFormat="1" ht="109.5" customHeight="1" x14ac:dyDescent="0.25">
      <c r="A164" s="19" t="s">
        <v>976</v>
      </c>
      <c r="B164" s="20" t="s">
        <v>995</v>
      </c>
      <c r="C164" s="20"/>
      <c r="D164" s="20" t="s">
        <v>1985</v>
      </c>
      <c r="E164" s="19" t="s">
        <v>786</v>
      </c>
      <c r="F164" s="19" t="s">
        <v>1986</v>
      </c>
      <c r="G164" s="20" t="s">
        <v>356</v>
      </c>
      <c r="H164" s="158" t="s">
        <v>2755</v>
      </c>
      <c r="I164" s="149"/>
    </row>
    <row r="165" spans="1:9" s="4" customFormat="1" ht="57" customHeight="1" x14ac:dyDescent="0.25">
      <c r="A165" s="25" t="s">
        <v>977</v>
      </c>
      <c r="B165" s="25" t="s">
        <v>1643</v>
      </c>
      <c r="C165" s="25" t="s">
        <v>1643</v>
      </c>
      <c r="D165" s="25" t="s">
        <v>1644</v>
      </c>
      <c r="E165" s="25" t="s">
        <v>796</v>
      </c>
      <c r="F165" s="25"/>
      <c r="G165" s="25" t="s">
        <v>126</v>
      </c>
      <c r="H165" s="158" t="s">
        <v>2653</v>
      </c>
      <c r="I165" s="148" t="s">
        <v>2349</v>
      </c>
    </row>
    <row r="166" spans="1:9" s="4" customFormat="1" ht="109.5" customHeight="1" x14ac:dyDescent="0.25">
      <c r="A166" s="25" t="s">
        <v>977</v>
      </c>
      <c r="B166" s="25" t="s">
        <v>1643</v>
      </c>
      <c r="C166" s="25" t="s">
        <v>2255</v>
      </c>
      <c r="D166" s="25" t="s">
        <v>2256</v>
      </c>
      <c r="E166" s="25" t="s">
        <v>1748</v>
      </c>
      <c r="F166" s="25"/>
      <c r="G166" s="25" t="s">
        <v>126</v>
      </c>
      <c r="H166" s="158" t="s">
        <v>2755</v>
      </c>
      <c r="I166" s="148"/>
    </row>
    <row r="167" spans="1:9" s="125" customFormat="1" ht="60" x14ac:dyDescent="0.25">
      <c r="A167" s="25" t="s">
        <v>977</v>
      </c>
      <c r="B167" s="25" t="s">
        <v>1643</v>
      </c>
      <c r="C167" s="25"/>
      <c r="D167" s="25" t="s">
        <v>1000</v>
      </c>
      <c r="E167" s="25" t="s">
        <v>1715</v>
      </c>
      <c r="F167" s="25"/>
      <c r="G167" s="25" t="s">
        <v>126</v>
      </c>
      <c r="H167" s="158" t="s">
        <v>2755</v>
      </c>
      <c r="I167" s="142"/>
    </row>
    <row r="168" spans="1:9" s="125" customFormat="1" ht="45" x14ac:dyDescent="0.25">
      <c r="A168" s="25" t="s">
        <v>977</v>
      </c>
      <c r="B168" s="25" t="s">
        <v>1643</v>
      </c>
      <c r="C168" s="25" t="s">
        <v>1328</v>
      </c>
      <c r="D168" s="25" t="s">
        <v>1001</v>
      </c>
      <c r="E168" s="25" t="s">
        <v>1748</v>
      </c>
      <c r="F168" s="25"/>
      <c r="G168" s="25" t="s">
        <v>126</v>
      </c>
      <c r="H168" s="158" t="s">
        <v>2755</v>
      </c>
      <c r="I168" s="142"/>
    </row>
    <row r="169" spans="1:9" s="125" customFormat="1" ht="120" x14ac:dyDescent="0.25">
      <c r="A169" s="25" t="s">
        <v>977</v>
      </c>
      <c r="B169" s="25" t="s">
        <v>1643</v>
      </c>
      <c r="C169" s="25" t="s">
        <v>1234</v>
      </c>
      <c r="D169" s="25" t="s">
        <v>1233</v>
      </c>
      <c r="E169" s="25" t="s">
        <v>786</v>
      </c>
      <c r="F169" s="25" t="s">
        <v>1329</v>
      </c>
      <c r="G169" s="25" t="s">
        <v>126</v>
      </c>
      <c r="H169" s="158" t="s">
        <v>2755</v>
      </c>
      <c r="I169" s="142"/>
    </row>
    <row r="170" spans="1:9" s="125" customFormat="1" ht="120.75" customHeight="1" x14ac:dyDescent="0.25">
      <c r="A170" s="19" t="s">
        <v>978</v>
      </c>
      <c r="B170" s="20" t="s">
        <v>1128</v>
      </c>
      <c r="C170" s="20" t="s">
        <v>1128</v>
      </c>
      <c r="D170" s="20" t="s">
        <v>1869</v>
      </c>
      <c r="E170" s="20" t="s">
        <v>2257</v>
      </c>
      <c r="F170" s="20" t="s">
        <v>2258</v>
      </c>
      <c r="G170" s="20" t="s">
        <v>541</v>
      </c>
      <c r="H170" s="158" t="s">
        <v>2653</v>
      </c>
      <c r="I170" s="149" t="s">
        <v>2349</v>
      </c>
    </row>
    <row r="171" spans="1:9" ht="120" x14ac:dyDescent="0.25">
      <c r="A171" s="19" t="s">
        <v>978</v>
      </c>
      <c r="B171" s="20" t="s">
        <v>1128</v>
      </c>
      <c r="C171" s="20" t="s">
        <v>1286</v>
      </c>
      <c r="D171" s="48" t="s">
        <v>969</v>
      </c>
      <c r="E171" s="19" t="s">
        <v>1715</v>
      </c>
      <c r="F171" s="19"/>
      <c r="G171" s="20" t="s">
        <v>541</v>
      </c>
      <c r="H171" s="158" t="s">
        <v>2755</v>
      </c>
      <c r="I171" s="149"/>
    </row>
    <row r="172" spans="1:9" ht="45" x14ac:dyDescent="0.25">
      <c r="A172" s="19" t="s">
        <v>978</v>
      </c>
      <c r="B172" s="20" t="s">
        <v>1128</v>
      </c>
      <c r="C172" s="20"/>
      <c r="D172" s="20" t="s">
        <v>998</v>
      </c>
      <c r="E172" s="19" t="s">
        <v>786</v>
      </c>
      <c r="F172" s="19" t="s">
        <v>999</v>
      </c>
      <c r="G172" s="20" t="s">
        <v>541</v>
      </c>
      <c r="H172" s="158" t="s">
        <v>2755</v>
      </c>
      <c r="I172" s="149"/>
    </row>
    <row r="173" spans="1:9" s="4" customFormat="1" x14ac:dyDescent="0.25">
      <c r="A173" s="19" t="s">
        <v>978</v>
      </c>
      <c r="B173" s="20" t="s">
        <v>1128</v>
      </c>
      <c r="C173" s="20" t="s">
        <v>2062</v>
      </c>
      <c r="D173" s="20" t="s">
        <v>2063</v>
      </c>
      <c r="E173" s="19" t="s">
        <v>777</v>
      </c>
      <c r="F173" s="19"/>
      <c r="G173" s="20" t="s">
        <v>541</v>
      </c>
      <c r="H173" s="158" t="s">
        <v>2755</v>
      </c>
      <c r="I173" s="149"/>
    </row>
    <row r="174" spans="1:9" s="4" customFormat="1" ht="30" x14ac:dyDescent="0.25">
      <c r="A174" s="19" t="s">
        <v>978</v>
      </c>
      <c r="B174" s="20" t="s">
        <v>1128</v>
      </c>
      <c r="C174" s="20" t="s">
        <v>2062</v>
      </c>
      <c r="D174" s="20" t="s">
        <v>2064</v>
      </c>
      <c r="E174" s="19" t="s">
        <v>814</v>
      </c>
      <c r="F174" s="19"/>
      <c r="G174" s="20" t="s">
        <v>541</v>
      </c>
      <c r="H174" s="158" t="s">
        <v>2755</v>
      </c>
      <c r="I174" s="149"/>
    </row>
    <row r="175" spans="1:9" s="4" customFormat="1" ht="30" x14ac:dyDescent="0.25">
      <c r="A175" s="19" t="s">
        <v>978</v>
      </c>
      <c r="B175" s="20" t="s">
        <v>1128</v>
      </c>
      <c r="C175" s="20" t="s">
        <v>1867</v>
      </c>
      <c r="D175" s="20" t="s">
        <v>1868</v>
      </c>
      <c r="E175" s="19" t="s">
        <v>2276</v>
      </c>
      <c r="F175" s="19"/>
      <c r="G175" s="20" t="s">
        <v>541</v>
      </c>
      <c r="H175" s="158" t="s">
        <v>2755</v>
      </c>
      <c r="I175" s="149"/>
    </row>
    <row r="176" spans="1:9" s="4" customFormat="1" ht="60" x14ac:dyDescent="0.25">
      <c r="A176" s="25" t="s">
        <v>979</v>
      </c>
      <c r="B176" s="25" t="s">
        <v>980</v>
      </c>
      <c r="C176" s="25" t="s">
        <v>980</v>
      </c>
      <c r="D176" s="25" t="s">
        <v>1581</v>
      </c>
      <c r="E176" s="25" t="s">
        <v>2259</v>
      </c>
      <c r="F176" s="141" t="s">
        <v>1609</v>
      </c>
      <c r="G176" s="25" t="s">
        <v>2</v>
      </c>
      <c r="H176" s="158" t="s">
        <v>2653</v>
      </c>
      <c r="I176" s="148" t="s">
        <v>2337</v>
      </c>
    </row>
    <row r="177" spans="1:9" s="4" customFormat="1" ht="30" x14ac:dyDescent="0.25">
      <c r="A177" s="25" t="s">
        <v>979</v>
      </c>
      <c r="B177" s="25" t="s">
        <v>980</v>
      </c>
      <c r="C177" s="25"/>
      <c r="D177" s="142" t="s">
        <v>2065</v>
      </c>
      <c r="E177" s="25" t="s">
        <v>2259</v>
      </c>
      <c r="F177" s="126" t="s">
        <v>1609</v>
      </c>
      <c r="G177" s="25" t="s">
        <v>2</v>
      </c>
      <c r="H177" s="158" t="s">
        <v>2755</v>
      </c>
      <c r="I177" s="148"/>
    </row>
    <row r="178" spans="1:9" ht="180" x14ac:dyDescent="0.25">
      <c r="A178" s="25" t="s">
        <v>979</v>
      </c>
      <c r="B178" s="25" t="s">
        <v>980</v>
      </c>
      <c r="C178" s="25" t="s">
        <v>980</v>
      </c>
      <c r="D178" s="25" t="s">
        <v>981</v>
      </c>
      <c r="E178" s="25" t="s">
        <v>1715</v>
      </c>
      <c r="F178" s="25"/>
      <c r="G178" s="25" t="s">
        <v>2</v>
      </c>
      <c r="H178" s="158" t="s">
        <v>2755</v>
      </c>
      <c r="I178" s="148"/>
    </row>
    <row r="179" spans="1:9" x14ac:dyDescent="0.25">
      <c r="A179" s="25" t="s">
        <v>979</v>
      </c>
      <c r="B179" s="25" t="s">
        <v>980</v>
      </c>
      <c r="C179" s="25" t="s">
        <v>982</v>
      </c>
      <c r="D179" s="25" t="s">
        <v>983</v>
      </c>
      <c r="E179" s="25" t="s">
        <v>1748</v>
      </c>
      <c r="F179" s="25"/>
      <c r="G179" s="25" t="s">
        <v>2</v>
      </c>
      <c r="H179" s="158" t="s">
        <v>2755</v>
      </c>
      <c r="I179" s="148"/>
    </row>
    <row r="180" spans="1:9" s="4" customFormat="1" ht="60" x14ac:dyDescent="0.25">
      <c r="A180" s="19" t="s">
        <v>984</v>
      </c>
      <c r="B180" s="20" t="s">
        <v>2141</v>
      </c>
      <c r="C180" s="20" t="s">
        <v>1403</v>
      </c>
      <c r="D180" s="20" t="s">
        <v>1977</v>
      </c>
      <c r="E180" s="20" t="s">
        <v>796</v>
      </c>
      <c r="F180" s="20"/>
      <c r="G180" s="20" t="s">
        <v>161</v>
      </c>
      <c r="H180" s="158" t="s">
        <v>2653</v>
      </c>
      <c r="I180" s="149" t="s">
        <v>2349</v>
      </c>
    </row>
    <row r="181" spans="1:9" ht="30" x14ac:dyDescent="0.25">
      <c r="A181" s="19" t="s">
        <v>984</v>
      </c>
      <c r="B181" s="20" t="s">
        <v>2141</v>
      </c>
      <c r="C181" s="20" t="s">
        <v>1227</v>
      </c>
      <c r="D181" s="20" t="s">
        <v>1002</v>
      </c>
      <c r="E181" s="19" t="s">
        <v>1748</v>
      </c>
      <c r="F181" s="19"/>
      <c r="G181" s="20" t="s">
        <v>161</v>
      </c>
      <c r="H181" s="158" t="s">
        <v>2755</v>
      </c>
      <c r="I181" s="149"/>
    </row>
    <row r="182" spans="1:9" ht="90" x14ac:dyDescent="0.25">
      <c r="A182" s="19" t="s">
        <v>984</v>
      </c>
      <c r="B182" s="20" t="s">
        <v>2141</v>
      </c>
      <c r="C182" s="20"/>
      <c r="D182" s="20" t="s">
        <v>1197</v>
      </c>
      <c r="E182" s="19" t="s">
        <v>1715</v>
      </c>
      <c r="F182" s="19"/>
      <c r="G182" s="20" t="s">
        <v>161</v>
      </c>
      <c r="H182" s="158" t="s">
        <v>2755</v>
      </c>
      <c r="I182" s="149"/>
    </row>
    <row r="183" spans="1:9" s="4" customFormat="1" ht="60" x14ac:dyDescent="0.25">
      <c r="A183" s="19" t="s">
        <v>984</v>
      </c>
      <c r="B183" s="20" t="s">
        <v>2141</v>
      </c>
      <c r="C183" s="20"/>
      <c r="D183" s="20" t="s">
        <v>2067</v>
      </c>
      <c r="E183" s="19" t="s">
        <v>1715</v>
      </c>
      <c r="F183" s="19"/>
      <c r="G183" s="20" t="s">
        <v>161</v>
      </c>
      <c r="H183" s="158" t="s">
        <v>2755</v>
      </c>
      <c r="I183" s="149"/>
    </row>
    <row r="184" spans="1:9" s="4" customFormat="1" ht="291.75" customHeight="1" x14ac:dyDescent="0.25">
      <c r="A184" s="19" t="s">
        <v>984</v>
      </c>
      <c r="B184" s="20" t="s">
        <v>2141</v>
      </c>
      <c r="C184" s="20" t="s">
        <v>1227</v>
      </c>
      <c r="D184" s="20" t="s">
        <v>2066</v>
      </c>
      <c r="E184" s="19" t="s">
        <v>786</v>
      </c>
      <c r="F184" s="19" t="s">
        <v>1332</v>
      </c>
      <c r="G184" s="20" t="s">
        <v>161</v>
      </c>
      <c r="H184" s="158" t="s">
        <v>2755</v>
      </c>
      <c r="I184" s="149"/>
    </row>
    <row r="185" spans="1:9" s="4" customFormat="1" ht="60.95" customHeight="1" x14ac:dyDescent="0.25">
      <c r="A185" s="25" t="s">
        <v>985</v>
      </c>
      <c r="B185" s="25" t="s">
        <v>986</v>
      </c>
      <c r="C185" s="25" t="s">
        <v>1224</v>
      </c>
      <c r="D185" s="25" t="s">
        <v>1589</v>
      </c>
      <c r="E185" s="25" t="s">
        <v>796</v>
      </c>
      <c r="F185" s="134" t="s">
        <v>1667</v>
      </c>
      <c r="G185" s="24" t="s">
        <v>36</v>
      </c>
      <c r="H185" s="158" t="s">
        <v>2653</v>
      </c>
      <c r="I185" s="148" t="s">
        <v>2349</v>
      </c>
    </row>
    <row r="186" spans="1:9" s="4" customFormat="1" ht="48.75" customHeight="1" x14ac:dyDescent="0.25">
      <c r="A186" s="25" t="s">
        <v>985</v>
      </c>
      <c r="B186" s="25" t="s">
        <v>986</v>
      </c>
      <c r="C186" s="25" t="s">
        <v>986</v>
      </c>
      <c r="D186" s="25" t="s">
        <v>2260</v>
      </c>
      <c r="E186" s="25" t="s">
        <v>1715</v>
      </c>
      <c r="F186" s="25"/>
      <c r="G186" s="24" t="s">
        <v>36</v>
      </c>
      <c r="H186" s="158" t="s">
        <v>2755</v>
      </c>
      <c r="I186" s="148"/>
    </row>
    <row r="187" spans="1:9" ht="90" x14ac:dyDescent="0.25">
      <c r="A187" s="25" t="s">
        <v>985</v>
      </c>
      <c r="B187" s="25" t="s">
        <v>986</v>
      </c>
      <c r="C187" s="24"/>
      <c r="D187" s="24" t="s">
        <v>1317</v>
      </c>
      <c r="E187" s="25" t="s">
        <v>786</v>
      </c>
      <c r="F187" s="25" t="s">
        <v>987</v>
      </c>
      <c r="G187" s="24" t="s">
        <v>36</v>
      </c>
      <c r="H187" s="158" t="s">
        <v>2755</v>
      </c>
      <c r="I187" s="148"/>
    </row>
    <row r="188" spans="1:9" s="4" customFormat="1" ht="247.5" customHeight="1" x14ac:dyDescent="0.25">
      <c r="A188" s="25" t="s">
        <v>985</v>
      </c>
      <c r="B188" s="25" t="s">
        <v>986</v>
      </c>
      <c r="C188" s="25" t="s">
        <v>1224</v>
      </c>
      <c r="D188" s="24" t="s">
        <v>1225</v>
      </c>
      <c r="E188" s="25" t="s">
        <v>786</v>
      </c>
      <c r="F188" s="25" t="s">
        <v>1226</v>
      </c>
      <c r="G188" s="24" t="s">
        <v>36</v>
      </c>
      <c r="H188" s="158" t="s">
        <v>2755</v>
      </c>
      <c r="I188" s="148"/>
    </row>
    <row r="189" spans="1:9" s="4" customFormat="1" ht="60" customHeight="1" x14ac:dyDescent="0.25">
      <c r="A189" s="20" t="s">
        <v>988</v>
      </c>
      <c r="B189" s="20" t="s">
        <v>989</v>
      </c>
      <c r="C189" s="20" t="s">
        <v>989</v>
      </c>
      <c r="D189" s="20" t="s">
        <v>52</v>
      </c>
      <c r="E189" s="20" t="s">
        <v>1748</v>
      </c>
      <c r="F189" s="20"/>
      <c r="G189" s="20" t="s">
        <v>49</v>
      </c>
      <c r="H189" s="158" t="s">
        <v>2653</v>
      </c>
      <c r="I189" s="149" t="s">
        <v>2338</v>
      </c>
    </row>
    <row r="190" spans="1:9" ht="75" x14ac:dyDescent="0.25">
      <c r="A190" s="20" t="s">
        <v>988</v>
      </c>
      <c r="B190" s="20" t="s">
        <v>989</v>
      </c>
      <c r="C190" s="20"/>
      <c r="D190" s="20" t="s">
        <v>1192</v>
      </c>
      <c r="E190" s="20" t="s">
        <v>786</v>
      </c>
      <c r="F190" s="45" t="s">
        <v>1154</v>
      </c>
      <c r="G190" s="20" t="s">
        <v>49</v>
      </c>
      <c r="H190" s="158" t="s">
        <v>2755</v>
      </c>
      <c r="I190" s="149"/>
    </row>
    <row r="191" spans="1:9" s="4" customFormat="1" ht="114.95" customHeight="1" x14ac:dyDescent="0.25">
      <c r="A191" s="20" t="s">
        <v>988</v>
      </c>
      <c r="B191" s="20" t="s">
        <v>989</v>
      </c>
      <c r="C191" s="20"/>
      <c r="D191" s="20" t="s">
        <v>1193</v>
      </c>
      <c r="E191" s="20" t="s">
        <v>786</v>
      </c>
      <c r="F191" s="45" t="s">
        <v>1155</v>
      </c>
      <c r="G191" s="20" t="s">
        <v>49</v>
      </c>
      <c r="H191" s="158" t="s">
        <v>2755</v>
      </c>
      <c r="I191" s="149"/>
    </row>
    <row r="192" spans="1:9" ht="75" x14ac:dyDescent="0.25">
      <c r="A192" s="7" t="s">
        <v>1005</v>
      </c>
      <c r="B192" s="7" t="s">
        <v>1400</v>
      </c>
      <c r="C192" s="7" t="s">
        <v>1287</v>
      </c>
      <c r="D192" s="7" t="s">
        <v>2261</v>
      </c>
      <c r="E192" s="8" t="s">
        <v>937</v>
      </c>
      <c r="F192" s="24" t="s">
        <v>2068</v>
      </c>
      <c r="G192" s="24"/>
      <c r="H192" s="158" t="s">
        <v>2653</v>
      </c>
      <c r="I192" s="148" t="s">
        <v>2339</v>
      </c>
    </row>
    <row r="193" spans="1:9" ht="60" x14ac:dyDescent="0.25">
      <c r="A193" s="7" t="s">
        <v>1005</v>
      </c>
      <c r="B193" s="7" t="s">
        <v>1400</v>
      </c>
      <c r="C193" s="7" t="s">
        <v>1287</v>
      </c>
      <c r="D193" s="7" t="s">
        <v>1006</v>
      </c>
      <c r="E193" s="8" t="s">
        <v>1715</v>
      </c>
      <c r="F193" s="16"/>
      <c r="G193" s="24"/>
      <c r="H193" s="158" t="s">
        <v>2755</v>
      </c>
      <c r="I193" s="148"/>
    </row>
    <row r="194" spans="1:9" ht="30" x14ac:dyDescent="0.25">
      <c r="A194" s="7" t="s">
        <v>1005</v>
      </c>
      <c r="B194" s="7" t="s">
        <v>1400</v>
      </c>
      <c r="C194" s="7" t="s">
        <v>1288</v>
      </c>
      <c r="D194" s="7" t="s">
        <v>1007</v>
      </c>
      <c r="E194" s="8" t="s">
        <v>786</v>
      </c>
      <c r="F194" s="24" t="s">
        <v>2069</v>
      </c>
      <c r="G194" s="24"/>
      <c r="H194" s="158" t="s">
        <v>2755</v>
      </c>
      <c r="I194" s="148"/>
    </row>
    <row r="195" spans="1:9" ht="75" x14ac:dyDescent="0.25">
      <c r="A195" s="7" t="s">
        <v>1005</v>
      </c>
      <c r="B195" s="7" t="s">
        <v>1400</v>
      </c>
      <c r="C195" s="7" t="s">
        <v>1287</v>
      </c>
      <c r="D195" s="7" t="s">
        <v>1008</v>
      </c>
      <c r="E195" s="8" t="s">
        <v>853</v>
      </c>
      <c r="F195" s="122" t="s">
        <v>2070</v>
      </c>
      <c r="G195" s="24"/>
      <c r="H195" s="158" t="s">
        <v>2755</v>
      </c>
      <c r="I195" s="148"/>
    </row>
    <row r="196" spans="1:9" ht="30" x14ac:dyDescent="0.25">
      <c r="A196" s="7" t="s">
        <v>1005</v>
      </c>
      <c r="B196" s="7" t="s">
        <v>1400</v>
      </c>
      <c r="C196" s="7" t="s">
        <v>2071</v>
      </c>
      <c r="D196" s="7" t="s">
        <v>2072</v>
      </c>
      <c r="E196" s="8" t="s">
        <v>814</v>
      </c>
      <c r="F196" s="122"/>
      <c r="G196" s="24"/>
      <c r="H196" s="158" t="s">
        <v>2755</v>
      </c>
      <c r="I196" s="148"/>
    </row>
    <row r="197" spans="1:9" ht="60" x14ac:dyDescent="0.25">
      <c r="A197" s="11" t="s">
        <v>1010</v>
      </c>
      <c r="B197" s="11" t="s">
        <v>1011</v>
      </c>
      <c r="C197" s="11" t="s">
        <v>1011</v>
      </c>
      <c r="D197" s="11" t="s">
        <v>1012</v>
      </c>
      <c r="E197" s="11" t="s">
        <v>814</v>
      </c>
      <c r="F197" s="11" t="s">
        <v>1009</v>
      </c>
      <c r="G197" s="11"/>
      <c r="H197" s="158" t="s">
        <v>2653</v>
      </c>
      <c r="I197" s="149" t="s">
        <v>2326</v>
      </c>
    </row>
    <row r="198" spans="1:9" ht="45" x14ac:dyDescent="0.25">
      <c r="A198" s="11" t="s">
        <v>1010</v>
      </c>
      <c r="B198" s="11" t="s">
        <v>1011</v>
      </c>
      <c r="C198" s="11" t="s">
        <v>1011</v>
      </c>
      <c r="D198" s="11" t="s">
        <v>1013</v>
      </c>
      <c r="E198" s="11" t="s">
        <v>2650</v>
      </c>
      <c r="F198" s="11" t="s">
        <v>1015</v>
      </c>
      <c r="G198" s="11"/>
      <c r="H198" s="158" t="s">
        <v>2755</v>
      </c>
      <c r="I198" s="149"/>
    </row>
    <row r="199" spans="1:9" x14ac:dyDescent="0.25">
      <c r="A199" s="11" t="s">
        <v>1010</v>
      </c>
      <c r="B199" s="11" t="s">
        <v>1011</v>
      </c>
      <c r="C199" s="11" t="s">
        <v>1011</v>
      </c>
      <c r="D199" s="11" t="s">
        <v>1014</v>
      </c>
      <c r="E199" s="11" t="s">
        <v>811</v>
      </c>
      <c r="F199" s="11" t="s">
        <v>1015</v>
      </c>
      <c r="G199" s="11"/>
      <c r="H199" s="158" t="s">
        <v>2755</v>
      </c>
      <c r="I199" s="149"/>
    </row>
    <row r="200" spans="1:9" ht="74.45" customHeight="1" x14ac:dyDescent="0.25">
      <c r="A200" s="7" t="s">
        <v>1016</v>
      </c>
      <c r="B200" s="7" t="s">
        <v>1017</v>
      </c>
      <c r="C200" s="7" t="s">
        <v>1017</v>
      </c>
      <c r="D200" s="7" t="s">
        <v>1018</v>
      </c>
      <c r="E200" s="7" t="s">
        <v>811</v>
      </c>
      <c r="F200" s="7" t="s">
        <v>1019</v>
      </c>
      <c r="G200" s="7"/>
      <c r="H200" s="158" t="s">
        <v>2653</v>
      </c>
      <c r="I200" s="148" t="s">
        <v>2335</v>
      </c>
    </row>
    <row r="201" spans="1:9" ht="60" x14ac:dyDescent="0.25">
      <c r="A201" s="11" t="s">
        <v>1020</v>
      </c>
      <c r="B201" s="11" t="s">
        <v>1021</v>
      </c>
      <c r="C201" s="11" t="s">
        <v>1021</v>
      </c>
      <c r="D201" s="11" t="s">
        <v>1027</v>
      </c>
      <c r="E201" s="11" t="s">
        <v>811</v>
      </c>
      <c r="F201" s="11" t="s">
        <v>1048</v>
      </c>
      <c r="G201" s="11"/>
      <c r="H201" s="158" t="s">
        <v>2653</v>
      </c>
      <c r="I201" s="149" t="s">
        <v>2335</v>
      </c>
    </row>
    <row r="202" spans="1:9" ht="45" x14ac:dyDescent="0.25">
      <c r="A202" s="11" t="s">
        <v>1020</v>
      </c>
      <c r="B202" s="11" t="s">
        <v>1021</v>
      </c>
      <c r="C202" s="11" t="s">
        <v>1289</v>
      </c>
      <c r="D202" s="11" t="s">
        <v>1028</v>
      </c>
      <c r="E202" s="11" t="s">
        <v>811</v>
      </c>
      <c r="F202" s="11" t="s">
        <v>1049</v>
      </c>
      <c r="G202" s="11"/>
      <c r="H202" s="158" t="s">
        <v>2755</v>
      </c>
      <c r="I202" s="149"/>
    </row>
    <row r="203" spans="1:9" ht="30" x14ac:dyDescent="0.25">
      <c r="A203" s="11" t="s">
        <v>1020</v>
      </c>
      <c r="B203" s="11" t="s">
        <v>1021</v>
      </c>
      <c r="C203" s="11" t="s">
        <v>1290</v>
      </c>
      <c r="D203" s="11" t="s">
        <v>1029</v>
      </c>
      <c r="E203" s="11" t="s">
        <v>2276</v>
      </c>
      <c r="F203" s="11" t="s">
        <v>2282</v>
      </c>
      <c r="G203" s="11"/>
      <c r="H203" s="158" t="s">
        <v>2755</v>
      </c>
      <c r="I203" s="149"/>
    </row>
    <row r="204" spans="1:9" ht="45" x14ac:dyDescent="0.25">
      <c r="A204" s="11" t="s">
        <v>1020</v>
      </c>
      <c r="B204" s="11" t="s">
        <v>1021</v>
      </c>
      <c r="C204" s="11" t="s">
        <v>1291</v>
      </c>
      <c r="D204" s="11" t="s">
        <v>1030</v>
      </c>
      <c r="E204" s="11" t="s">
        <v>2650</v>
      </c>
      <c r="F204" s="11" t="s">
        <v>1050</v>
      </c>
      <c r="G204" s="11"/>
      <c r="H204" s="158" t="s">
        <v>2755</v>
      </c>
      <c r="I204" s="149"/>
    </row>
    <row r="205" spans="1:9" ht="60" x14ac:dyDescent="0.25">
      <c r="A205" s="11" t="s">
        <v>1020</v>
      </c>
      <c r="B205" s="11" t="s">
        <v>1021</v>
      </c>
      <c r="C205" s="11" t="s">
        <v>1022</v>
      </c>
      <c r="D205" s="11" t="s">
        <v>1031</v>
      </c>
      <c r="E205" s="11" t="s">
        <v>929</v>
      </c>
      <c r="F205" s="11"/>
      <c r="G205" s="11"/>
      <c r="H205" s="158" t="s">
        <v>2755</v>
      </c>
      <c r="I205" s="149"/>
    </row>
    <row r="206" spans="1:9" ht="165" x14ac:dyDescent="0.25">
      <c r="A206" s="11" t="s">
        <v>1020</v>
      </c>
      <c r="B206" s="11" t="s">
        <v>1021</v>
      </c>
      <c r="C206" s="11" t="s">
        <v>1292</v>
      </c>
      <c r="D206" s="11" t="s">
        <v>1032</v>
      </c>
      <c r="E206" s="11" t="s">
        <v>809</v>
      </c>
      <c r="F206" s="11" t="s">
        <v>1045</v>
      </c>
      <c r="G206" s="11"/>
      <c r="H206" s="158" t="s">
        <v>2755</v>
      </c>
      <c r="I206" s="149"/>
    </row>
    <row r="207" spans="1:9" ht="120" x14ac:dyDescent="0.25">
      <c r="A207" s="11" t="s">
        <v>1020</v>
      </c>
      <c r="B207" s="11" t="s">
        <v>1021</v>
      </c>
      <c r="C207" s="11" t="s">
        <v>1292</v>
      </c>
      <c r="D207" s="11" t="s">
        <v>1033</v>
      </c>
      <c r="E207" s="11" t="s">
        <v>1044</v>
      </c>
      <c r="F207" s="11" t="s">
        <v>1046</v>
      </c>
      <c r="G207" s="11"/>
      <c r="H207" s="158" t="s">
        <v>2755</v>
      </c>
      <c r="I207" s="149"/>
    </row>
    <row r="208" spans="1:9" ht="60" x14ac:dyDescent="0.25">
      <c r="A208" s="11" t="s">
        <v>1020</v>
      </c>
      <c r="B208" s="11" t="s">
        <v>1021</v>
      </c>
      <c r="C208" s="11" t="s">
        <v>1292</v>
      </c>
      <c r="D208" s="11" t="s">
        <v>1034</v>
      </c>
      <c r="E208" s="11" t="s">
        <v>814</v>
      </c>
      <c r="F208" s="11" t="s">
        <v>1047</v>
      </c>
      <c r="G208" s="11"/>
      <c r="H208" s="158" t="s">
        <v>2755</v>
      </c>
      <c r="I208" s="149"/>
    </row>
    <row r="209" spans="1:9" ht="30" x14ac:dyDescent="0.25">
      <c r="A209" s="11" t="s">
        <v>1020</v>
      </c>
      <c r="B209" s="11" t="s">
        <v>1021</v>
      </c>
      <c r="C209" s="11" t="s">
        <v>1023</v>
      </c>
      <c r="D209" s="11" t="s">
        <v>1035</v>
      </c>
      <c r="E209" s="11" t="s">
        <v>786</v>
      </c>
      <c r="F209" s="11" t="s">
        <v>2298</v>
      </c>
      <c r="G209" s="11"/>
      <c r="H209" s="158" t="s">
        <v>2755</v>
      </c>
      <c r="I209" s="149"/>
    </row>
    <row r="210" spans="1:9" ht="30" x14ac:dyDescent="0.25">
      <c r="A210" s="11" t="s">
        <v>1020</v>
      </c>
      <c r="B210" s="11" t="s">
        <v>1021</v>
      </c>
      <c r="C210" s="11" t="s">
        <v>1293</v>
      </c>
      <c r="D210" s="11" t="s">
        <v>1036</v>
      </c>
      <c r="E210" s="11" t="s">
        <v>2650</v>
      </c>
      <c r="F210" s="11" t="s">
        <v>845</v>
      </c>
      <c r="G210" s="11"/>
      <c r="H210" s="158" t="s">
        <v>2755</v>
      </c>
      <c r="I210" s="149"/>
    </row>
    <row r="211" spans="1:9" ht="60" x14ac:dyDescent="0.25">
      <c r="A211" s="11" t="s">
        <v>1020</v>
      </c>
      <c r="B211" s="11" t="s">
        <v>1021</v>
      </c>
      <c r="C211" s="11" t="s">
        <v>1293</v>
      </c>
      <c r="D211" s="11" t="s">
        <v>1037</v>
      </c>
      <c r="E211" s="11" t="s">
        <v>786</v>
      </c>
      <c r="F211" s="11" t="s">
        <v>843</v>
      </c>
      <c r="G211" s="11"/>
      <c r="H211" s="158" t="s">
        <v>2755</v>
      </c>
      <c r="I211" s="149"/>
    </row>
    <row r="212" spans="1:9" ht="60" x14ac:dyDescent="0.25">
      <c r="A212" s="11" t="s">
        <v>1020</v>
      </c>
      <c r="B212" s="11" t="s">
        <v>1021</v>
      </c>
      <c r="C212" s="11" t="s">
        <v>1293</v>
      </c>
      <c r="D212" s="11" t="s">
        <v>1038</v>
      </c>
      <c r="E212" s="11" t="s">
        <v>811</v>
      </c>
      <c r="F212" s="11" t="s">
        <v>1051</v>
      </c>
      <c r="G212" s="11"/>
      <c r="H212" s="158" t="s">
        <v>2755</v>
      </c>
      <c r="I212" s="149"/>
    </row>
    <row r="213" spans="1:9" s="4" customFormat="1" ht="60" x14ac:dyDescent="0.25">
      <c r="A213" s="11" t="s">
        <v>1020</v>
      </c>
      <c r="B213" s="11" t="s">
        <v>1021</v>
      </c>
      <c r="C213" s="11" t="s">
        <v>1097</v>
      </c>
      <c r="D213" s="11" t="s">
        <v>1590</v>
      </c>
      <c r="E213" s="11" t="s">
        <v>796</v>
      </c>
      <c r="F213" s="11"/>
      <c r="G213" s="11"/>
      <c r="H213" s="158" t="s">
        <v>2653</v>
      </c>
      <c r="I213" s="149" t="s">
        <v>2349</v>
      </c>
    </row>
    <row r="214" spans="1:9" ht="30" x14ac:dyDescent="0.25">
      <c r="A214" s="11" t="s">
        <v>1020</v>
      </c>
      <c r="B214" s="11" t="s">
        <v>1021</v>
      </c>
      <c r="C214" s="11" t="s">
        <v>1097</v>
      </c>
      <c r="D214" s="11" t="s">
        <v>1039</v>
      </c>
      <c r="E214" s="11" t="s">
        <v>1748</v>
      </c>
      <c r="F214" s="11"/>
      <c r="G214" s="11" t="s">
        <v>57</v>
      </c>
      <c r="H214" s="158" t="s">
        <v>2755</v>
      </c>
      <c r="I214" s="149"/>
    </row>
    <row r="215" spans="1:9" ht="60" x14ac:dyDescent="0.25">
      <c r="A215" s="11" t="s">
        <v>1020</v>
      </c>
      <c r="B215" s="11" t="s">
        <v>1021</v>
      </c>
      <c r="C215" s="11" t="s">
        <v>1021</v>
      </c>
      <c r="D215" s="11" t="s">
        <v>1040</v>
      </c>
      <c r="E215" s="11" t="s">
        <v>2649</v>
      </c>
      <c r="F215" s="11"/>
      <c r="G215" s="11"/>
      <c r="H215" s="158" t="s">
        <v>2755</v>
      </c>
      <c r="I215" s="149"/>
    </row>
    <row r="216" spans="1:9" ht="45" x14ac:dyDescent="0.25">
      <c r="A216" s="11" t="s">
        <v>1020</v>
      </c>
      <c r="B216" s="11" t="s">
        <v>1021</v>
      </c>
      <c r="C216" s="11" t="s">
        <v>1024</v>
      </c>
      <c r="D216" s="11" t="s">
        <v>1041</v>
      </c>
      <c r="E216" s="11" t="s">
        <v>2087</v>
      </c>
      <c r="F216" s="11"/>
      <c r="G216" s="11"/>
      <c r="H216" s="158" t="s">
        <v>2755</v>
      </c>
      <c r="I216" s="149"/>
    </row>
    <row r="217" spans="1:9" ht="45" x14ac:dyDescent="0.25">
      <c r="A217" s="11" t="s">
        <v>1020</v>
      </c>
      <c r="B217" s="11" t="s">
        <v>1021</v>
      </c>
      <c r="C217" s="11" t="s">
        <v>1025</v>
      </c>
      <c r="D217" s="11" t="s">
        <v>1042</v>
      </c>
      <c r="E217" s="11" t="s">
        <v>811</v>
      </c>
      <c r="F217" s="11"/>
      <c r="G217" s="11"/>
      <c r="H217" s="158" t="s">
        <v>2755</v>
      </c>
      <c r="I217" s="149"/>
    </row>
    <row r="218" spans="1:9" ht="60" x14ac:dyDescent="0.25">
      <c r="A218" s="11" t="s">
        <v>1020</v>
      </c>
      <c r="B218" s="11" t="s">
        <v>1021</v>
      </c>
      <c r="C218" s="11" t="s">
        <v>1026</v>
      </c>
      <c r="D218" s="11" t="s">
        <v>1043</v>
      </c>
      <c r="E218" s="11" t="s">
        <v>777</v>
      </c>
      <c r="F218" s="11"/>
      <c r="G218" s="11"/>
      <c r="H218" s="158" t="s">
        <v>2755</v>
      </c>
      <c r="I218" s="149"/>
    </row>
    <row r="219" spans="1:9" s="4" customFormat="1" ht="45" x14ac:dyDescent="0.25">
      <c r="A219" s="9" t="s">
        <v>1058</v>
      </c>
      <c r="B219" s="7" t="s">
        <v>1057</v>
      </c>
      <c r="C219" s="7" t="s">
        <v>1057</v>
      </c>
      <c r="D219" s="7" t="s">
        <v>1999</v>
      </c>
      <c r="E219" s="9" t="s">
        <v>796</v>
      </c>
      <c r="F219" s="7" t="s">
        <v>784</v>
      </c>
      <c r="G219" s="7" t="s">
        <v>478</v>
      </c>
      <c r="H219" s="158" t="s">
        <v>2653</v>
      </c>
      <c r="I219" s="148" t="s">
        <v>2324</v>
      </c>
    </row>
    <row r="220" spans="1:9" x14ac:dyDescent="0.25">
      <c r="A220" s="7" t="s">
        <v>1058</v>
      </c>
      <c r="B220" s="7" t="s">
        <v>1057</v>
      </c>
      <c r="C220" s="7" t="s">
        <v>1811</v>
      </c>
      <c r="D220" s="7" t="s">
        <v>2073</v>
      </c>
      <c r="E220" s="7" t="s">
        <v>1715</v>
      </c>
      <c r="F220" s="7"/>
      <c r="G220" s="7" t="s">
        <v>478</v>
      </c>
      <c r="H220" s="158" t="s">
        <v>2755</v>
      </c>
      <c r="I220" s="148"/>
    </row>
    <row r="221" spans="1:9" s="4" customFormat="1" ht="108" customHeight="1" x14ac:dyDescent="0.25">
      <c r="A221" s="7" t="s">
        <v>1058</v>
      </c>
      <c r="B221" s="7" t="s">
        <v>1057</v>
      </c>
      <c r="C221" s="7"/>
      <c r="D221" s="7" t="s">
        <v>1813</v>
      </c>
      <c r="E221" s="7" t="s">
        <v>786</v>
      </c>
      <c r="F221" s="7" t="s">
        <v>1781</v>
      </c>
      <c r="G221" s="7" t="s">
        <v>478</v>
      </c>
      <c r="H221" s="158" t="s">
        <v>2755</v>
      </c>
      <c r="I221" s="148"/>
    </row>
    <row r="222" spans="1:9" ht="30" x14ac:dyDescent="0.25">
      <c r="A222" s="7" t="s">
        <v>1058</v>
      </c>
      <c r="B222" s="7" t="s">
        <v>1057</v>
      </c>
      <c r="C222" s="7" t="s">
        <v>1384</v>
      </c>
      <c r="D222" s="7" t="s">
        <v>1054</v>
      </c>
      <c r="E222" s="7" t="s">
        <v>1748</v>
      </c>
      <c r="F222" s="16"/>
      <c r="G222" s="7" t="s">
        <v>478</v>
      </c>
      <c r="H222" s="158" t="s">
        <v>2755</v>
      </c>
      <c r="I222" s="148"/>
    </row>
    <row r="223" spans="1:9" s="4" customFormat="1" ht="45" x14ac:dyDescent="0.25">
      <c r="A223" s="11" t="s">
        <v>1059</v>
      </c>
      <c r="B223" s="11" t="s">
        <v>1402</v>
      </c>
      <c r="C223" s="11" t="s">
        <v>1402</v>
      </c>
      <c r="D223" s="11" t="s">
        <v>1646</v>
      </c>
      <c r="E223" s="11" t="s">
        <v>796</v>
      </c>
      <c r="F223" s="11" t="s">
        <v>2262</v>
      </c>
      <c r="G223" s="11" t="s">
        <v>136</v>
      </c>
      <c r="H223" s="158" t="s">
        <v>2653</v>
      </c>
      <c r="I223" s="149" t="s">
        <v>2324</v>
      </c>
    </row>
    <row r="224" spans="1:9" ht="30" x14ac:dyDescent="0.25">
      <c r="A224" s="11" t="s">
        <v>1059</v>
      </c>
      <c r="B224" s="11" t="s">
        <v>1402</v>
      </c>
      <c r="C224" s="11" t="s">
        <v>1330</v>
      </c>
      <c r="D224" s="11" t="s">
        <v>1055</v>
      </c>
      <c r="E224" s="11" t="s">
        <v>1748</v>
      </c>
      <c r="F224" s="11"/>
      <c r="G224" s="11" t="s">
        <v>136</v>
      </c>
      <c r="H224" s="158" t="s">
        <v>2755</v>
      </c>
      <c r="I224" s="149"/>
    </row>
    <row r="225" spans="1:9" ht="30" x14ac:dyDescent="0.25">
      <c r="A225" s="11" t="s">
        <v>1059</v>
      </c>
      <c r="B225" s="11" t="s">
        <v>1402</v>
      </c>
      <c r="C225" s="11"/>
      <c r="D225" s="11" t="s">
        <v>2074</v>
      </c>
      <c r="E225" s="11" t="s">
        <v>1715</v>
      </c>
      <c r="F225" s="11"/>
      <c r="G225" s="11" t="s">
        <v>136</v>
      </c>
      <c r="H225" s="158" t="s">
        <v>2755</v>
      </c>
      <c r="I225" s="149"/>
    </row>
    <row r="226" spans="1:9" ht="75" x14ac:dyDescent="0.25">
      <c r="A226" s="11" t="s">
        <v>1059</v>
      </c>
      <c r="B226" s="11" t="s">
        <v>1402</v>
      </c>
      <c r="C226" s="11"/>
      <c r="D226" s="11" t="s">
        <v>1060</v>
      </c>
      <c r="E226" s="11" t="s">
        <v>786</v>
      </c>
      <c r="F226" s="11" t="s">
        <v>1061</v>
      </c>
      <c r="G226" s="11" t="s">
        <v>136</v>
      </c>
      <c r="H226" s="158" t="s">
        <v>2755</v>
      </c>
      <c r="I226" s="149"/>
    </row>
    <row r="227" spans="1:9" s="4" customFormat="1" ht="83.45" customHeight="1" x14ac:dyDescent="0.25">
      <c r="A227" s="9" t="s">
        <v>1063</v>
      </c>
      <c r="B227" s="7" t="s">
        <v>1321</v>
      </c>
      <c r="C227" s="7" t="s">
        <v>1321</v>
      </c>
      <c r="D227" s="7" t="s">
        <v>1730</v>
      </c>
      <c r="E227" s="9" t="s">
        <v>796</v>
      </c>
      <c r="F227" s="7" t="s">
        <v>2299</v>
      </c>
      <c r="G227" s="7" t="s">
        <v>90</v>
      </c>
      <c r="H227" s="158" t="s">
        <v>2653</v>
      </c>
      <c r="I227" s="148" t="s">
        <v>2327</v>
      </c>
    </row>
    <row r="228" spans="1:9" ht="45" x14ac:dyDescent="0.25">
      <c r="A228" s="7" t="s">
        <v>1063</v>
      </c>
      <c r="B228" s="7" t="s">
        <v>1321</v>
      </c>
      <c r="C228" s="7" t="s">
        <v>1322</v>
      </c>
      <c r="D228" s="7" t="s">
        <v>1062</v>
      </c>
      <c r="E228" s="7" t="s">
        <v>1748</v>
      </c>
      <c r="F228" s="7"/>
      <c r="G228" s="7" t="s">
        <v>90</v>
      </c>
      <c r="H228" s="158" t="s">
        <v>2755</v>
      </c>
      <c r="I228" s="148"/>
    </row>
    <row r="229" spans="1:9" x14ac:dyDescent="0.25">
      <c r="A229" s="7" t="s">
        <v>1063</v>
      </c>
      <c r="B229" s="7" t="s">
        <v>1321</v>
      </c>
      <c r="C229" s="7"/>
      <c r="D229" s="7" t="s">
        <v>1064</v>
      </c>
      <c r="E229" s="7" t="s">
        <v>1715</v>
      </c>
      <c r="F229" s="7"/>
      <c r="G229" s="7" t="s">
        <v>90</v>
      </c>
      <c r="H229" s="158" t="s">
        <v>2755</v>
      </c>
      <c r="I229" s="148"/>
    </row>
    <row r="230" spans="1:9" s="4" customFormat="1" ht="45" x14ac:dyDescent="0.25">
      <c r="A230" s="7" t="s">
        <v>1063</v>
      </c>
      <c r="B230" s="7" t="s">
        <v>1321</v>
      </c>
      <c r="C230" s="7"/>
      <c r="D230" s="49" t="s">
        <v>91</v>
      </c>
      <c r="E230" s="7" t="s">
        <v>1715</v>
      </c>
      <c r="F230" s="7"/>
      <c r="G230" s="7" t="s">
        <v>90</v>
      </c>
      <c r="H230" s="158" t="s">
        <v>2755</v>
      </c>
      <c r="I230" s="148"/>
    </row>
    <row r="231" spans="1:9" ht="234.75" customHeight="1" x14ac:dyDescent="0.25">
      <c r="A231" s="7" t="s">
        <v>1063</v>
      </c>
      <c r="B231" s="7" t="s">
        <v>1321</v>
      </c>
      <c r="C231" s="7"/>
      <c r="D231" s="7" t="s">
        <v>1323</v>
      </c>
      <c r="E231" s="7" t="s">
        <v>1715</v>
      </c>
      <c r="F231" s="7"/>
      <c r="G231" s="7" t="s">
        <v>90</v>
      </c>
      <c r="H231" s="158" t="s">
        <v>2755</v>
      </c>
      <c r="I231" s="148"/>
    </row>
    <row r="232" spans="1:9" s="4" customFormat="1" ht="65.45" customHeight="1" x14ac:dyDescent="0.25">
      <c r="A232" s="11" t="s">
        <v>1066</v>
      </c>
      <c r="B232" s="11" t="s">
        <v>1314</v>
      </c>
      <c r="C232" s="11" t="s">
        <v>1314</v>
      </c>
      <c r="D232" s="11" t="s">
        <v>1989</v>
      </c>
      <c r="E232" s="11" t="s">
        <v>796</v>
      </c>
      <c r="F232" s="11"/>
      <c r="G232" s="11" t="s">
        <v>366</v>
      </c>
      <c r="H232" s="158" t="s">
        <v>2653</v>
      </c>
      <c r="I232" s="149" t="s">
        <v>2349</v>
      </c>
    </row>
    <row r="233" spans="1:9" x14ac:dyDescent="0.25">
      <c r="A233" s="11" t="s">
        <v>1066</v>
      </c>
      <c r="B233" s="11" t="s">
        <v>1314</v>
      </c>
      <c r="C233" s="11"/>
      <c r="D233" s="11" t="s">
        <v>1065</v>
      </c>
      <c r="E233" s="11" t="s">
        <v>1715</v>
      </c>
      <c r="F233" s="11"/>
      <c r="G233" s="11" t="s">
        <v>366</v>
      </c>
      <c r="H233" s="158" t="s">
        <v>2755</v>
      </c>
      <c r="I233" s="149"/>
    </row>
    <row r="234" spans="1:9" ht="45" x14ac:dyDescent="0.25">
      <c r="A234" s="11" t="s">
        <v>1066</v>
      </c>
      <c r="B234" s="11" t="s">
        <v>1314</v>
      </c>
      <c r="C234" s="11" t="s">
        <v>2076</v>
      </c>
      <c r="D234" s="11" t="s">
        <v>1068</v>
      </c>
      <c r="E234" s="11" t="s">
        <v>777</v>
      </c>
      <c r="F234" s="11"/>
      <c r="G234" s="11" t="s">
        <v>366</v>
      </c>
      <c r="H234" s="158" t="s">
        <v>2755</v>
      </c>
      <c r="I234" s="149"/>
    </row>
    <row r="235" spans="1:9" s="4" customFormat="1" ht="45" x14ac:dyDescent="0.25">
      <c r="A235" s="11" t="s">
        <v>1066</v>
      </c>
      <c r="B235" s="11" t="s">
        <v>1314</v>
      </c>
      <c r="C235" s="11" t="s">
        <v>1382</v>
      </c>
      <c r="D235" s="11" t="s">
        <v>2075</v>
      </c>
      <c r="E235" s="11" t="s">
        <v>777</v>
      </c>
      <c r="F235" s="11"/>
      <c r="G235" s="11" t="s">
        <v>366</v>
      </c>
      <c r="H235" s="158" t="s">
        <v>2755</v>
      </c>
      <c r="I235" s="149"/>
    </row>
    <row r="236" spans="1:9" s="4" customFormat="1" ht="52.5" customHeight="1" x14ac:dyDescent="0.25">
      <c r="A236" s="11" t="s">
        <v>1066</v>
      </c>
      <c r="B236" s="11" t="s">
        <v>1314</v>
      </c>
      <c r="C236" s="11" t="s">
        <v>2077</v>
      </c>
      <c r="D236" s="11" t="s">
        <v>2078</v>
      </c>
      <c r="E236" s="11" t="s">
        <v>1831</v>
      </c>
      <c r="F236" s="11"/>
      <c r="G236" s="11" t="s">
        <v>366</v>
      </c>
      <c r="H236" s="158" t="s">
        <v>2755</v>
      </c>
      <c r="I236" s="149"/>
    </row>
    <row r="237" spans="1:9" s="4" customFormat="1" ht="52.5" customHeight="1" x14ac:dyDescent="0.25">
      <c r="A237" s="11" t="s">
        <v>1066</v>
      </c>
      <c r="B237" s="11" t="s">
        <v>1314</v>
      </c>
      <c r="C237" s="11" t="s">
        <v>2079</v>
      </c>
      <c r="D237" s="11" t="s">
        <v>2080</v>
      </c>
      <c r="E237" s="11" t="s">
        <v>2276</v>
      </c>
      <c r="F237" s="124" t="s">
        <v>2283</v>
      </c>
      <c r="G237" s="11" t="s">
        <v>366</v>
      </c>
      <c r="H237" s="158" t="s">
        <v>2755</v>
      </c>
      <c r="I237" s="149"/>
    </row>
    <row r="238" spans="1:9" s="4" customFormat="1" ht="52.5" customHeight="1" x14ac:dyDescent="0.25">
      <c r="A238" s="11" t="s">
        <v>1066</v>
      </c>
      <c r="B238" s="11" t="s">
        <v>1314</v>
      </c>
      <c r="C238" s="11" t="s">
        <v>2081</v>
      </c>
      <c r="D238" s="11" t="s">
        <v>2082</v>
      </c>
      <c r="E238" s="11" t="s">
        <v>2276</v>
      </c>
      <c r="F238" s="124" t="s">
        <v>2284</v>
      </c>
      <c r="G238" s="11" t="s">
        <v>366</v>
      </c>
      <c r="H238" s="158" t="s">
        <v>2755</v>
      </c>
      <c r="I238" s="149"/>
    </row>
    <row r="239" spans="1:9" s="4" customFormat="1" ht="52.5" customHeight="1" x14ac:dyDescent="0.25">
      <c r="A239" s="9" t="s">
        <v>1067</v>
      </c>
      <c r="B239" s="7" t="s">
        <v>1401</v>
      </c>
      <c r="C239" s="7" t="s">
        <v>1711</v>
      </c>
      <c r="D239" s="7" t="s">
        <v>1971</v>
      </c>
      <c r="E239" s="9" t="s">
        <v>796</v>
      </c>
      <c r="F239" s="7" t="s">
        <v>2263</v>
      </c>
      <c r="G239" s="7" t="s">
        <v>21</v>
      </c>
      <c r="H239" s="158" t="s">
        <v>2653</v>
      </c>
      <c r="I239" s="148" t="s">
        <v>2324</v>
      </c>
    </row>
    <row r="240" spans="1:9" ht="30" x14ac:dyDescent="0.25">
      <c r="A240" s="7" t="s">
        <v>1067</v>
      </c>
      <c r="B240" s="7" t="s">
        <v>1401</v>
      </c>
      <c r="C240" s="7"/>
      <c r="D240" s="7" t="s">
        <v>2083</v>
      </c>
      <c r="E240" s="7" t="s">
        <v>1715</v>
      </c>
      <c r="F240" s="7"/>
      <c r="G240" s="7" t="s">
        <v>21</v>
      </c>
      <c r="H240" s="158" t="s">
        <v>2755</v>
      </c>
      <c r="I240" s="148"/>
    </row>
    <row r="241" spans="1:10" s="4" customFormat="1" x14ac:dyDescent="0.25">
      <c r="A241" s="7" t="s">
        <v>1067</v>
      </c>
      <c r="B241" s="7" t="s">
        <v>1401</v>
      </c>
      <c r="C241" s="7"/>
      <c r="D241" s="137" t="s">
        <v>2084</v>
      </c>
      <c r="E241" s="7" t="s">
        <v>1715</v>
      </c>
      <c r="F241" s="7"/>
      <c r="G241" s="7" t="s">
        <v>21</v>
      </c>
      <c r="H241" s="158" t="s">
        <v>2755</v>
      </c>
      <c r="I241" s="148"/>
    </row>
    <row r="242" spans="1:10" s="4" customFormat="1" x14ac:dyDescent="0.25">
      <c r="A242" s="7" t="s">
        <v>1067</v>
      </c>
      <c r="B242" s="7" t="s">
        <v>1401</v>
      </c>
      <c r="C242" s="7" t="s">
        <v>1316</v>
      </c>
      <c r="D242" s="7" t="s">
        <v>22</v>
      </c>
      <c r="E242" s="7" t="s">
        <v>1748</v>
      </c>
      <c r="F242" s="7"/>
      <c r="G242" s="7" t="s">
        <v>21</v>
      </c>
      <c r="H242" s="158" t="s">
        <v>2755</v>
      </c>
      <c r="I242" s="148"/>
    </row>
    <row r="243" spans="1:10" s="4" customFormat="1" ht="195" x14ac:dyDescent="0.25">
      <c r="A243" s="7" t="s">
        <v>1067</v>
      </c>
      <c r="B243" s="7" t="s">
        <v>1401</v>
      </c>
      <c r="C243" s="7"/>
      <c r="D243" s="7" t="s">
        <v>1741</v>
      </c>
      <c r="E243" s="7" t="s">
        <v>786</v>
      </c>
      <c r="F243" s="7" t="s">
        <v>1742</v>
      </c>
      <c r="G243" s="7" t="s">
        <v>21</v>
      </c>
      <c r="H243" s="158" t="s">
        <v>2755</v>
      </c>
      <c r="I243" s="148"/>
    </row>
    <row r="244" spans="1:10" s="4" customFormat="1" ht="30" x14ac:dyDescent="0.25">
      <c r="A244" s="7" t="s">
        <v>1067</v>
      </c>
      <c r="B244" s="7" t="s">
        <v>1401</v>
      </c>
      <c r="C244" s="7"/>
      <c r="D244" s="7" t="s">
        <v>1745</v>
      </c>
      <c r="E244" s="7" t="s">
        <v>1044</v>
      </c>
      <c r="F244" s="7" t="s">
        <v>1746</v>
      </c>
      <c r="G244" s="7" t="s">
        <v>21</v>
      </c>
      <c r="H244" s="158" t="s">
        <v>2755</v>
      </c>
      <c r="I244" s="148"/>
    </row>
    <row r="245" spans="1:10" s="4" customFormat="1" ht="30" x14ac:dyDescent="0.25">
      <c r="A245" s="7" t="s">
        <v>1067</v>
      </c>
      <c r="B245" s="7" t="s">
        <v>1401</v>
      </c>
      <c r="C245" s="7"/>
      <c r="D245" s="7" t="s">
        <v>1744</v>
      </c>
      <c r="E245" s="7" t="s">
        <v>1044</v>
      </c>
      <c r="F245" s="7" t="s">
        <v>1747</v>
      </c>
      <c r="G245" s="7" t="s">
        <v>21</v>
      </c>
      <c r="H245" s="158" t="s">
        <v>2755</v>
      </c>
      <c r="I245" s="148"/>
    </row>
    <row r="246" spans="1:10" s="4" customFormat="1" ht="60" x14ac:dyDescent="0.25">
      <c r="A246" s="11" t="s">
        <v>1071</v>
      </c>
      <c r="B246" s="11" t="s">
        <v>1098</v>
      </c>
      <c r="C246" s="11" t="s">
        <v>1098</v>
      </c>
      <c r="D246" s="11" t="s">
        <v>1636</v>
      </c>
      <c r="E246" s="11" t="s">
        <v>796</v>
      </c>
      <c r="F246" s="11"/>
      <c r="G246" s="11" t="s">
        <v>61</v>
      </c>
      <c r="H246" s="158" t="s">
        <v>2653</v>
      </c>
      <c r="I246" s="149" t="s">
        <v>2349</v>
      </c>
    </row>
    <row r="247" spans="1:10" x14ac:dyDescent="0.25">
      <c r="A247" s="11" t="s">
        <v>1071</v>
      </c>
      <c r="B247" s="11" t="s">
        <v>1098</v>
      </c>
      <c r="C247" s="11" t="s">
        <v>1318</v>
      </c>
      <c r="D247" s="11" t="s">
        <v>1070</v>
      </c>
      <c r="E247" s="11" t="s">
        <v>777</v>
      </c>
      <c r="F247" s="11"/>
      <c r="G247" s="11" t="s">
        <v>61</v>
      </c>
      <c r="H247" s="158" t="s">
        <v>2755</v>
      </c>
      <c r="I247" s="149"/>
    </row>
    <row r="248" spans="1:10" s="4" customFormat="1" x14ac:dyDescent="0.25">
      <c r="A248" s="11" t="s">
        <v>1071</v>
      </c>
      <c r="B248" s="11" t="s">
        <v>1098</v>
      </c>
      <c r="C248" s="11" t="s">
        <v>2085</v>
      </c>
      <c r="D248" s="11" t="s">
        <v>2086</v>
      </c>
      <c r="E248" s="11" t="s">
        <v>2087</v>
      </c>
      <c r="F248" s="11"/>
      <c r="G248" s="11" t="s">
        <v>61</v>
      </c>
      <c r="H248" s="158" t="s">
        <v>2755</v>
      </c>
      <c r="I248" s="149"/>
    </row>
    <row r="249" spans="1:10" s="4" customFormat="1" ht="30" x14ac:dyDescent="0.25">
      <c r="A249" s="11" t="s">
        <v>1071</v>
      </c>
      <c r="B249" s="11" t="s">
        <v>1098</v>
      </c>
      <c r="C249" s="11" t="s">
        <v>1098</v>
      </c>
      <c r="D249" s="11" t="s">
        <v>2088</v>
      </c>
      <c r="E249" s="11" t="s">
        <v>1831</v>
      </c>
      <c r="F249" s="11"/>
      <c r="G249" s="11" t="s">
        <v>61</v>
      </c>
      <c r="H249" s="158" t="s">
        <v>2755</v>
      </c>
      <c r="I249" s="149"/>
    </row>
    <row r="250" spans="1:10" s="4" customFormat="1" ht="60" x14ac:dyDescent="0.25">
      <c r="A250" s="9" t="s">
        <v>1072</v>
      </c>
      <c r="B250" s="136" t="s">
        <v>1594</v>
      </c>
      <c r="C250" s="136" t="s">
        <v>1594</v>
      </c>
      <c r="D250" s="136" t="s">
        <v>1727</v>
      </c>
      <c r="E250" s="128" t="s">
        <v>796</v>
      </c>
      <c r="F250" s="136"/>
      <c r="G250" s="25" t="s">
        <v>65</v>
      </c>
      <c r="H250" s="158" t="s">
        <v>2653</v>
      </c>
      <c r="I250" s="148" t="s">
        <v>2349</v>
      </c>
    </row>
    <row r="251" spans="1:10" s="4" customFormat="1" x14ac:dyDescent="0.25">
      <c r="A251" s="7" t="s">
        <v>1072</v>
      </c>
      <c r="B251" s="136" t="s">
        <v>1594</v>
      </c>
      <c r="C251" s="25" t="s">
        <v>833</v>
      </c>
      <c r="D251" s="9" t="s">
        <v>66</v>
      </c>
      <c r="E251" s="14" t="s">
        <v>1748</v>
      </c>
      <c r="F251" s="23"/>
      <c r="G251" s="25" t="s">
        <v>65</v>
      </c>
      <c r="H251" s="158" t="s">
        <v>2755</v>
      </c>
      <c r="I251" s="148"/>
    </row>
    <row r="252" spans="1:10" s="4" customFormat="1" ht="390" x14ac:dyDescent="0.25">
      <c r="A252" s="7" t="s">
        <v>1072</v>
      </c>
      <c r="B252" s="136" t="s">
        <v>1594</v>
      </c>
      <c r="C252" s="9"/>
      <c r="D252" s="9" t="s">
        <v>834</v>
      </c>
      <c r="E252" s="14" t="s">
        <v>786</v>
      </c>
      <c r="F252" s="25" t="s">
        <v>2052</v>
      </c>
      <c r="G252" s="25" t="s">
        <v>65</v>
      </c>
      <c r="H252" s="158" t="s">
        <v>2755</v>
      </c>
      <c r="I252" s="148"/>
    </row>
    <row r="253" spans="1:10" s="4" customFormat="1" x14ac:dyDescent="0.25">
      <c r="A253" s="7" t="s">
        <v>1072</v>
      </c>
      <c r="B253" s="136" t="s">
        <v>1594</v>
      </c>
      <c r="C253" s="7"/>
      <c r="D253" s="7" t="s">
        <v>2089</v>
      </c>
      <c r="E253" s="7" t="s">
        <v>1715</v>
      </c>
      <c r="F253" s="7"/>
      <c r="G253" s="7" t="s">
        <v>65</v>
      </c>
      <c r="H253" s="158" t="s">
        <v>2755</v>
      </c>
      <c r="I253" s="7"/>
      <c r="J253" s="131"/>
    </row>
    <row r="254" spans="1:10" s="4" customFormat="1" ht="107.25" customHeight="1" x14ac:dyDescent="0.25">
      <c r="A254" s="7" t="s">
        <v>1072</v>
      </c>
      <c r="B254" s="136" t="s">
        <v>1594</v>
      </c>
      <c r="C254" s="7" t="s">
        <v>2090</v>
      </c>
      <c r="D254" s="7" t="s">
        <v>2091</v>
      </c>
      <c r="E254" s="7" t="s">
        <v>2087</v>
      </c>
      <c r="F254" s="7"/>
      <c r="G254" s="7" t="s">
        <v>65</v>
      </c>
      <c r="H254" s="158" t="s">
        <v>2755</v>
      </c>
      <c r="I254" s="7"/>
      <c r="J254" s="131"/>
    </row>
    <row r="255" spans="1:10" s="4" customFormat="1" ht="45" x14ac:dyDescent="0.25">
      <c r="A255" s="7" t="s">
        <v>1072</v>
      </c>
      <c r="B255" s="136" t="s">
        <v>1594</v>
      </c>
      <c r="C255" s="7" t="s">
        <v>2092</v>
      </c>
      <c r="D255" s="7" t="s">
        <v>2093</v>
      </c>
      <c r="E255" s="7" t="s">
        <v>2276</v>
      </c>
      <c r="F255" s="7"/>
      <c r="G255" s="7" t="s">
        <v>65</v>
      </c>
      <c r="H255" s="158" t="s">
        <v>2755</v>
      </c>
      <c r="I255" s="7"/>
      <c r="J255" s="131"/>
    </row>
    <row r="256" spans="1:10" s="4" customFormat="1" ht="75" x14ac:dyDescent="0.25">
      <c r="A256" s="11" t="s">
        <v>1073</v>
      </c>
      <c r="B256" s="11" t="s">
        <v>1390</v>
      </c>
      <c r="C256" s="11" t="s">
        <v>1390</v>
      </c>
      <c r="D256" s="11" t="s">
        <v>1881</v>
      </c>
      <c r="E256" s="48" t="s">
        <v>796</v>
      </c>
      <c r="F256" s="11" t="s">
        <v>2305</v>
      </c>
      <c r="G256" s="11" t="s">
        <v>567</v>
      </c>
      <c r="H256" s="158" t="s">
        <v>2653</v>
      </c>
      <c r="I256" s="149" t="s">
        <v>2324</v>
      </c>
      <c r="J256" s="15"/>
    </row>
    <row r="257" spans="1:9" ht="60" x14ac:dyDescent="0.25">
      <c r="A257" s="11" t="s">
        <v>1073</v>
      </c>
      <c r="B257" s="11" t="s">
        <v>1390</v>
      </c>
      <c r="C257" s="11"/>
      <c r="D257" s="11" t="s">
        <v>2094</v>
      </c>
      <c r="E257" s="11" t="s">
        <v>1715</v>
      </c>
      <c r="F257" s="11"/>
      <c r="G257" s="11" t="s">
        <v>567</v>
      </c>
      <c r="H257" s="158" t="s">
        <v>2755</v>
      </c>
      <c r="I257" s="149"/>
    </row>
    <row r="258" spans="1:9" ht="210.75" customHeight="1" x14ac:dyDescent="0.25">
      <c r="A258" s="11" t="s">
        <v>1073</v>
      </c>
      <c r="B258" s="11" t="s">
        <v>1390</v>
      </c>
      <c r="C258" s="11"/>
      <c r="D258" s="11" t="s">
        <v>1074</v>
      </c>
      <c r="E258" s="11" t="s">
        <v>786</v>
      </c>
      <c r="F258" s="11" t="s">
        <v>1075</v>
      </c>
      <c r="G258" s="11" t="s">
        <v>567</v>
      </c>
      <c r="H258" s="158" t="s">
        <v>2755</v>
      </c>
      <c r="I258" s="149"/>
    </row>
    <row r="259" spans="1:9" s="4" customFormat="1" ht="210.75" customHeight="1" x14ac:dyDescent="0.25">
      <c r="A259" s="11" t="s">
        <v>1073</v>
      </c>
      <c r="B259" s="11" t="s">
        <v>1390</v>
      </c>
      <c r="C259" s="11"/>
      <c r="D259" s="11" t="s">
        <v>2095</v>
      </c>
      <c r="E259" s="11" t="s">
        <v>2652</v>
      </c>
      <c r="F259" s="124" t="s">
        <v>2096</v>
      </c>
      <c r="G259" s="11" t="s">
        <v>567</v>
      </c>
      <c r="H259" s="158" t="s">
        <v>2755</v>
      </c>
      <c r="I259" s="149"/>
    </row>
    <row r="260" spans="1:9" s="4" customFormat="1" ht="53.25" customHeight="1" x14ac:dyDescent="0.25">
      <c r="A260" s="9" t="s">
        <v>1145</v>
      </c>
      <c r="B260" s="7" t="s">
        <v>1134</v>
      </c>
      <c r="C260" s="7" t="s">
        <v>1885</v>
      </c>
      <c r="D260" s="7" t="s">
        <v>1886</v>
      </c>
      <c r="E260" s="128" t="s">
        <v>796</v>
      </c>
      <c r="F260" s="7" t="s">
        <v>784</v>
      </c>
      <c r="G260" s="7" t="s">
        <v>580</v>
      </c>
      <c r="H260" s="158" t="s">
        <v>2653</v>
      </c>
      <c r="I260" s="148" t="s">
        <v>2324</v>
      </c>
    </row>
    <row r="261" spans="1:9" ht="170.25" customHeight="1" x14ac:dyDescent="0.25">
      <c r="A261" s="7" t="s">
        <v>1145</v>
      </c>
      <c r="B261" s="7" t="s">
        <v>1134</v>
      </c>
      <c r="C261" s="7"/>
      <c r="D261" s="7" t="s">
        <v>1143</v>
      </c>
      <c r="E261" s="7" t="s">
        <v>786</v>
      </c>
      <c r="F261" s="7" t="s">
        <v>1144</v>
      </c>
      <c r="G261" s="7" t="s">
        <v>580</v>
      </c>
      <c r="H261" s="158" t="s">
        <v>2755</v>
      </c>
      <c r="I261" s="148"/>
    </row>
    <row r="262" spans="1:9" s="4" customFormat="1" ht="95.25" customHeight="1" x14ac:dyDescent="0.25">
      <c r="A262" s="11" t="s">
        <v>1146</v>
      </c>
      <c r="B262" s="11" t="s">
        <v>1123</v>
      </c>
      <c r="C262" s="11" t="s">
        <v>1414</v>
      </c>
      <c r="D262" s="11" t="s">
        <v>1809</v>
      </c>
      <c r="E262" s="11" t="s">
        <v>1715</v>
      </c>
      <c r="F262" s="11"/>
      <c r="G262" s="11" t="s">
        <v>463</v>
      </c>
      <c r="H262" s="158" t="s">
        <v>2653</v>
      </c>
      <c r="I262" s="149" t="s">
        <v>2328</v>
      </c>
    </row>
    <row r="263" spans="1:9" ht="51.95" customHeight="1" x14ac:dyDescent="0.25">
      <c r="A263" s="11" t="s">
        <v>1146</v>
      </c>
      <c r="B263" s="11" t="s">
        <v>1123</v>
      </c>
      <c r="C263" s="11"/>
      <c r="D263" s="11" t="s">
        <v>2097</v>
      </c>
      <c r="E263" s="11" t="s">
        <v>1715</v>
      </c>
      <c r="F263" s="11"/>
      <c r="G263" s="11" t="s">
        <v>463</v>
      </c>
      <c r="H263" s="158" t="s">
        <v>2755</v>
      </c>
      <c r="I263" s="149"/>
    </row>
    <row r="264" spans="1:9" ht="30" x14ac:dyDescent="0.25">
      <c r="A264" s="11" t="s">
        <v>1146</v>
      </c>
      <c r="B264" s="11" t="s">
        <v>1123</v>
      </c>
      <c r="C264" s="11" t="s">
        <v>1123</v>
      </c>
      <c r="D264" s="11" t="s">
        <v>1147</v>
      </c>
      <c r="E264" s="11" t="s">
        <v>1748</v>
      </c>
      <c r="F264" s="11"/>
      <c r="G264" s="11" t="s">
        <v>463</v>
      </c>
      <c r="H264" s="158" t="s">
        <v>2755</v>
      </c>
      <c r="I264" s="149"/>
    </row>
    <row r="265" spans="1:9" s="4" customFormat="1" ht="30" x14ac:dyDescent="0.25">
      <c r="A265" s="11" t="s">
        <v>1146</v>
      </c>
      <c r="B265" s="11" t="s">
        <v>1123</v>
      </c>
      <c r="C265" s="11" t="s">
        <v>2098</v>
      </c>
      <c r="D265" s="11" t="s">
        <v>1147</v>
      </c>
      <c r="E265" s="11" t="s">
        <v>777</v>
      </c>
      <c r="F265" s="11"/>
      <c r="G265" s="11" t="s">
        <v>463</v>
      </c>
      <c r="H265" s="158" t="s">
        <v>2755</v>
      </c>
      <c r="I265" s="149"/>
    </row>
    <row r="266" spans="1:9" s="4" customFormat="1" ht="30" x14ac:dyDescent="0.25">
      <c r="A266" s="11" t="s">
        <v>1146</v>
      </c>
      <c r="B266" s="11" t="s">
        <v>1123</v>
      </c>
      <c r="C266" s="11"/>
      <c r="D266" s="11" t="s">
        <v>2099</v>
      </c>
      <c r="E266" s="11" t="s">
        <v>786</v>
      </c>
      <c r="F266" s="11" t="s">
        <v>2100</v>
      </c>
      <c r="G266" s="11" t="s">
        <v>463</v>
      </c>
      <c r="H266" s="158" t="s">
        <v>2755</v>
      </c>
      <c r="I266" s="149"/>
    </row>
    <row r="267" spans="1:9" s="4" customFormat="1" ht="60" customHeight="1" x14ac:dyDescent="0.25">
      <c r="A267" s="9" t="s">
        <v>1151</v>
      </c>
      <c r="B267" s="7" t="s">
        <v>1149</v>
      </c>
      <c r="C267" s="7" t="s">
        <v>1434</v>
      </c>
      <c r="D267" s="7" t="s">
        <v>1820</v>
      </c>
      <c r="E267" s="128" t="s">
        <v>796</v>
      </c>
      <c r="F267" s="7" t="s">
        <v>2264</v>
      </c>
      <c r="G267" s="7" t="s">
        <v>1148</v>
      </c>
      <c r="H267" s="158" t="s">
        <v>2653</v>
      </c>
      <c r="I267" s="148" t="s">
        <v>2330</v>
      </c>
    </row>
    <row r="268" spans="1:9" ht="345" x14ac:dyDescent="0.25">
      <c r="A268" s="7" t="s">
        <v>1151</v>
      </c>
      <c r="B268" s="7" t="s">
        <v>1149</v>
      </c>
      <c r="C268" s="7"/>
      <c r="D268" s="7" t="s">
        <v>1156</v>
      </c>
      <c r="E268" s="7" t="s">
        <v>786</v>
      </c>
      <c r="F268" s="7" t="s">
        <v>1152</v>
      </c>
      <c r="G268" s="7" t="s">
        <v>1148</v>
      </c>
      <c r="H268" s="158" t="s">
        <v>2755</v>
      </c>
      <c r="I268" s="148"/>
    </row>
    <row r="269" spans="1:9" s="4" customFormat="1" ht="30" x14ac:dyDescent="0.25">
      <c r="A269" s="7" t="s">
        <v>1151</v>
      </c>
      <c r="B269" s="7" t="s">
        <v>1149</v>
      </c>
      <c r="C269" s="7"/>
      <c r="D269" s="7" t="s">
        <v>2101</v>
      </c>
      <c r="E269" s="7" t="s">
        <v>1715</v>
      </c>
      <c r="F269" s="7"/>
      <c r="G269" s="7" t="s">
        <v>1148</v>
      </c>
      <c r="H269" s="158" t="s">
        <v>2755</v>
      </c>
      <c r="I269" s="148"/>
    </row>
    <row r="270" spans="1:9" s="4" customFormat="1" ht="30" x14ac:dyDescent="0.25">
      <c r="A270" s="7" t="s">
        <v>1151</v>
      </c>
      <c r="B270" s="7" t="s">
        <v>1149</v>
      </c>
      <c r="C270" s="7" t="s">
        <v>2102</v>
      </c>
      <c r="D270" s="7" t="s">
        <v>2103</v>
      </c>
      <c r="E270" s="7" t="s">
        <v>777</v>
      </c>
      <c r="F270" s="7"/>
      <c r="G270" s="7" t="s">
        <v>1148</v>
      </c>
      <c r="H270" s="158" t="s">
        <v>2755</v>
      </c>
      <c r="I270" s="148"/>
    </row>
    <row r="271" spans="1:9" s="4" customFormat="1" ht="30" x14ac:dyDescent="0.25">
      <c r="A271" s="7" t="s">
        <v>1151</v>
      </c>
      <c r="B271" s="7" t="s">
        <v>1149</v>
      </c>
      <c r="C271" s="7" t="s">
        <v>2102</v>
      </c>
      <c r="D271" s="7" t="s">
        <v>2104</v>
      </c>
      <c r="E271" s="7" t="s">
        <v>777</v>
      </c>
      <c r="F271" s="7"/>
      <c r="G271" s="7" t="s">
        <v>1148</v>
      </c>
      <c r="H271" s="158" t="s">
        <v>2755</v>
      </c>
      <c r="I271" s="148"/>
    </row>
    <row r="272" spans="1:9" s="4" customFormat="1" ht="30" x14ac:dyDescent="0.25">
      <c r="A272" s="7" t="s">
        <v>1151</v>
      </c>
      <c r="B272" s="7" t="s">
        <v>1149</v>
      </c>
      <c r="C272" s="7" t="s">
        <v>2105</v>
      </c>
      <c r="D272" s="7" t="s">
        <v>2106</v>
      </c>
      <c r="E272" s="7" t="s">
        <v>777</v>
      </c>
      <c r="F272" s="7"/>
      <c r="G272" s="7" t="s">
        <v>1148</v>
      </c>
      <c r="H272" s="158" t="s">
        <v>2755</v>
      </c>
      <c r="I272" s="148"/>
    </row>
    <row r="273" spans="1:9" s="4" customFormat="1" ht="105" x14ac:dyDescent="0.25">
      <c r="A273" s="11" t="s">
        <v>1157</v>
      </c>
      <c r="B273" s="11" t="s">
        <v>1101</v>
      </c>
      <c r="C273" s="11" t="s">
        <v>1101</v>
      </c>
      <c r="D273" s="11" t="s">
        <v>1195</v>
      </c>
      <c r="E273" s="48" t="s">
        <v>796</v>
      </c>
      <c r="F273" s="11" t="s">
        <v>2266</v>
      </c>
      <c r="G273" s="11" t="s">
        <v>94</v>
      </c>
      <c r="H273" s="158" t="s">
        <v>2653</v>
      </c>
      <c r="I273" s="149" t="s">
        <v>2341</v>
      </c>
    </row>
    <row r="274" spans="1:9" ht="240.95" customHeight="1" x14ac:dyDescent="0.25">
      <c r="A274" s="11" t="s">
        <v>1157</v>
      </c>
      <c r="B274" s="11" t="s">
        <v>1101</v>
      </c>
      <c r="C274" s="11"/>
      <c r="D274" s="11" t="s">
        <v>1194</v>
      </c>
      <c r="E274" s="11" t="s">
        <v>786</v>
      </c>
      <c r="F274" s="50" t="s">
        <v>2107</v>
      </c>
      <c r="G274" s="11" t="s">
        <v>94</v>
      </c>
      <c r="H274" s="158" t="s">
        <v>2755</v>
      </c>
      <c r="I274" s="149"/>
    </row>
    <row r="275" spans="1:9" ht="30" x14ac:dyDescent="0.25">
      <c r="A275" s="11" t="s">
        <v>1157</v>
      </c>
      <c r="B275" s="11" t="s">
        <v>1101</v>
      </c>
      <c r="C275" s="11" t="s">
        <v>1397</v>
      </c>
      <c r="D275" s="11" t="s">
        <v>1158</v>
      </c>
      <c r="E275" s="11" t="s">
        <v>1748</v>
      </c>
      <c r="F275" s="11"/>
      <c r="G275" s="11" t="s">
        <v>94</v>
      </c>
      <c r="H275" s="158" t="s">
        <v>2755</v>
      </c>
      <c r="I275" s="149"/>
    </row>
    <row r="276" spans="1:9" s="4" customFormat="1" ht="30" x14ac:dyDescent="0.25">
      <c r="A276" s="11" t="s">
        <v>1157</v>
      </c>
      <c r="B276" s="11" t="s">
        <v>1101</v>
      </c>
      <c r="C276" s="11" t="s">
        <v>2108</v>
      </c>
      <c r="D276" s="11" t="s">
        <v>2109</v>
      </c>
      <c r="E276" s="11" t="s">
        <v>777</v>
      </c>
      <c r="F276" s="11"/>
      <c r="G276" s="11" t="s">
        <v>94</v>
      </c>
      <c r="H276" s="158" t="s">
        <v>2755</v>
      </c>
      <c r="I276" s="149"/>
    </row>
    <row r="277" spans="1:9" s="4" customFormat="1" ht="90" x14ac:dyDescent="0.25">
      <c r="A277" s="9" t="s">
        <v>1159</v>
      </c>
      <c r="B277" s="7" t="s">
        <v>1219</v>
      </c>
      <c r="C277" s="7" t="s">
        <v>1219</v>
      </c>
      <c r="D277" s="7" t="s">
        <v>1631</v>
      </c>
      <c r="E277" s="9" t="s">
        <v>796</v>
      </c>
      <c r="F277" s="7" t="s">
        <v>2267</v>
      </c>
      <c r="G277" s="7" t="s">
        <v>97</v>
      </c>
      <c r="H277" s="158" t="s">
        <v>2653</v>
      </c>
      <c r="I277" s="148" t="s">
        <v>2349</v>
      </c>
    </row>
    <row r="278" spans="1:9" x14ac:dyDescent="0.25">
      <c r="A278" s="7" t="s">
        <v>1159</v>
      </c>
      <c r="B278" s="7" t="s">
        <v>1219</v>
      </c>
      <c r="C278" s="7" t="s">
        <v>1398</v>
      </c>
      <c r="D278" s="7" t="s">
        <v>98</v>
      </c>
      <c r="E278" s="7" t="s">
        <v>1748</v>
      </c>
      <c r="F278" s="7"/>
      <c r="G278" s="7" t="s">
        <v>97</v>
      </c>
      <c r="H278" s="158" t="s">
        <v>2755</v>
      </c>
      <c r="I278" s="148"/>
    </row>
    <row r="279" spans="1:9" x14ac:dyDescent="0.25">
      <c r="A279" s="7" t="s">
        <v>1159</v>
      </c>
      <c r="B279" s="7" t="s">
        <v>1219</v>
      </c>
      <c r="C279" s="7"/>
      <c r="D279" s="7" t="s">
        <v>1160</v>
      </c>
      <c r="E279" s="7" t="s">
        <v>1715</v>
      </c>
      <c r="F279" s="7"/>
      <c r="G279" s="7" t="s">
        <v>97</v>
      </c>
      <c r="H279" s="158" t="s">
        <v>2755</v>
      </c>
      <c r="I279" s="148"/>
    </row>
    <row r="280" spans="1:9" ht="75" x14ac:dyDescent="0.25">
      <c r="A280" s="7" t="s">
        <v>1159</v>
      </c>
      <c r="B280" s="7" t="s">
        <v>1219</v>
      </c>
      <c r="C280" s="7"/>
      <c r="D280" s="7" t="s">
        <v>1161</v>
      </c>
      <c r="E280" s="7" t="s">
        <v>1715</v>
      </c>
      <c r="F280" s="7" t="s">
        <v>2110</v>
      </c>
      <c r="G280" s="7" t="s">
        <v>97</v>
      </c>
      <c r="H280" s="158" t="s">
        <v>2755</v>
      </c>
      <c r="I280" s="148"/>
    </row>
    <row r="281" spans="1:9" s="4" customFormat="1" ht="60" x14ac:dyDescent="0.25">
      <c r="A281" s="11" t="s">
        <v>1162</v>
      </c>
      <c r="B281" s="11" t="s">
        <v>1103</v>
      </c>
      <c r="C281" s="11" t="s">
        <v>1325</v>
      </c>
      <c r="D281" s="11" t="s">
        <v>1751</v>
      </c>
      <c r="E281" s="11" t="s">
        <v>796</v>
      </c>
      <c r="F281" s="11"/>
      <c r="G281" s="11" t="s">
        <v>124</v>
      </c>
      <c r="H281" s="158" t="s">
        <v>2653</v>
      </c>
      <c r="I281" s="149" t="s">
        <v>2349</v>
      </c>
    </row>
    <row r="282" spans="1:9" ht="30" x14ac:dyDescent="0.25">
      <c r="A282" s="11" t="s">
        <v>1162</v>
      </c>
      <c r="B282" s="11" t="s">
        <v>1103</v>
      </c>
      <c r="C282" s="11" t="s">
        <v>1326</v>
      </c>
      <c r="D282" s="11" t="s">
        <v>1163</v>
      </c>
      <c r="E282" s="11" t="s">
        <v>1748</v>
      </c>
      <c r="F282" s="11"/>
      <c r="G282" s="11" t="s">
        <v>124</v>
      </c>
      <c r="H282" s="158" t="s">
        <v>2755</v>
      </c>
      <c r="I282" s="149"/>
    </row>
    <row r="283" spans="1:9" ht="30" x14ac:dyDescent="0.25">
      <c r="A283" s="11" t="s">
        <v>1162</v>
      </c>
      <c r="B283" s="11" t="s">
        <v>1103</v>
      </c>
      <c r="C283" s="11"/>
      <c r="D283" s="11" t="s">
        <v>1165</v>
      </c>
      <c r="E283" s="11" t="s">
        <v>1715</v>
      </c>
      <c r="F283" s="11"/>
      <c r="G283" s="11" t="s">
        <v>124</v>
      </c>
      <c r="H283" s="158" t="s">
        <v>2755</v>
      </c>
      <c r="I283" s="149"/>
    </row>
    <row r="284" spans="1:9" ht="135.75" customHeight="1" x14ac:dyDescent="0.25">
      <c r="A284" s="11" t="s">
        <v>1162</v>
      </c>
      <c r="B284" s="11" t="s">
        <v>1103</v>
      </c>
      <c r="C284" s="11"/>
      <c r="D284" s="11" t="s">
        <v>1164</v>
      </c>
      <c r="E284" s="11" t="s">
        <v>786</v>
      </c>
      <c r="F284" s="11" t="s">
        <v>1327</v>
      </c>
      <c r="G284" s="11" t="s">
        <v>124</v>
      </c>
      <c r="H284" s="158" t="s">
        <v>2755</v>
      </c>
      <c r="I284" s="149"/>
    </row>
    <row r="285" spans="1:9" s="4" customFormat="1" ht="71.25" customHeight="1" x14ac:dyDescent="0.25">
      <c r="A285" s="9" t="s">
        <v>1166</v>
      </c>
      <c r="B285" s="7" t="s">
        <v>1254</v>
      </c>
      <c r="C285" s="7" t="s">
        <v>1254</v>
      </c>
      <c r="D285" s="7" t="s">
        <v>1660</v>
      </c>
      <c r="E285" s="9" t="s">
        <v>796</v>
      </c>
      <c r="F285" s="7" t="s">
        <v>2268</v>
      </c>
      <c r="G285" s="7" t="s">
        <v>178</v>
      </c>
      <c r="H285" s="158" t="s">
        <v>2653</v>
      </c>
      <c r="I285" s="148" t="s">
        <v>2328</v>
      </c>
    </row>
    <row r="286" spans="1:9" ht="45" x14ac:dyDescent="0.25">
      <c r="A286" s="7" t="s">
        <v>1166</v>
      </c>
      <c r="B286" s="7" t="s">
        <v>1254</v>
      </c>
      <c r="C286" s="7" t="s">
        <v>1167</v>
      </c>
      <c r="D286" s="7" t="s">
        <v>1168</v>
      </c>
      <c r="E286" s="7" t="s">
        <v>1715</v>
      </c>
      <c r="F286" s="7"/>
      <c r="G286" s="7" t="s">
        <v>178</v>
      </c>
      <c r="H286" s="158" t="s">
        <v>2755</v>
      </c>
      <c r="I286" s="148"/>
    </row>
    <row r="287" spans="1:9" ht="90" x14ac:dyDescent="0.25">
      <c r="A287" s="7" t="s">
        <v>1166</v>
      </c>
      <c r="B287" s="7" t="s">
        <v>1254</v>
      </c>
      <c r="C287" s="7" t="s">
        <v>1169</v>
      </c>
      <c r="D287" s="7" t="s">
        <v>1170</v>
      </c>
      <c r="E287" s="7" t="s">
        <v>1715</v>
      </c>
      <c r="F287" s="7"/>
      <c r="G287" s="7" t="s">
        <v>178</v>
      </c>
      <c r="H287" s="158" t="s">
        <v>2755</v>
      </c>
      <c r="I287" s="148"/>
    </row>
    <row r="288" spans="1:9" s="4" customFormat="1" ht="60" x14ac:dyDescent="0.25">
      <c r="A288" s="11" t="s">
        <v>1171</v>
      </c>
      <c r="B288" s="11" t="s">
        <v>1106</v>
      </c>
      <c r="C288" s="11" t="s">
        <v>1106</v>
      </c>
      <c r="D288" s="11" t="s">
        <v>1970</v>
      </c>
      <c r="E288" s="11" t="s">
        <v>796</v>
      </c>
      <c r="F288" s="11"/>
      <c r="G288" s="11" t="s">
        <v>191</v>
      </c>
      <c r="H288" s="158" t="s">
        <v>2653</v>
      </c>
      <c r="I288" s="149" t="s">
        <v>2349</v>
      </c>
    </row>
    <row r="289" spans="1:9" ht="30" x14ac:dyDescent="0.25">
      <c r="A289" s="11" t="s">
        <v>1171</v>
      </c>
      <c r="B289" s="11" t="s">
        <v>1106</v>
      </c>
      <c r="C289" s="11" t="s">
        <v>1342</v>
      </c>
      <c r="D289" s="11" t="s">
        <v>1198</v>
      </c>
      <c r="E289" s="11" t="s">
        <v>1748</v>
      </c>
      <c r="F289" s="11"/>
      <c r="G289" s="11" t="s">
        <v>191</v>
      </c>
      <c r="H289" s="158" t="s">
        <v>2755</v>
      </c>
      <c r="I289" s="149"/>
    </row>
    <row r="290" spans="1:9" ht="45" x14ac:dyDescent="0.25">
      <c r="A290" s="11" t="s">
        <v>1171</v>
      </c>
      <c r="B290" s="11" t="s">
        <v>1106</v>
      </c>
      <c r="C290" s="11"/>
      <c r="D290" s="11" t="s">
        <v>2123</v>
      </c>
      <c r="E290" s="11" t="s">
        <v>786</v>
      </c>
      <c r="F290" s="11" t="s">
        <v>1172</v>
      </c>
      <c r="G290" s="11" t="s">
        <v>191</v>
      </c>
      <c r="H290" s="158" t="s">
        <v>2755</v>
      </c>
      <c r="I290" s="149"/>
    </row>
    <row r="291" spans="1:9" s="4" customFormat="1" ht="30" x14ac:dyDescent="0.25">
      <c r="A291" s="11" t="s">
        <v>1171</v>
      </c>
      <c r="B291" s="11" t="s">
        <v>1106</v>
      </c>
      <c r="C291" s="11" t="s">
        <v>2111</v>
      </c>
      <c r="D291" s="11" t="s">
        <v>2112</v>
      </c>
      <c r="E291" s="11" t="s">
        <v>777</v>
      </c>
      <c r="F291" s="11"/>
      <c r="G291" s="11" t="s">
        <v>191</v>
      </c>
      <c r="H291" s="158" t="s">
        <v>2755</v>
      </c>
      <c r="I291" s="149"/>
    </row>
    <row r="292" spans="1:9" s="4" customFormat="1" ht="30" x14ac:dyDescent="0.25">
      <c r="A292" s="11" t="s">
        <v>1171</v>
      </c>
      <c r="B292" s="11" t="s">
        <v>1106</v>
      </c>
      <c r="C292" s="11" t="s">
        <v>2113</v>
      </c>
      <c r="D292" s="11" t="s">
        <v>2114</v>
      </c>
      <c r="E292" s="11" t="s">
        <v>814</v>
      </c>
      <c r="F292" s="11"/>
      <c r="G292" s="11" t="s">
        <v>191</v>
      </c>
      <c r="H292" s="158" t="s">
        <v>2755</v>
      </c>
      <c r="I292" s="149"/>
    </row>
    <row r="293" spans="1:9" s="4" customFormat="1" ht="60" x14ac:dyDescent="0.25">
      <c r="A293" s="9" t="s">
        <v>1173</v>
      </c>
      <c r="B293" s="7" t="s">
        <v>1208</v>
      </c>
      <c r="C293" s="7" t="s">
        <v>1208</v>
      </c>
      <c r="D293" s="7" t="s">
        <v>1670</v>
      </c>
      <c r="E293" s="9" t="s">
        <v>796</v>
      </c>
      <c r="F293" s="135" t="s">
        <v>1667</v>
      </c>
      <c r="G293" s="7" t="s">
        <v>215</v>
      </c>
      <c r="H293" s="158" t="s">
        <v>2653</v>
      </c>
      <c r="I293" s="142" t="s">
        <v>2349</v>
      </c>
    </row>
    <row r="294" spans="1:9" x14ac:dyDescent="0.25">
      <c r="A294" s="7" t="s">
        <v>1173</v>
      </c>
      <c r="B294" s="7" t="s">
        <v>1208</v>
      </c>
      <c r="C294" s="7" t="s">
        <v>1346</v>
      </c>
      <c r="D294" s="7" t="s">
        <v>780</v>
      </c>
      <c r="E294" s="7" t="s">
        <v>1748</v>
      </c>
      <c r="F294" s="7"/>
      <c r="G294" s="7" t="s">
        <v>215</v>
      </c>
      <c r="H294" s="158" t="s">
        <v>2755</v>
      </c>
      <c r="I294" s="148"/>
    </row>
    <row r="295" spans="1:9" ht="45" x14ac:dyDescent="0.25">
      <c r="A295" s="7" t="s">
        <v>1173</v>
      </c>
      <c r="B295" s="7" t="s">
        <v>1208</v>
      </c>
      <c r="C295" s="7"/>
      <c r="D295" s="7" t="s">
        <v>1174</v>
      </c>
      <c r="E295" s="7" t="s">
        <v>1715</v>
      </c>
      <c r="F295" s="7"/>
      <c r="G295" s="7" t="s">
        <v>215</v>
      </c>
      <c r="H295" s="158" t="s">
        <v>2755</v>
      </c>
      <c r="I295" s="148"/>
    </row>
    <row r="296" spans="1:9" s="4" customFormat="1" x14ac:dyDescent="0.25">
      <c r="A296" s="7" t="s">
        <v>1173</v>
      </c>
      <c r="B296" s="7" t="s">
        <v>1208</v>
      </c>
      <c r="C296" s="7" t="s">
        <v>2115</v>
      </c>
      <c r="D296" s="7" t="s">
        <v>2116</v>
      </c>
      <c r="E296" s="7" t="s">
        <v>2117</v>
      </c>
      <c r="F296" s="7"/>
      <c r="G296" s="7" t="s">
        <v>215</v>
      </c>
      <c r="H296" s="158" t="s">
        <v>2755</v>
      </c>
      <c r="I296" s="148"/>
    </row>
    <row r="297" spans="1:9" s="4" customFormat="1" ht="45" x14ac:dyDescent="0.25">
      <c r="A297" s="7" t="s">
        <v>1173</v>
      </c>
      <c r="B297" s="7" t="s">
        <v>1208</v>
      </c>
      <c r="C297" s="7" t="s">
        <v>2115</v>
      </c>
      <c r="D297" s="7" t="s">
        <v>2118</v>
      </c>
      <c r="E297" s="7" t="s">
        <v>2087</v>
      </c>
      <c r="F297" s="7"/>
      <c r="G297" s="7" t="s">
        <v>215</v>
      </c>
      <c r="H297" s="158" t="s">
        <v>2755</v>
      </c>
      <c r="I297" s="148"/>
    </row>
    <row r="298" spans="1:9" s="4" customFormat="1" ht="112.5" customHeight="1" x14ac:dyDescent="0.25">
      <c r="A298" s="11" t="s">
        <v>1176</v>
      </c>
      <c r="B298" s="11" t="s">
        <v>1223</v>
      </c>
      <c r="C298" s="11" t="s">
        <v>1177</v>
      </c>
      <c r="D298" s="11" t="s">
        <v>1709</v>
      </c>
      <c r="E298" s="11" t="s">
        <v>796</v>
      </c>
      <c r="F298" s="11" t="s">
        <v>2269</v>
      </c>
      <c r="G298" s="11" t="s">
        <v>219</v>
      </c>
      <c r="H298" s="158" t="s">
        <v>2653</v>
      </c>
      <c r="I298" s="149" t="s">
        <v>2347</v>
      </c>
    </row>
    <row r="299" spans="1:9" ht="81.75" customHeight="1" x14ac:dyDescent="0.25">
      <c r="A299" s="11" t="s">
        <v>1176</v>
      </c>
      <c r="B299" s="11" t="s">
        <v>1223</v>
      </c>
      <c r="C299" s="11" t="s">
        <v>1177</v>
      </c>
      <c r="D299" s="11" t="s">
        <v>1175</v>
      </c>
      <c r="E299" s="11" t="s">
        <v>1715</v>
      </c>
      <c r="F299" s="11"/>
      <c r="G299" s="11" t="s">
        <v>219</v>
      </c>
      <c r="H299" s="158" t="s">
        <v>2755</v>
      </c>
      <c r="I299" s="149"/>
    </row>
    <row r="300" spans="1:9" s="4" customFormat="1" ht="70.5" customHeight="1" x14ac:dyDescent="0.25">
      <c r="A300" s="11" t="s">
        <v>1176</v>
      </c>
      <c r="B300" s="11" t="s">
        <v>1223</v>
      </c>
      <c r="C300" s="11" t="s">
        <v>1294</v>
      </c>
      <c r="D300" s="11" t="s">
        <v>1178</v>
      </c>
      <c r="E300" s="11" t="s">
        <v>1715</v>
      </c>
      <c r="F300" s="11"/>
      <c r="G300" s="11" t="s">
        <v>219</v>
      </c>
      <c r="H300" s="158" t="s">
        <v>2755</v>
      </c>
      <c r="I300" s="149"/>
    </row>
    <row r="301" spans="1:9" ht="30" x14ac:dyDescent="0.25">
      <c r="A301" s="11" t="s">
        <v>1176</v>
      </c>
      <c r="B301" s="11" t="s">
        <v>1223</v>
      </c>
      <c r="C301" s="11" t="s">
        <v>1223</v>
      </c>
      <c r="D301" s="11" t="s">
        <v>781</v>
      </c>
      <c r="E301" s="11" t="s">
        <v>1748</v>
      </c>
      <c r="F301" s="11"/>
      <c r="G301" s="11" t="s">
        <v>219</v>
      </c>
      <c r="H301" s="158" t="s">
        <v>2755</v>
      </c>
      <c r="I301" s="149"/>
    </row>
    <row r="302" spans="1:9" s="4" customFormat="1" x14ac:dyDescent="0.25">
      <c r="A302" s="11" t="s">
        <v>1176</v>
      </c>
      <c r="B302" s="11" t="s">
        <v>1223</v>
      </c>
      <c r="C302" s="11" t="s">
        <v>2120</v>
      </c>
      <c r="D302" s="11" t="s">
        <v>2119</v>
      </c>
      <c r="E302" s="11" t="s">
        <v>777</v>
      </c>
      <c r="F302" s="11"/>
      <c r="G302" s="11" t="s">
        <v>219</v>
      </c>
      <c r="H302" s="158" t="s">
        <v>2755</v>
      </c>
      <c r="I302" s="149"/>
    </row>
    <row r="303" spans="1:9" s="4" customFormat="1" x14ac:dyDescent="0.25">
      <c r="A303" s="11" t="s">
        <v>1176</v>
      </c>
      <c r="B303" s="11" t="s">
        <v>1223</v>
      </c>
      <c r="C303" s="11" t="s">
        <v>2122</v>
      </c>
      <c r="D303" s="11" t="s">
        <v>2121</v>
      </c>
      <c r="E303" s="11" t="s">
        <v>777</v>
      </c>
      <c r="F303" s="11"/>
      <c r="G303" s="11" t="s">
        <v>219</v>
      </c>
      <c r="H303" s="158" t="s">
        <v>2755</v>
      </c>
      <c r="I303" s="149"/>
    </row>
    <row r="304" spans="1:9" s="4" customFormat="1" ht="210" customHeight="1" x14ac:dyDescent="0.25">
      <c r="A304" s="11" t="s">
        <v>1176</v>
      </c>
      <c r="B304" s="11" t="s">
        <v>1223</v>
      </c>
      <c r="C304" s="11"/>
      <c r="D304" s="11" t="s">
        <v>2124</v>
      </c>
      <c r="E304" s="11" t="s">
        <v>786</v>
      </c>
      <c r="F304" s="11" t="s">
        <v>2100</v>
      </c>
      <c r="G304" s="11" t="s">
        <v>219</v>
      </c>
      <c r="H304" s="158" t="s">
        <v>2755</v>
      </c>
      <c r="I304" s="149"/>
    </row>
    <row r="305" spans="1:9" s="4" customFormat="1" ht="60" x14ac:dyDescent="0.25">
      <c r="A305" s="9" t="s">
        <v>1179</v>
      </c>
      <c r="B305" s="7" t="s">
        <v>2155</v>
      </c>
      <c r="C305" s="7" t="s">
        <v>1365</v>
      </c>
      <c r="D305" s="7" t="s">
        <v>1980</v>
      </c>
      <c r="E305" s="9" t="s">
        <v>796</v>
      </c>
      <c r="F305" s="7"/>
      <c r="G305" s="7" t="s">
        <v>280</v>
      </c>
      <c r="H305" s="158" t="s">
        <v>2653</v>
      </c>
      <c r="I305" s="142" t="s">
        <v>2349</v>
      </c>
    </row>
    <row r="306" spans="1:9" ht="30" x14ac:dyDescent="0.25">
      <c r="A306" s="7" t="s">
        <v>1179</v>
      </c>
      <c r="B306" s="7" t="s">
        <v>2155</v>
      </c>
      <c r="C306" s="7" t="s">
        <v>1367</v>
      </c>
      <c r="D306" s="7" t="s">
        <v>943</v>
      </c>
      <c r="E306" s="7" t="s">
        <v>1748</v>
      </c>
      <c r="F306" s="7"/>
      <c r="G306" s="7" t="s">
        <v>280</v>
      </c>
      <c r="H306" s="158" t="s">
        <v>2755</v>
      </c>
      <c r="I306" s="148"/>
    </row>
    <row r="307" spans="1:9" ht="92.45" customHeight="1" x14ac:dyDescent="0.25">
      <c r="A307" s="7" t="s">
        <v>1179</v>
      </c>
      <c r="B307" s="7" t="s">
        <v>2155</v>
      </c>
      <c r="C307" s="7"/>
      <c r="D307" s="7" t="s">
        <v>1180</v>
      </c>
      <c r="E307" s="7" t="s">
        <v>786</v>
      </c>
      <c r="F307" s="7" t="s">
        <v>956</v>
      </c>
      <c r="G307" s="7" t="s">
        <v>280</v>
      </c>
      <c r="H307" s="158" t="s">
        <v>2755</v>
      </c>
      <c r="I307" s="148"/>
    </row>
    <row r="308" spans="1:9" s="4" customFormat="1" ht="120" x14ac:dyDescent="0.25">
      <c r="A308" s="7" t="s">
        <v>1179</v>
      </c>
      <c r="B308" s="7" t="s">
        <v>2155</v>
      </c>
      <c r="C308" s="7"/>
      <c r="D308" s="7" t="s">
        <v>2125</v>
      </c>
      <c r="E308" s="7" t="s">
        <v>786</v>
      </c>
      <c r="F308" s="7" t="s">
        <v>2126</v>
      </c>
      <c r="G308" s="7" t="s">
        <v>280</v>
      </c>
      <c r="H308" s="158" t="s">
        <v>2755</v>
      </c>
      <c r="I308" s="148"/>
    </row>
    <row r="309" spans="1:9" s="4" customFormat="1" ht="30" x14ac:dyDescent="0.25">
      <c r="A309" s="7" t="s">
        <v>1179</v>
      </c>
      <c r="B309" s="7" t="s">
        <v>2155</v>
      </c>
      <c r="C309" s="7" t="s">
        <v>2041</v>
      </c>
      <c r="D309" s="7" t="s">
        <v>943</v>
      </c>
      <c r="E309" s="7" t="s">
        <v>777</v>
      </c>
      <c r="F309" s="7"/>
      <c r="G309" s="7" t="s">
        <v>280</v>
      </c>
      <c r="H309" s="158" t="s">
        <v>2755</v>
      </c>
      <c r="I309" s="148"/>
    </row>
    <row r="310" spans="1:9" s="4" customFormat="1" ht="60" x14ac:dyDescent="0.25">
      <c r="A310" s="11" t="s">
        <v>1181</v>
      </c>
      <c r="B310" s="11" t="s">
        <v>1096</v>
      </c>
      <c r="C310" s="11" t="s">
        <v>1096</v>
      </c>
      <c r="D310" s="11" t="s">
        <v>1688</v>
      </c>
      <c r="E310" s="11" t="s">
        <v>796</v>
      </c>
      <c r="F310" s="11"/>
      <c r="G310" s="11" t="s">
        <v>2135</v>
      </c>
      <c r="H310" s="158" t="s">
        <v>2653</v>
      </c>
      <c r="I310" s="149" t="s">
        <v>2349</v>
      </c>
    </row>
    <row r="311" spans="1:9" x14ac:dyDescent="0.25">
      <c r="A311" s="11" t="s">
        <v>1181</v>
      </c>
      <c r="B311" s="11" t="s">
        <v>1096</v>
      </c>
      <c r="C311" s="11" t="s">
        <v>1399</v>
      </c>
      <c r="D311" s="11" t="s">
        <v>1182</v>
      </c>
      <c r="E311" s="11" t="s">
        <v>1748</v>
      </c>
      <c r="F311" s="11"/>
      <c r="G311" s="11" t="s">
        <v>2135</v>
      </c>
      <c r="H311" s="158" t="s">
        <v>2755</v>
      </c>
      <c r="I311" s="149"/>
    </row>
    <row r="312" spans="1:9" x14ac:dyDescent="0.25">
      <c r="A312" s="11" t="s">
        <v>1181</v>
      </c>
      <c r="B312" s="11" t="s">
        <v>1096</v>
      </c>
      <c r="C312" s="11"/>
      <c r="D312" s="11" t="s">
        <v>2136</v>
      </c>
      <c r="E312" s="11" t="s">
        <v>1715</v>
      </c>
      <c r="F312" s="11"/>
      <c r="G312" s="11" t="s">
        <v>2135</v>
      </c>
      <c r="H312" s="158" t="s">
        <v>2755</v>
      </c>
      <c r="I312" s="149"/>
    </row>
    <row r="313" spans="1:9" s="4" customFormat="1" ht="30" x14ac:dyDescent="0.25">
      <c r="A313" s="11" t="s">
        <v>1181</v>
      </c>
      <c r="B313" s="11" t="s">
        <v>1096</v>
      </c>
      <c r="C313" s="11" t="s">
        <v>1399</v>
      </c>
      <c r="D313" s="11" t="s">
        <v>2127</v>
      </c>
      <c r="E313" s="11" t="s">
        <v>777</v>
      </c>
      <c r="F313" s="11"/>
      <c r="G313" s="11" t="s">
        <v>2135</v>
      </c>
      <c r="H313" s="158" t="s">
        <v>2755</v>
      </c>
      <c r="I313" s="149"/>
    </row>
    <row r="314" spans="1:9" s="4" customFormat="1" ht="112.5" customHeight="1" x14ac:dyDescent="0.25">
      <c r="A314" s="9" t="s">
        <v>1185</v>
      </c>
      <c r="B314" s="7" t="s">
        <v>1212</v>
      </c>
      <c r="C314" s="7" t="s">
        <v>1377</v>
      </c>
      <c r="D314" s="7" t="s">
        <v>1694</v>
      </c>
      <c r="E314" s="9" t="s">
        <v>796</v>
      </c>
      <c r="F314" s="7" t="s">
        <v>2270</v>
      </c>
      <c r="G314" s="7" t="s">
        <v>338</v>
      </c>
      <c r="H314" s="158" t="s">
        <v>2653</v>
      </c>
      <c r="I314" s="148" t="s">
        <v>2348</v>
      </c>
    </row>
    <row r="315" spans="1:9" s="4" customFormat="1" ht="81" customHeight="1" x14ac:dyDescent="0.25">
      <c r="A315" s="9" t="s">
        <v>1185</v>
      </c>
      <c r="B315" s="7" t="s">
        <v>1212</v>
      </c>
      <c r="C315" s="7"/>
      <c r="D315" s="7" t="s">
        <v>2317</v>
      </c>
      <c r="E315" s="9" t="s">
        <v>814</v>
      </c>
      <c r="F315" s="7" t="s">
        <v>2318</v>
      </c>
      <c r="G315" s="7"/>
      <c r="H315" s="158" t="s">
        <v>2755</v>
      </c>
      <c r="I315" s="148"/>
    </row>
    <row r="316" spans="1:9" ht="30" x14ac:dyDescent="0.25">
      <c r="A316" s="7" t="s">
        <v>1185</v>
      </c>
      <c r="B316" s="7" t="s">
        <v>1212</v>
      </c>
      <c r="C316" s="7" t="s">
        <v>1375</v>
      </c>
      <c r="D316" s="7" t="s">
        <v>1184</v>
      </c>
      <c r="E316" s="7" t="s">
        <v>1748</v>
      </c>
      <c r="F316" s="7"/>
      <c r="G316" s="7" t="s">
        <v>338</v>
      </c>
      <c r="H316" s="158" t="s">
        <v>2755</v>
      </c>
      <c r="I316" s="148"/>
    </row>
    <row r="317" spans="1:9" ht="105" x14ac:dyDescent="0.25">
      <c r="A317" s="7" t="s">
        <v>1185</v>
      </c>
      <c r="B317" s="7" t="s">
        <v>1212</v>
      </c>
      <c r="C317" s="7" t="s">
        <v>814</v>
      </c>
      <c r="D317" s="7" t="s">
        <v>1205</v>
      </c>
      <c r="E317" s="7" t="s">
        <v>786</v>
      </c>
      <c r="F317" s="7" t="s">
        <v>1186</v>
      </c>
      <c r="G317" s="7" t="s">
        <v>338</v>
      </c>
      <c r="H317" s="158" t="s">
        <v>2755</v>
      </c>
      <c r="I317" s="148"/>
    </row>
    <row r="318" spans="1:9" s="4" customFormat="1" ht="141" customHeight="1" x14ac:dyDescent="0.25">
      <c r="A318" s="11" t="s">
        <v>1187</v>
      </c>
      <c r="B318" s="11" t="s">
        <v>1131</v>
      </c>
      <c r="C318" s="11" t="s">
        <v>1247</v>
      </c>
      <c r="D318" s="11" t="s">
        <v>1415</v>
      </c>
      <c r="E318" s="11" t="s">
        <v>1715</v>
      </c>
      <c r="F318" s="11" t="s">
        <v>2325</v>
      </c>
      <c r="G318" s="11" t="s">
        <v>555</v>
      </c>
      <c r="H318" s="158" t="s">
        <v>2653</v>
      </c>
      <c r="I318" s="149" t="s">
        <v>2328</v>
      </c>
    </row>
    <row r="319" spans="1:9" ht="141" customHeight="1" x14ac:dyDescent="0.25">
      <c r="A319" s="11" t="s">
        <v>1187</v>
      </c>
      <c r="B319" s="11" t="s">
        <v>1131</v>
      </c>
      <c r="C319" s="11" t="s">
        <v>1775</v>
      </c>
      <c r="D319" s="11" t="s">
        <v>1388</v>
      </c>
      <c r="E319" s="11" t="s">
        <v>786</v>
      </c>
      <c r="F319" s="11" t="s">
        <v>1188</v>
      </c>
      <c r="G319" s="11" t="s">
        <v>555</v>
      </c>
      <c r="H319" s="158" t="s">
        <v>2755</v>
      </c>
      <c r="I319" s="149"/>
    </row>
    <row r="320" spans="1:9" ht="60" x14ac:dyDescent="0.25">
      <c r="A320" s="11" t="s">
        <v>1187</v>
      </c>
      <c r="B320" s="11" t="s">
        <v>1131</v>
      </c>
      <c r="C320" s="11" t="s">
        <v>1775</v>
      </c>
      <c r="D320" s="11" t="s">
        <v>1189</v>
      </c>
      <c r="E320" s="11" t="s">
        <v>786</v>
      </c>
      <c r="F320" s="11" t="s">
        <v>1190</v>
      </c>
      <c r="G320" s="11" t="s">
        <v>555</v>
      </c>
      <c r="H320" s="158" t="s">
        <v>2755</v>
      </c>
      <c r="I320" s="149"/>
    </row>
    <row r="321" spans="1:9" ht="240" x14ac:dyDescent="0.25">
      <c r="A321" s="11" t="s">
        <v>1187</v>
      </c>
      <c r="B321" s="11" t="s">
        <v>1131</v>
      </c>
      <c r="C321" s="11" t="s">
        <v>1776</v>
      </c>
      <c r="D321" s="11" t="s">
        <v>1206</v>
      </c>
      <c r="E321" s="11" t="s">
        <v>786</v>
      </c>
      <c r="F321" s="11" t="s">
        <v>1191</v>
      </c>
      <c r="G321" s="11" t="s">
        <v>555</v>
      </c>
      <c r="H321" s="158" t="s">
        <v>2755</v>
      </c>
      <c r="I321" s="149"/>
    </row>
    <row r="322" spans="1:9" s="4" customFormat="1" ht="135" x14ac:dyDescent="0.25">
      <c r="A322" s="11" t="s">
        <v>1187</v>
      </c>
      <c r="B322" s="11" t="s">
        <v>1131</v>
      </c>
      <c r="C322" s="11" t="s">
        <v>1243</v>
      </c>
      <c r="D322" s="11" t="s">
        <v>1245</v>
      </c>
      <c r="E322" s="11" t="s">
        <v>786</v>
      </c>
      <c r="F322" s="11" t="s">
        <v>1244</v>
      </c>
      <c r="G322" s="11" t="s">
        <v>555</v>
      </c>
      <c r="H322" s="158" t="s">
        <v>2755</v>
      </c>
      <c r="I322" s="149"/>
    </row>
    <row r="323" spans="1:9" s="4" customFormat="1" ht="409.5" x14ac:dyDescent="0.25">
      <c r="A323" s="11" t="s">
        <v>1187</v>
      </c>
      <c r="B323" s="11" t="s">
        <v>1131</v>
      </c>
      <c r="C323" s="11" t="s">
        <v>1247</v>
      </c>
      <c r="D323" s="11" t="s">
        <v>1249</v>
      </c>
      <c r="E323" s="11" t="s">
        <v>786</v>
      </c>
      <c r="F323" s="11" t="s">
        <v>1248</v>
      </c>
      <c r="G323" s="11" t="s">
        <v>555</v>
      </c>
      <c r="H323" s="158" t="s">
        <v>2755</v>
      </c>
      <c r="I323" s="149"/>
    </row>
    <row r="324" spans="1:9" s="4" customFormat="1" ht="34.5" customHeight="1" x14ac:dyDescent="0.25">
      <c r="A324" s="11" t="s">
        <v>1187</v>
      </c>
      <c r="B324" s="11" t="s">
        <v>1131</v>
      </c>
      <c r="C324" s="11" t="s">
        <v>1243</v>
      </c>
      <c r="D324" s="11" t="s">
        <v>1246</v>
      </c>
      <c r="E324" s="11" t="s">
        <v>1748</v>
      </c>
      <c r="F324" s="11"/>
      <c r="G324" s="11" t="s">
        <v>555</v>
      </c>
      <c r="H324" s="158" t="s">
        <v>2755</v>
      </c>
      <c r="I324" s="149"/>
    </row>
    <row r="325" spans="1:9" s="138" customFormat="1" ht="153" customHeight="1" x14ac:dyDescent="0.25">
      <c r="A325" s="23" t="s">
        <v>1196</v>
      </c>
      <c r="B325" s="16" t="s">
        <v>1220</v>
      </c>
      <c r="C325" s="24" t="s">
        <v>1220</v>
      </c>
      <c r="D325" s="24" t="s">
        <v>1974</v>
      </c>
      <c r="E325" s="25" t="s">
        <v>796</v>
      </c>
      <c r="F325" s="24" t="s">
        <v>2271</v>
      </c>
      <c r="G325" s="24" t="s">
        <v>101</v>
      </c>
      <c r="H325" s="158" t="s">
        <v>2653</v>
      </c>
      <c r="I325" s="142" t="s">
        <v>2349</v>
      </c>
    </row>
    <row r="326" spans="1:9" x14ac:dyDescent="0.25">
      <c r="A326" s="16" t="s">
        <v>1196</v>
      </c>
      <c r="B326" s="16" t="s">
        <v>1220</v>
      </c>
      <c r="C326" s="24" t="s">
        <v>1324</v>
      </c>
      <c r="D326" s="24" t="s">
        <v>102</v>
      </c>
      <c r="E326" s="16" t="s">
        <v>1748</v>
      </c>
      <c r="F326" s="16"/>
      <c r="G326" s="24" t="s">
        <v>101</v>
      </c>
      <c r="H326" s="158" t="s">
        <v>2755</v>
      </c>
      <c r="I326" s="148"/>
    </row>
    <row r="327" spans="1:9" s="4" customFormat="1" ht="30" x14ac:dyDescent="0.25">
      <c r="A327" s="16" t="s">
        <v>1196</v>
      </c>
      <c r="B327" s="16" t="s">
        <v>1220</v>
      </c>
      <c r="C327" s="24" t="s">
        <v>1295</v>
      </c>
      <c r="D327" s="24" t="s">
        <v>2128</v>
      </c>
      <c r="E327" s="16" t="s">
        <v>1715</v>
      </c>
      <c r="F327" s="16"/>
      <c r="G327" s="24" t="s">
        <v>101</v>
      </c>
      <c r="H327" s="158" t="s">
        <v>2755</v>
      </c>
      <c r="I327" s="148"/>
    </row>
    <row r="328" spans="1:9" ht="90" x14ac:dyDescent="0.25">
      <c r="A328" s="16" t="s">
        <v>1196</v>
      </c>
      <c r="B328" s="16" t="s">
        <v>1220</v>
      </c>
      <c r="C328" s="24" t="s">
        <v>1296</v>
      </c>
      <c r="D328" s="24" t="s">
        <v>1199</v>
      </c>
      <c r="E328" s="16" t="s">
        <v>1715</v>
      </c>
      <c r="F328" s="16"/>
      <c r="G328" s="24" t="s">
        <v>101</v>
      </c>
      <c r="H328" s="158" t="s">
        <v>2755</v>
      </c>
      <c r="I328" s="148"/>
    </row>
    <row r="329" spans="1:9" ht="90" x14ac:dyDescent="0.25">
      <c r="A329" s="16" t="s">
        <v>1196</v>
      </c>
      <c r="B329" s="16" t="s">
        <v>1220</v>
      </c>
      <c r="C329" s="24" t="s">
        <v>1297</v>
      </c>
      <c r="D329" s="24" t="s">
        <v>1200</v>
      </c>
      <c r="E329" s="16" t="s">
        <v>1715</v>
      </c>
      <c r="F329" s="16"/>
      <c r="G329" s="24" t="s">
        <v>101</v>
      </c>
      <c r="H329" s="158" t="s">
        <v>2755</v>
      </c>
      <c r="I329" s="148"/>
    </row>
    <row r="330" spans="1:9" ht="60" x14ac:dyDescent="0.25">
      <c r="A330" s="16" t="s">
        <v>1196</v>
      </c>
      <c r="B330" s="16" t="s">
        <v>1220</v>
      </c>
      <c r="C330" s="24" t="s">
        <v>1298</v>
      </c>
      <c r="D330" s="24" t="s">
        <v>1201</v>
      </c>
      <c r="E330" s="16" t="s">
        <v>1715</v>
      </c>
      <c r="F330" s="16"/>
      <c r="G330" s="24" t="s">
        <v>101</v>
      </c>
      <c r="H330" s="158" t="s">
        <v>2755</v>
      </c>
      <c r="I330" s="148"/>
    </row>
    <row r="331" spans="1:9" ht="45" x14ac:dyDescent="0.25">
      <c r="A331" s="16" t="s">
        <v>1196</v>
      </c>
      <c r="B331" s="16" t="s">
        <v>1220</v>
      </c>
      <c r="C331" s="24" t="s">
        <v>1299</v>
      </c>
      <c r="D331" s="24" t="s">
        <v>1202</v>
      </c>
      <c r="E331" s="16" t="s">
        <v>1715</v>
      </c>
      <c r="F331" s="16"/>
      <c r="G331" s="24" t="s">
        <v>101</v>
      </c>
      <c r="H331" s="158" t="s">
        <v>2755</v>
      </c>
      <c r="I331" s="148"/>
    </row>
    <row r="332" spans="1:9" ht="105" x14ac:dyDescent="0.25">
      <c r="A332" s="16" t="s">
        <v>1196</v>
      </c>
      <c r="B332" s="16" t="s">
        <v>1220</v>
      </c>
      <c r="C332" s="24" t="s">
        <v>1302</v>
      </c>
      <c r="D332" s="24" t="s">
        <v>1812</v>
      </c>
      <c r="E332" s="16" t="s">
        <v>1715</v>
      </c>
      <c r="F332" s="16"/>
      <c r="G332" s="24" t="s">
        <v>101</v>
      </c>
      <c r="H332" s="158" t="s">
        <v>2755</v>
      </c>
      <c r="I332" s="148"/>
    </row>
    <row r="333" spans="1:9" ht="60" x14ac:dyDescent="0.25">
      <c r="A333" s="16" t="s">
        <v>1196</v>
      </c>
      <c r="B333" s="16" t="s">
        <v>1220</v>
      </c>
      <c r="C333" s="24" t="s">
        <v>1301</v>
      </c>
      <c r="D333" s="24" t="s">
        <v>1203</v>
      </c>
      <c r="E333" s="16" t="s">
        <v>1715</v>
      </c>
      <c r="F333" s="16"/>
      <c r="G333" s="24" t="s">
        <v>101</v>
      </c>
      <c r="H333" s="158" t="s">
        <v>2755</v>
      </c>
      <c r="I333" s="148"/>
    </row>
    <row r="334" spans="1:9" ht="30" x14ac:dyDescent="0.25">
      <c r="A334" s="16" t="s">
        <v>1196</v>
      </c>
      <c r="B334" s="16" t="s">
        <v>1220</v>
      </c>
      <c r="C334" s="24" t="s">
        <v>1300</v>
      </c>
      <c r="D334" s="24" t="s">
        <v>1204</v>
      </c>
      <c r="E334" s="16" t="s">
        <v>1715</v>
      </c>
      <c r="F334" s="16"/>
      <c r="G334" s="24" t="s">
        <v>101</v>
      </c>
      <c r="H334" s="158" t="s">
        <v>2755</v>
      </c>
      <c r="I334" s="148"/>
    </row>
    <row r="335" spans="1:9" s="4" customFormat="1" ht="66.75" customHeight="1" x14ac:dyDescent="0.25">
      <c r="A335" s="11" t="s">
        <v>1228</v>
      </c>
      <c r="B335" s="11" t="s">
        <v>1110</v>
      </c>
      <c r="C335" s="11" t="s">
        <v>1405</v>
      </c>
      <c r="D335" s="11" t="s">
        <v>1406</v>
      </c>
      <c r="E335" s="20" t="s">
        <v>796</v>
      </c>
      <c r="F335" s="11" t="s">
        <v>2273</v>
      </c>
      <c r="G335" s="11" t="s">
        <v>282</v>
      </c>
      <c r="H335" s="158" t="s">
        <v>2653</v>
      </c>
      <c r="I335" s="149" t="s">
        <v>2324</v>
      </c>
    </row>
    <row r="336" spans="1:9" ht="51.95" customHeight="1" x14ac:dyDescent="0.25">
      <c r="A336" s="11" t="s">
        <v>1228</v>
      </c>
      <c r="B336" s="11" t="s">
        <v>1110</v>
      </c>
      <c r="C336" s="11" t="s">
        <v>1368</v>
      </c>
      <c r="D336" s="11" t="s">
        <v>942</v>
      </c>
      <c r="E336" s="11" t="s">
        <v>1748</v>
      </c>
      <c r="F336" s="11"/>
      <c r="G336" s="11" t="s">
        <v>282</v>
      </c>
      <c r="H336" s="158" t="s">
        <v>2755</v>
      </c>
      <c r="I336" s="149"/>
    </row>
    <row r="337" spans="1:9" s="4" customFormat="1" ht="82.5" customHeight="1" x14ac:dyDescent="0.25">
      <c r="A337" s="11" t="s">
        <v>1228</v>
      </c>
      <c r="B337" s="11" t="s">
        <v>1110</v>
      </c>
      <c r="C337" s="11"/>
      <c r="D337" s="11" t="s">
        <v>2129</v>
      </c>
      <c r="E337" s="11" t="s">
        <v>1715</v>
      </c>
      <c r="F337" s="11"/>
      <c r="G337" s="11" t="s">
        <v>282</v>
      </c>
      <c r="H337" s="158" t="s">
        <v>2755</v>
      </c>
      <c r="I337" s="149"/>
    </row>
    <row r="338" spans="1:9" ht="93" customHeight="1" x14ac:dyDescent="0.25">
      <c r="A338" s="11" t="s">
        <v>1228</v>
      </c>
      <c r="B338" s="11" t="s">
        <v>1110</v>
      </c>
      <c r="C338" s="11"/>
      <c r="D338" s="11" t="s">
        <v>1369</v>
      </c>
      <c r="E338" s="11" t="s">
        <v>786</v>
      </c>
      <c r="F338" s="11" t="s">
        <v>1370</v>
      </c>
      <c r="G338" s="11" t="s">
        <v>282</v>
      </c>
      <c r="H338" s="158" t="s">
        <v>2755</v>
      </c>
      <c r="I338" s="149"/>
    </row>
    <row r="339" spans="1:9" s="4" customFormat="1" ht="48" customHeight="1" x14ac:dyDescent="0.25">
      <c r="A339" s="11" t="s">
        <v>1228</v>
      </c>
      <c r="B339" s="11" t="s">
        <v>1110</v>
      </c>
      <c r="C339" s="11" t="s">
        <v>2130</v>
      </c>
      <c r="D339" s="11" t="s">
        <v>942</v>
      </c>
      <c r="E339" s="11" t="s">
        <v>777</v>
      </c>
      <c r="F339" s="11"/>
      <c r="G339" s="11" t="s">
        <v>282</v>
      </c>
      <c r="H339" s="158" t="s">
        <v>2755</v>
      </c>
      <c r="I339" s="149"/>
    </row>
    <row r="340" spans="1:9" s="4" customFormat="1" ht="60" x14ac:dyDescent="0.25">
      <c r="A340" s="9" t="s">
        <v>1231</v>
      </c>
      <c r="B340" s="7" t="s">
        <v>1407</v>
      </c>
      <c r="C340" s="7" t="s">
        <v>1407</v>
      </c>
      <c r="D340" s="7" t="s">
        <v>1982</v>
      </c>
      <c r="E340" s="9" t="s">
        <v>796</v>
      </c>
      <c r="F340" s="7"/>
      <c r="G340" s="7" t="s">
        <v>286</v>
      </c>
      <c r="H340" s="158" t="s">
        <v>2653</v>
      </c>
      <c r="I340" s="142" t="s">
        <v>2349</v>
      </c>
    </row>
    <row r="341" spans="1:9" x14ac:dyDescent="0.25">
      <c r="A341" s="7" t="s">
        <v>1231</v>
      </c>
      <c r="B341" s="7" t="s">
        <v>1407</v>
      </c>
      <c r="C341" s="7" t="s">
        <v>1372</v>
      </c>
      <c r="D341" s="7" t="s">
        <v>1373</v>
      </c>
      <c r="E341" s="7" t="s">
        <v>1748</v>
      </c>
      <c r="F341" s="7"/>
      <c r="G341" s="7" t="s">
        <v>286</v>
      </c>
      <c r="H341" s="158" t="s">
        <v>2755</v>
      </c>
      <c r="I341" s="148"/>
    </row>
    <row r="342" spans="1:9" s="4" customFormat="1" ht="30" x14ac:dyDescent="0.25">
      <c r="A342" s="7" t="s">
        <v>1231</v>
      </c>
      <c r="B342" s="7" t="s">
        <v>1407</v>
      </c>
      <c r="C342" s="7" t="s">
        <v>1229</v>
      </c>
      <c r="D342" s="7" t="s">
        <v>1232</v>
      </c>
      <c r="E342" s="7" t="s">
        <v>1748</v>
      </c>
      <c r="F342" s="7"/>
      <c r="G342" s="7" t="s">
        <v>286</v>
      </c>
      <c r="H342" s="158" t="s">
        <v>2755</v>
      </c>
      <c r="I342" s="148"/>
    </row>
    <row r="343" spans="1:9" ht="150" customHeight="1" x14ac:dyDescent="0.25">
      <c r="A343" s="7" t="s">
        <v>1231</v>
      </c>
      <c r="B343" s="7" t="s">
        <v>1407</v>
      </c>
      <c r="C343" s="7"/>
      <c r="D343" s="7" t="s">
        <v>1230</v>
      </c>
      <c r="E343" s="7" t="s">
        <v>786</v>
      </c>
      <c r="F343" s="7" t="s">
        <v>1371</v>
      </c>
      <c r="G343" s="7" t="s">
        <v>286</v>
      </c>
      <c r="H343" s="158" t="s">
        <v>2755</v>
      </c>
      <c r="I343" s="148"/>
    </row>
    <row r="344" spans="1:9" ht="75" x14ac:dyDescent="0.25">
      <c r="A344" s="7" t="s">
        <v>1231</v>
      </c>
      <c r="B344" s="7" t="s">
        <v>1407</v>
      </c>
      <c r="C344" s="7"/>
      <c r="D344" s="7" t="s">
        <v>1780</v>
      </c>
      <c r="E344" s="7" t="s">
        <v>786</v>
      </c>
      <c r="F344" s="7" t="s">
        <v>1781</v>
      </c>
      <c r="G344" s="7" t="s">
        <v>286</v>
      </c>
      <c r="H344" s="158" t="s">
        <v>2755</v>
      </c>
      <c r="I344" s="148"/>
    </row>
    <row r="345" spans="1:9" s="4" customFormat="1" ht="30" x14ac:dyDescent="0.25">
      <c r="A345" s="7" t="s">
        <v>1231</v>
      </c>
      <c r="B345" s="7" t="s">
        <v>1407</v>
      </c>
      <c r="C345" s="7" t="s">
        <v>2131</v>
      </c>
      <c r="D345" s="7" t="s">
        <v>2132</v>
      </c>
      <c r="E345" s="7" t="s">
        <v>777</v>
      </c>
      <c r="F345" s="7"/>
      <c r="G345" s="7" t="s">
        <v>2630</v>
      </c>
      <c r="H345" s="158" t="s">
        <v>2755</v>
      </c>
      <c r="I345" s="148"/>
    </row>
    <row r="346" spans="1:9" s="4" customFormat="1" ht="31.5" customHeight="1" x14ac:dyDescent="0.25">
      <c r="A346" s="7" t="s">
        <v>1231</v>
      </c>
      <c r="B346" s="7" t="s">
        <v>1407</v>
      </c>
      <c r="C346" s="7" t="s">
        <v>2131</v>
      </c>
      <c r="D346" s="7" t="s">
        <v>2132</v>
      </c>
      <c r="E346" s="7" t="s">
        <v>814</v>
      </c>
      <c r="F346" s="7"/>
      <c r="G346" s="7" t="s">
        <v>2630</v>
      </c>
      <c r="H346" s="158" t="s">
        <v>2755</v>
      </c>
      <c r="I346" s="148"/>
    </row>
    <row r="347" spans="1:9" s="4" customFormat="1" ht="60" x14ac:dyDescent="0.25">
      <c r="A347" s="11" t="s">
        <v>1237</v>
      </c>
      <c r="B347" s="11" t="s">
        <v>1783</v>
      </c>
      <c r="C347" s="11" t="s">
        <v>1374</v>
      </c>
      <c r="D347" s="11" t="s">
        <v>1792</v>
      </c>
      <c r="E347" s="11" t="s">
        <v>796</v>
      </c>
      <c r="F347" s="11" t="s">
        <v>312</v>
      </c>
      <c r="G347" s="11" t="s">
        <v>2631</v>
      </c>
      <c r="H347" s="158" t="s">
        <v>2653</v>
      </c>
      <c r="I347" s="149" t="s">
        <v>2349</v>
      </c>
    </row>
    <row r="348" spans="1:9" s="4" customFormat="1" ht="60" x14ac:dyDescent="0.25">
      <c r="A348" s="11" t="s">
        <v>1237</v>
      </c>
      <c r="B348" s="11" t="s">
        <v>1783</v>
      </c>
      <c r="C348" s="11" t="s">
        <v>1114</v>
      </c>
      <c r="D348" s="11" t="s">
        <v>1785</v>
      </c>
      <c r="E348" s="11" t="s">
        <v>796</v>
      </c>
      <c r="F348" s="11" t="s">
        <v>2304</v>
      </c>
      <c r="G348" s="11" t="s">
        <v>2631</v>
      </c>
      <c r="H348" s="158" t="s">
        <v>2653</v>
      </c>
      <c r="I348" s="149" t="s">
        <v>2326</v>
      </c>
    </row>
    <row r="349" spans="1:9" ht="30" x14ac:dyDescent="0.25">
      <c r="A349" s="11" t="s">
        <v>1237</v>
      </c>
      <c r="B349" s="11" t="s">
        <v>1783</v>
      </c>
      <c r="C349" s="11" t="s">
        <v>1113</v>
      </c>
      <c r="D349" s="11" t="s">
        <v>1235</v>
      </c>
      <c r="E349" s="11" t="s">
        <v>1748</v>
      </c>
      <c r="F349" s="11"/>
      <c r="G349" s="11" t="s">
        <v>2631</v>
      </c>
      <c r="H349" s="158" t="s">
        <v>2755</v>
      </c>
      <c r="I349" s="149"/>
    </row>
    <row r="350" spans="1:9" s="4" customFormat="1" ht="60" x14ac:dyDescent="0.25">
      <c r="A350" s="11" t="s">
        <v>1237</v>
      </c>
      <c r="B350" s="11" t="s">
        <v>1783</v>
      </c>
      <c r="C350" s="11" t="s">
        <v>1783</v>
      </c>
      <c r="D350" s="11" t="s">
        <v>1784</v>
      </c>
      <c r="E350" s="11" t="s">
        <v>814</v>
      </c>
      <c r="F350" s="11" t="s">
        <v>302</v>
      </c>
      <c r="G350" s="11" t="s">
        <v>2631</v>
      </c>
      <c r="H350" s="158" t="s">
        <v>2653</v>
      </c>
      <c r="I350" s="149" t="s">
        <v>2326</v>
      </c>
    </row>
    <row r="351" spans="1:9" s="4" customFormat="1" ht="30" x14ac:dyDescent="0.25">
      <c r="A351" s="11" t="s">
        <v>1237</v>
      </c>
      <c r="B351" s="11" t="s">
        <v>1783</v>
      </c>
      <c r="C351" s="11" t="s">
        <v>1783</v>
      </c>
      <c r="D351" s="11" t="s">
        <v>1782</v>
      </c>
      <c r="E351" s="11" t="s">
        <v>777</v>
      </c>
      <c r="F351" s="11"/>
      <c r="G351" s="11" t="s">
        <v>2631</v>
      </c>
      <c r="H351" s="158" t="s">
        <v>2755</v>
      </c>
      <c r="I351" s="149"/>
    </row>
    <row r="352" spans="1:9" s="4" customFormat="1" ht="30" x14ac:dyDescent="0.25">
      <c r="A352" s="11" t="s">
        <v>1237</v>
      </c>
      <c r="B352" s="11" t="s">
        <v>1783</v>
      </c>
      <c r="C352" s="11" t="s">
        <v>1788</v>
      </c>
      <c r="D352" s="11" t="s">
        <v>1790</v>
      </c>
      <c r="E352" s="11" t="s">
        <v>777</v>
      </c>
      <c r="F352" s="11"/>
      <c r="G352" s="11" t="s">
        <v>2631</v>
      </c>
      <c r="H352" s="158" t="s">
        <v>2755</v>
      </c>
      <c r="I352" s="149"/>
    </row>
    <row r="353" spans="1:9" s="4" customFormat="1" ht="30" x14ac:dyDescent="0.25">
      <c r="A353" s="11" t="s">
        <v>1237</v>
      </c>
      <c r="B353" s="11" t="s">
        <v>1783</v>
      </c>
      <c r="C353" s="11" t="s">
        <v>1789</v>
      </c>
      <c r="D353" s="11" t="s">
        <v>1791</v>
      </c>
      <c r="E353" s="11" t="s">
        <v>777</v>
      </c>
      <c r="F353" s="11"/>
      <c r="G353" s="11" t="s">
        <v>2631</v>
      </c>
      <c r="H353" s="158" t="s">
        <v>2755</v>
      </c>
      <c r="I353" s="149"/>
    </row>
    <row r="354" spans="1:9" s="4" customFormat="1" ht="60" x14ac:dyDescent="0.25">
      <c r="A354" s="9" t="s">
        <v>1250</v>
      </c>
      <c r="B354" s="7" t="s">
        <v>1133</v>
      </c>
      <c r="C354" s="7" t="s">
        <v>1416</v>
      </c>
      <c r="D354" s="7" t="s">
        <v>1883</v>
      </c>
      <c r="E354" s="7" t="s">
        <v>1715</v>
      </c>
      <c r="F354" s="7" t="s">
        <v>2272</v>
      </c>
      <c r="G354" s="7" t="s">
        <v>570</v>
      </c>
      <c r="H354" s="158" t="s">
        <v>2653</v>
      </c>
      <c r="I354" s="148" t="s">
        <v>2331</v>
      </c>
    </row>
    <row r="355" spans="1:9" ht="60" x14ac:dyDescent="0.25">
      <c r="A355" s="7" t="s">
        <v>1250</v>
      </c>
      <c r="B355" s="7" t="s">
        <v>1133</v>
      </c>
      <c r="C355" s="7"/>
      <c r="D355" s="7" t="s">
        <v>1391</v>
      </c>
      <c r="E355" s="7" t="s">
        <v>1715</v>
      </c>
      <c r="F355" s="7"/>
      <c r="G355" s="7" t="s">
        <v>570</v>
      </c>
      <c r="H355" s="158" t="s">
        <v>2755</v>
      </c>
      <c r="I355" s="148"/>
    </row>
    <row r="356" spans="1:9" s="4" customFormat="1" ht="60" x14ac:dyDescent="0.25">
      <c r="A356" s="11" t="s">
        <v>1253</v>
      </c>
      <c r="B356" s="11" t="s">
        <v>1141</v>
      </c>
      <c r="C356" s="11" t="s">
        <v>1141</v>
      </c>
      <c r="D356" s="11" t="s">
        <v>1923</v>
      </c>
      <c r="E356" s="11" t="s">
        <v>796</v>
      </c>
      <c r="F356" s="11" t="s">
        <v>1753</v>
      </c>
      <c r="G356" s="11" t="s">
        <v>2637</v>
      </c>
      <c r="H356" s="158" t="s">
        <v>2653</v>
      </c>
      <c r="I356" s="149" t="s">
        <v>2327</v>
      </c>
    </row>
    <row r="357" spans="1:9" ht="30" x14ac:dyDescent="0.25">
      <c r="A357" s="11" t="s">
        <v>1253</v>
      </c>
      <c r="B357" s="11" t="s">
        <v>1141</v>
      </c>
      <c r="C357" s="11" t="s">
        <v>1142</v>
      </c>
      <c r="D357" s="11" t="s">
        <v>1252</v>
      </c>
      <c r="E357" s="11" t="s">
        <v>1748</v>
      </c>
      <c r="F357" s="11"/>
      <c r="G357" s="11" t="s">
        <v>2637</v>
      </c>
      <c r="H357" s="158" t="s">
        <v>2755</v>
      </c>
      <c r="I357" s="149"/>
    </row>
    <row r="358" spans="1:9" s="4" customFormat="1" ht="60" x14ac:dyDescent="0.25">
      <c r="A358" s="156" t="s">
        <v>1347</v>
      </c>
      <c r="B358" s="16" t="s">
        <v>1107</v>
      </c>
      <c r="C358" s="24" t="s">
        <v>1107</v>
      </c>
      <c r="D358" s="24" t="s">
        <v>1978</v>
      </c>
      <c r="E358" s="9" t="s">
        <v>796</v>
      </c>
      <c r="F358" s="16" t="s">
        <v>1753</v>
      </c>
      <c r="G358" s="24" t="s">
        <v>226</v>
      </c>
      <c r="H358" s="158" t="s">
        <v>2653</v>
      </c>
      <c r="I358" s="148" t="s">
        <v>2327</v>
      </c>
    </row>
    <row r="359" spans="1:9" ht="30" x14ac:dyDescent="0.25">
      <c r="A359" s="16" t="s">
        <v>1347</v>
      </c>
      <c r="B359" s="16" t="s">
        <v>1107</v>
      </c>
      <c r="C359" s="24" t="s">
        <v>1348</v>
      </c>
      <c r="D359" s="24" t="s">
        <v>1349</v>
      </c>
      <c r="E359" s="7" t="s">
        <v>1748</v>
      </c>
      <c r="F359" s="16"/>
      <c r="G359" s="24" t="s">
        <v>226</v>
      </c>
      <c r="H359" s="158" t="s">
        <v>2755</v>
      </c>
      <c r="I359" s="148"/>
    </row>
    <row r="360" spans="1:9" s="4" customFormat="1" ht="30" x14ac:dyDescent="0.25">
      <c r="A360" s="16" t="s">
        <v>1347</v>
      </c>
      <c r="B360" s="16" t="s">
        <v>1107</v>
      </c>
      <c r="C360" s="24" t="s">
        <v>2111</v>
      </c>
      <c r="D360" s="24" t="s">
        <v>2112</v>
      </c>
      <c r="E360" s="7" t="s">
        <v>777</v>
      </c>
      <c r="F360" s="16"/>
      <c r="G360" s="24" t="s">
        <v>226</v>
      </c>
      <c r="H360" s="158" t="s">
        <v>2755</v>
      </c>
      <c r="I360" s="148"/>
    </row>
    <row r="361" spans="1:9" s="4" customFormat="1" ht="75" x14ac:dyDescent="0.25">
      <c r="A361" s="16" t="s">
        <v>1347</v>
      </c>
      <c r="B361" s="16" t="s">
        <v>1107</v>
      </c>
      <c r="C361" s="24"/>
      <c r="D361" s="24" t="s">
        <v>880</v>
      </c>
      <c r="E361" s="9" t="s">
        <v>786</v>
      </c>
      <c r="F361" s="9" t="s">
        <v>881</v>
      </c>
      <c r="G361" s="24" t="s">
        <v>226</v>
      </c>
      <c r="H361" s="158" t="s">
        <v>2755</v>
      </c>
      <c r="I361" s="148"/>
    </row>
    <row r="362" spans="1:9" s="4" customFormat="1" ht="60" x14ac:dyDescent="0.25">
      <c r="A362" s="11" t="s">
        <v>1350</v>
      </c>
      <c r="B362" s="11" t="s">
        <v>1108</v>
      </c>
      <c r="C362" s="11" t="s">
        <v>1108</v>
      </c>
      <c r="D362" s="11" t="s">
        <v>1676</v>
      </c>
      <c r="E362" s="11" t="s">
        <v>796</v>
      </c>
      <c r="F362" s="11"/>
      <c r="G362" s="11" t="s">
        <v>239</v>
      </c>
      <c r="H362" s="158" t="s">
        <v>2653</v>
      </c>
      <c r="I362" s="149" t="s">
        <v>2349</v>
      </c>
    </row>
    <row r="363" spans="1:9" s="4" customFormat="1" x14ac:dyDescent="0.25">
      <c r="A363" s="11" t="s">
        <v>1350</v>
      </c>
      <c r="B363" s="11" t="s">
        <v>1108</v>
      </c>
      <c r="C363" s="11" t="s">
        <v>1351</v>
      </c>
      <c r="D363" s="11" t="s">
        <v>1352</v>
      </c>
      <c r="E363" s="11" t="s">
        <v>1748</v>
      </c>
      <c r="F363" s="11"/>
      <c r="G363" s="11" t="s">
        <v>239</v>
      </c>
      <c r="H363" s="158" t="s">
        <v>2755</v>
      </c>
      <c r="I363" s="149"/>
    </row>
    <row r="364" spans="1:9" ht="108.75" customHeight="1" x14ac:dyDescent="0.25">
      <c r="A364" s="11" t="s">
        <v>1350</v>
      </c>
      <c r="B364" s="11" t="s">
        <v>1108</v>
      </c>
      <c r="C364" s="11" t="s">
        <v>1353</v>
      </c>
      <c r="D364" s="11" t="s">
        <v>1356</v>
      </c>
      <c r="E364" s="11" t="s">
        <v>1715</v>
      </c>
      <c r="F364" s="11"/>
      <c r="G364" s="11" t="s">
        <v>239</v>
      </c>
      <c r="H364" s="158" t="s">
        <v>2755</v>
      </c>
      <c r="I364" s="149"/>
    </row>
    <row r="365" spans="1:9" ht="45" x14ac:dyDescent="0.25">
      <c r="A365" s="11" t="s">
        <v>1350</v>
      </c>
      <c r="B365" s="11" t="s">
        <v>1108</v>
      </c>
      <c r="C365" s="11" t="s">
        <v>1354</v>
      </c>
      <c r="D365" s="11" t="s">
        <v>1357</v>
      </c>
      <c r="E365" s="11" t="s">
        <v>1715</v>
      </c>
      <c r="F365" s="11"/>
      <c r="G365" s="11" t="s">
        <v>239</v>
      </c>
      <c r="H365" s="158" t="s">
        <v>2755</v>
      </c>
      <c r="I365" s="149"/>
    </row>
    <row r="366" spans="1:9" x14ac:dyDescent="0.25">
      <c r="A366" s="11" t="s">
        <v>1350</v>
      </c>
      <c r="B366" s="11" t="s">
        <v>1108</v>
      </c>
      <c r="C366" s="11" t="s">
        <v>1355</v>
      </c>
      <c r="D366" s="11" t="s">
        <v>1358</v>
      </c>
      <c r="E366" s="11" t="s">
        <v>1715</v>
      </c>
      <c r="F366" s="11"/>
      <c r="G366" s="11" t="s">
        <v>239</v>
      </c>
      <c r="H366" s="158" t="s">
        <v>2755</v>
      </c>
      <c r="I366" s="149"/>
    </row>
    <row r="367" spans="1:9" s="4" customFormat="1" ht="67.5" customHeight="1" x14ac:dyDescent="0.25">
      <c r="A367" s="23" t="s">
        <v>1379</v>
      </c>
      <c r="B367" s="16" t="s">
        <v>1117</v>
      </c>
      <c r="C367" s="24" t="s">
        <v>1704</v>
      </c>
      <c r="D367" s="24" t="s">
        <v>964</v>
      </c>
      <c r="E367" s="25" t="s">
        <v>796</v>
      </c>
      <c r="F367" s="16" t="s">
        <v>1726</v>
      </c>
      <c r="G367" s="24" t="s">
        <v>350</v>
      </c>
      <c r="H367" s="158" t="s">
        <v>2653</v>
      </c>
      <c r="I367" s="148" t="s">
        <v>2331</v>
      </c>
    </row>
    <row r="368" spans="1:9" ht="67.5" customHeight="1" x14ac:dyDescent="0.25">
      <c r="A368" s="16" t="s">
        <v>1379</v>
      </c>
      <c r="B368" s="16" t="s">
        <v>1117</v>
      </c>
      <c r="C368" s="24" t="s">
        <v>1380</v>
      </c>
      <c r="D368" s="24" t="s">
        <v>1381</v>
      </c>
      <c r="E368" s="16" t="s">
        <v>1715</v>
      </c>
      <c r="F368" s="16"/>
      <c r="G368" s="24" t="s">
        <v>350</v>
      </c>
      <c r="H368" s="158" t="s">
        <v>2755</v>
      </c>
      <c r="I368" s="148"/>
    </row>
    <row r="369" spans="1:9" s="4" customFormat="1" ht="220.5" customHeight="1" x14ac:dyDescent="0.25">
      <c r="A369" s="16" t="s">
        <v>1379</v>
      </c>
      <c r="B369" s="16" t="s">
        <v>1117</v>
      </c>
      <c r="C369" s="24"/>
      <c r="D369" s="24" t="s">
        <v>2133</v>
      </c>
      <c r="E369" s="127" t="s">
        <v>786</v>
      </c>
      <c r="F369" s="24" t="s">
        <v>1986</v>
      </c>
      <c r="G369" s="24" t="s">
        <v>350</v>
      </c>
      <c r="H369" s="158" t="s">
        <v>2755</v>
      </c>
      <c r="I369" s="148"/>
    </row>
    <row r="370" spans="1:9" s="4" customFormat="1" ht="45" x14ac:dyDescent="0.25">
      <c r="A370" s="151" t="s">
        <v>1516</v>
      </c>
      <c r="B370" s="139" t="s">
        <v>1430</v>
      </c>
      <c r="C370" s="139" t="s">
        <v>1430</v>
      </c>
      <c r="D370" s="139" t="s">
        <v>1558</v>
      </c>
      <c r="E370" s="139" t="s">
        <v>796</v>
      </c>
      <c r="F370" s="20" t="s">
        <v>2303</v>
      </c>
      <c r="G370" s="20" t="s">
        <v>1962</v>
      </c>
      <c r="H370" s="158" t="s">
        <v>2653</v>
      </c>
      <c r="I370" s="149" t="s">
        <v>2324</v>
      </c>
    </row>
    <row r="371" spans="1:9" s="4" customFormat="1" ht="45" x14ac:dyDescent="0.25">
      <c r="A371" s="151" t="s">
        <v>1516</v>
      </c>
      <c r="B371" s="139" t="s">
        <v>1430</v>
      </c>
      <c r="C371" s="139" t="s">
        <v>1517</v>
      </c>
      <c r="D371" s="139" t="s">
        <v>1557</v>
      </c>
      <c r="E371" s="139" t="s">
        <v>796</v>
      </c>
      <c r="F371" s="20" t="s">
        <v>2302</v>
      </c>
      <c r="G371" s="20" t="s">
        <v>1962</v>
      </c>
      <c r="H371" s="158" t="s">
        <v>2653</v>
      </c>
      <c r="I371" s="149" t="s">
        <v>2324</v>
      </c>
    </row>
    <row r="372" spans="1:9" s="4" customFormat="1" ht="45" x14ac:dyDescent="0.25">
      <c r="A372" s="151" t="s">
        <v>1516</v>
      </c>
      <c r="B372" s="139" t="s">
        <v>1430</v>
      </c>
      <c r="C372" s="139" t="s">
        <v>1492</v>
      </c>
      <c r="D372" s="139" t="s">
        <v>1544</v>
      </c>
      <c r="E372" s="139" t="s">
        <v>796</v>
      </c>
      <c r="F372" s="20" t="s">
        <v>2301</v>
      </c>
      <c r="G372" s="20" t="s">
        <v>1962</v>
      </c>
      <c r="H372" s="158" t="s">
        <v>2653</v>
      </c>
      <c r="I372" s="149" t="s">
        <v>2324</v>
      </c>
    </row>
    <row r="373" spans="1:9" s="4" customFormat="1" ht="60" x14ac:dyDescent="0.25">
      <c r="A373" s="151" t="s">
        <v>1516</v>
      </c>
      <c r="B373" s="139" t="s">
        <v>1430</v>
      </c>
      <c r="C373" s="139" t="s">
        <v>1494</v>
      </c>
      <c r="D373" s="139" t="s">
        <v>1957</v>
      </c>
      <c r="E373" s="139" t="s">
        <v>796</v>
      </c>
      <c r="F373" s="19" t="s">
        <v>717</v>
      </c>
      <c r="G373" s="20" t="s">
        <v>1962</v>
      </c>
      <c r="H373" s="158" t="s">
        <v>2653</v>
      </c>
      <c r="I373" s="149" t="s">
        <v>2349</v>
      </c>
    </row>
    <row r="374" spans="1:9" s="4" customFormat="1" ht="60" x14ac:dyDescent="0.25">
      <c r="A374" s="151" t="s">
        <v>1516</v>
      </c>
      <c r="B374" s="139" t="s">
        <v>1430</v>
      </c>
      <c r="C374" s="139" t="s">
        <v>1495</v>
      </c>
      <c r="D374" s="139" t="s">
        <v>1958</v>
      </c>
      <c r="E374" s="139" t="s">
        <v>796</v>
      </c>
      <c r="F374" s="19" t="s">
        <v>719</v>
      </c>
      <c r="G374" s="20" t="s">
        <v>1962</v>
      </c>
      <c r="H374" s="158" t="s">
        <v>2653</v>
      </c>
      <c r="I374" s="149" t="s">
        <v>2349</v>
      </c>
    </row>
    <row r="375" spans="1:9" ht="75" x14ac:dyDescent="0.25">
      <c r="A375" s="151" t="s">
        <v>1516</v>
      </c>
      <c r="B375" s="139" t="s">
        <v>1430</v>
      </c>
      <c r="C375" s="139"/>
      <c r="D375" s="139" t="s">
        <v>1842</v>
      </c>
      <c r="E375" s="139" t="s">
        <v>786</v>
      </c>
      <c r="F375" s="19" t="s">
        <v>1843</v>
      </c>
      <c r="G375" s="20" t="s">
        <v>1962</v>
      </c>
      <c r="H375" s="158" t="s">
        <v>2755</v>
      </c>
      <c r="I375" s="149"/>
    </row>
    <row r="376" spans="1:9" s="4" customFormat="1" ht="45" x14ac:dyDescent="0.25">
      <c r="A376" s="151" t="s">
        <v>1516</v>
      </c>
      <c r="B376" s="139" t="s">
        <v>1430</v>
      </c>
      <c r="C376" s="139" t="s">
        <v>2156</v>
      </c>
      <c r="D376" s="139" t="s">
        <v>2157</v>
      </c>
      <c r="E376" s="139" t="s">
        <v>2276</v>
      </c>
      <c r="F376" s="19" t="s">
        <v>2285</v>
      </c>
      <c r="G376" s="20" t="s">
        <v>1962</v>
      </c>
      <c r="H376" s="158" t="s">
        <v>2755</v>
      </c>
      <c r="I376" s="149"/>
    </row>
    <row r="377" spans="1:9" s="4" customFormat="1" ht="45" x14ac:dyDescent="0.25">
      <c r="A377" s="151" t="s">
        <v>1516</v>
      </c>
      <c r="B377" s="139" t="s">
        <v>1430</v>
      </c>
      <c r="C377" s="139" t="s">
        <v>2158</v>
      </c>
      <c r="D377" s="139" t="s">
        <v>2082</v>
      </c>
      <c r="E377" s="139" t="s">
        <v>2276</v>
      </c>
      <c r="F377" s="19" t="s">
        <v>2286</v>
      </c>
      <c r="G377" s="20" t="s">
        <v>1962</v>
      </c>
      <c r="H377" s="158" t="s">
        <v>2755</v>
      </c>
      <c r="I377" s="149"/>
    </row>
    <row r="378" spans="1:9" s="4" customFormat="1" ht="45" x14ac:dyDescent="0.25">
      <c r="A378" s="151" t="s">
        <v>1516</v>
      </c>
      <c r="B378" s="139" t="s">
        <v>1430</v>
      </c>
      <c r="C378" s="139" t="s">
        <v>2159</v>
      </c>
      <c r="D378" s="139" t="s">
        <v>2082</v>
      </c>
      <c r="E378" s="139" t="s">
        <v>2276</v>
      </c>
      <c r="F378" s="19" t="s">
        <v>2287</v>
      </c>
      <c r="G378" s="20" t="s">
        <v>1962</v>
      </c>
      <c r="H378" s="158" t="s">
        <v>2755</v>
      </c>
      <c r="I378" s="149"/>
    </row>
    <row r="379" spans="1:9" s="4" customFormat="1" ht="45" x14ac:dyDescent="0.25">
      <c r="A379" s="151" t="s">
        <v>1516</v>
      </c>
      <c r="B379" s="139" t="s">
        <v>1430</v>
      </c>
      <c r="C379" s="139" t="s">
        <v>2160</v>
      </c>
      <c r="D379" s="139" t="s">
        <v>2162</v>
      </c>
      <c r="E379" s="139" t="s">
        <v>777</v>
      </c>
      <c r="F379" s="19" t="s">
        <v>2164</v>
      </c>
      <c r="G379" s="20" t="s">
        <v>1962</v>
      </c>
      <c r="H379" s="158" t="s">
        <v>2755</v>
      </c>
      <c r="I379" s="149"/>
    </row>
    <row r="380" spans="1:9" s="4" customFormat="1" ht="45" x14ac:dyDescent="0.25">
      <c r="A380" s="151" t="s">
        <v>1516</v>
      </c>
      <c r="B380" s="139" t="s">
        <v>1430</v>
      </c>
      <c r="C380" s="139" t="s">
        <v>2161</v>
      </c>
      <c r="D380" s="139" t="s">
        <v>2163</v>
      </c>
      <c r="E380" s="139" t="s">
        <v>777</v>
      </c>
      <c r="F380" s="19" t="s">
        <v>2164</v>
      </c>
      <c r="G380" s="20" t="s">
        <v>1962</v>
      </c>
      <c r="H380" s="158" t="s">
        <v>2755</v>
      </c>
      <c r="I380" s="149"/>
    </row>
    <row r="381" spans="1:9" s="4" customFormat="1" ht="45" x14ac:dyDescent="0.25">
      <c r="A381" s="151" t="s">
        <v>1516</v>
      </c>
      <c r="B381" s="139" t="s">
        <v>1430</v>
      </c>
      <c r="C381" s="139" t="s">
        <v>2160</v>
      </c>
      <c r="D381" s="139" t="s">
        <v>2162</v>
      </c>
      <c r="E381" s="139" t="s">
        <v>814</v>
      </c>
      <c r="F381" s="19" t="s">
        <v>2165</v>
      </c>
      <c r="G381" s="20" t="s">
        <v>1962</v>
      </c>
      <c r="H381" s="158" t="s">
        <v>2755</v>
      </c>
      <c r="I381" s="149"/>
    </row>
    <row r="382" spans="1:9" s="4" customFormat="1" ht="45" x14ac:dyDescent="0.25">
      <c r="A382" s="151" t="s">
        <v>1516</v>
      </c>
      <c r="B382" s="139" t="s">
        <v>1430</v>
      </c>
      <c r="C382" s="139" t="s">
        <v>2161</v>
      </c>
      <c r="D382" s="139" t="s">
        <v>2163</v>
      </c>
      <c r="E382" s="139" t="s">
        <v>814</v>
      </c>
      <c r="F382" s="19" t="s">
        <v>2165</v>
      </c>
      <c r="G382" s="20" t="s">
        <v>1962</v>
      </c>
      <c r="H382" s="158" t="s">
        <v>2755</v>
      </c>
      <c r="I382" s="149"/>
    </row>
    <row r="383" spans="1:9" s="125" customFormat="1" ht="60" x14ac:dyDescent="0.25">
      <c r="A383" s="152" t="s">
        <v>1518</v>
      </c>
      <c r="B383" s="140" t="s">
        <v>1476</v>
      </c>
      <c r="C383" s="140" t="s">
        <v>1476</v>
      </c>
      <c r="D383" s="140" t="s">
        <v>1949</v>
      </c>
      <c r="E383" s="140" t="s">
        <v>796</v>
      </c>
      <c r="F383" s="23"/>
      <c r="G383" s="25" t="s">
        <v>682</v>
      </c>
      <c r="H383" s="158" t="s">
        <v>2653</v>
      </c>
      <c r="I383" s="142" t="s">
        <v>2349</v>
      </c>
    </row>
    <row r="384" spans="1:9" s="125" customFormat="1" ht="30" x14ac:dyDescent="0.25">
      <c r="A384" s="152" t="s">
        <v>1518</v>
      </c>
      <c r="B384" s="140" t="s">
        <v>1476</v>
      </c>
      <c r="C384" s="140" t="s">
        <v>1546</v>
      </c>
      <c r="D384" s="140" t="s">
        <v>1547</v>
      </c>
      <c r="E384" s="140" t="s">
        <v>1748</v>
      </c>
      <c r="F384" s="23"/>
      <c r="G384" s="25" t="s">
        <v>682</v>
      </c>
      <c r="H384" s="158" t="s">
        <v>2755</v>
      </c>
      <c r="I384" s="142"/>
    </row>
    <row r="385" spans="1:9" s="125" customFormat="1" ht="45" x14ac:dyDescent="0.25">
      <c r="A385" s="152" t="s">
        <v>1518</v>
      </c>
      <c r="B385" s="140" t="s">
        <v>1476</v>
      </c>
      <c r="C385" s="140"/>
      <c r="D385" s="140" t="s">
        <v>2172</v>
      </c>
      <c r="E385" s="140" t="s">
        <v>1715</v>
      </c>
      <c r="F385" s="23"/>
      <c r="G385" s="25" t="s">
        <v>682</v>
      </c>
      <c r="H385" s="158" t="s">
        <v>2755</v>
      </c>
      <c r="I385" s="142"/>
    </row>
    <row r="386" spans="1:9" s="125" customFormat="1" ht="92.45" customHeight="1" x14ac:dyDescent="0.25">
      <c r="A386" s="152" t="s">
        <v>1518</v>
      </c>
      <c r="B386" s="140" t="s">
        <v>1476</v>
      </c>
      <c r="C386" s="140"/>
      <c r="D386" s="140" t="s">
        <v>2274</v>
      </c>
      <c r="E386" s="140" t="s">
        <v>786</v>
      </c>
      <c r="F386" s="23" t="s">
        <v>881</v>
      </c>
      <c r="G386" s="25" t="s">
        <v>682</v>
      </c>
      <c r="H386" s="158" t="s">
        <v>2755</v>
      </c>
      <c r="I386" s="142"/>
    </row>
    <row r="387" spans="1:9" s="4" customFormat="1" ht="60" x14ac:dyDescent="0.25">
      <c r="A387" s="151" t="s">
        <v>1519</v>
      </c>
      <c r="B387" s="139" t="s">
        <v>1475</v>
      </c>
      <c r="C387" s="139" t="s">
        <v>1475</v>
      </c>
      <c r="D387" s="139" t="s">
        <v>1948</v>
      </c>
      <c r="E387" s="139" t="s">
        <v>796</v>
      </c>
      <c r="F387" s="19" t="s">
        <v>2300</v>
      </c>
      <c r="G387" s="20" t="s">
        <v>679</v>
      </c>
      <c r="H387" s="158" t="s">
        <v>2653</v>
      </c>
      <c r="I387" s="149" t="s">
        <v>2324</v>
      </c>
    </row>
    <row r="388" spans="1:9" x14ac:dyDescent="0.25">
      <c r="A388" s="151" t="s">
        <v>1519</v>
      </c>
      <c r="B388" s="139" t="s">
        <v>1475</v>
      </c>
      <c r="C388" s="139" t="s">
        <v>1548</v>
      </c>
      <c r="D388" s="139" t="s">
        <v>1549</v>
      </c>
      <c r="E388" s="139" t="s">
        <v>1748</v>
      </c>
      <c r="F388" s="19"/>
      <c r="G388" s="20" t="s">
        <v>679</v>
      </c>
      <c r="H388" s="158" t="s">
        <v>2755</v>
      </c>
      <c r="I388" s="149"/>
    </row>
    <row r="389" spans="1:9" ht="60" x14ac:dyDescent="0.25">
      <c r="A389" s="151" t="s">
        <v>1519</v>
      </c>
      <c r="B389" s="139" t="s">
        <v>1475</v>
      </c>
      <c r="C389" s="139"/>
      <c r="D389" s="139" t="s">
        <v>1550</v>
      </c>
      <c r="E389" s="139" t="s">
        <v>1044</v>
      </c>
      <c r="F389" s="19" t="s">
        <v>1520</v>
      </c>
      <c r="G389" s="20" t="s">
        <v>679</v>
      </c>
      <c r="H389" s="158" t="s">
        <v>2755</v>
      </c>
      <c r="I389" s="149"/>
    </row>
    <row r="390" spans="1:9" s="125" customFormat="1" ht="60" x14ac:dyDescent="0.25">
      <c r="A390" s="152" t="s">
        <v>1521</v>
      </c>
      <c r="B390" s="140" t="s">
        <v>1429</v>
      </c>
      <c r="C390" s="140" t="s">
        <v>1436</v>
      </c>
      <c r="D390" s="140" t="s">
        <v>1840</v>
      </c>
      <c r="E390" s="140" t="s">
        <v>1715</v>
      </c>
      <c r="F390" s="23"/>
      <c r="G390" s="25" t="s">
        <v>325</v>
      </c>
      <c r="H390" s="158" t="s">
        <v>2653</v>
      </c>
      <c r="I390" s="148" t="s">
        <v>2331</v>
      </c>
    </row>
    <row r="391" spans="1:9" s="125" customFormat="1" ht="90" x14ac:dyDescent="0.25">
      <c r="A391" s="152" t="s">
        <v>1521</v>
      </c>
      <c r="B391" s="140" t="s">
        <v>1429</v>
      </c>
      <c r="C391" s="140"/>
      <c r="D391" s="140" t="s">
        <v>1522</v>
      </c>
      <c r="E391" s="140" t="s">
        <v>809</v>
      </c>
      <c r="F391" s="23" t="s">
        <v>1523</v>
      </c>
      <c r="G391" s="25" t="s">
        <v>325</v>
      </c>
      <c r="H391" s="158" t="s">
        <v>2755</v>
      </c>
      <c r="I391" s="142"/>
    </row>
    <row r="392" spans="1:9" s="125" customFormat="1" ht="30" x14ac:dyDescent="0.25">
      <c r="A392" s="152" t="s">
        <v>1521</v>
      </c>
      <c r="B392" s="140" t="s">
        <v>1429</v>
      </c>
      <c r="C392" s="140"/>
      <c r="D392" s="140" t="s">
        <v>1552</v>
      </c>
      <c r="E392" s="140" t="s">
        <v>1715</v>
      </c>
      <c r="F392" s="23"/>
      <c r="G392" s="25" t="s">
        <v>325</v>
      </c>
      <c r="H392" s="158" t="s">
        <v>2755</v>
      </c>
      <c r="I392" s="142"/>
    </row>
    <row r="393" spans="1:9" s="4" customFormat="1" ht="60" x14ac:dyDescent="0.25">
      <c r="A393" s="151" t="s">
        <v>1524</v>
      </c>
      <c r="B393" s="139" t="s">
        <v>1424</v>
      </c>
      <c r="C393" s="139" t="s">
        <v>1424</v>
      </c>
      <c r="D393" s="139" t="s">
        <v>1827</v>
      </c>
      <c r="E393" s="139" t="s">
        <v>796</v>
      </c>
      <c r="F393" s="19"/>
      <c r="G393" s="20" t="s">
        <v>257</v>
      </c>
      <c r="H393" s="158" t="s">
        <v>2653</v>
      </c>
      <c r="I393" s="149" t="s">
        <v>2349</v>
      </c>
    </row>
    <row r="394" spans="1:9" ht="30" x14ac:dyDescent="0.25">
      <c r="A394" s="151" t="s">
        <v>1524</v>
      </c>
      <c r="B394" s="139" t="s">
        <v>1424</v>
      </c>
      <c r="C394" s="139"/>
      <c r="D394" s="139" t="s">
        <v>1525</v>
      </c>
      <c r="E394" s="139" t="s">
        <v>1748</v>
      </c>
      <c r="F394" s="19"/>
      <c r="G394" s="20" t="s">
        <v>257</v>
      </c>
      <c r="H394" s="158" t="s">
        <v>2755</v>
      </c>
      <c r="I394" s="149"/>
    </row>
    <row r="395" spans="1:9" s="4" customFormat="1" ht="30" x14ac:dyDescent="0.25">
      <c r="A395" s="151" t="s">
        <v>1524</v>
      </c>
      <c r="B395" s="139" t="s">
        <v>1424</v>
      </c>
      <c r="C395" s="139" t="s">
        <v>2166</v>
      </c>
      <c r="D395" s="139" t="s">
        <v>2167</v>
      </c>
      <c r="E395" s="139" t="s">
        <v>777</v>
      </c>
      <c r="F395" s="19"/>
      <c r="G395" s="20" t="s">
        <v>257</v>
      </c>
      <c r="H395" s="158" t="s">
        <v>2755</v>
      </c>
      <c r="I395" s="149"/>
    </row>
    <row r="396" spans="1:9" s="4" customFormat="1" ht="135" x14ac:dyDescent="0.25">
      <c r="A396" s="151" t="s">
        <v>1524</v>
      </c>
      <c r="B396" s="139" t="s">
        <v>1424</v>
      </c>
      <c r="C396" s="139"/>
      <c r="D396" s="139" t="s">
        <v>2168</v>
      </c>
      <c r="E396" s="139" t="s">
        <v>786</v>
      </c>
      <c r="F396" s="19" t="s">
        <v>2169</v>
      </c>
      <c r="G396" s="20" t="s">
        <v>257</v>
      </c>
      <c r="H396" s="158" t="s">
        <v>2755</v>
      </c>
      <c r="I396" s="149"/>
    </row>
    <row r="397" spans="1:9" s="4" customFormat="1" ht="30" x14ac:dyDescent="0.25">
      <c r="A397" s="151" t="s">
        <v>1524</v>
      </c>
      <c r="B397" s="139" t="s">
        <v>1424</v>
      </c>
      <c r="C397" s="139"/>
      <c r="D397" s="139" t="s">
        <v>2170</v>
      </c>
      <c r="E397" s="139" t="s">
        <v>786</v>
      </c>
      <c r="F397" s="20" t="s">
        <v>2171</v>
      </c>
      <c r="G397" s="20" t="s">
        <v>257</v>
      </c>
      <c r="H397" s="158" t="s">
        <v>2755</v>
      </c>
      <c r="I397" s="149"/>
    </row>
    <row r="398" spans="1:9" s="125" customFormat="1" ht="45" x14ac:dyDescent="0.25">
      <c r="A398" s="152" t="s">
        <v>1526</v>
      </c>
      <c r="B398" s="140" t="s">
        <v>1448</v>
      </c>
      <c r="C398" s="140" t="s">
        <v>1448</v>
      </c>
      <c r="D398" s="140" t="s">
        <v>1850</v>
      </c>
      <c r="E398" s="140" t="s">
        <v>796</v>
      </c>
      <c r="F398" s="23" t="s">
        <v>2273</v>
      </c>
      <c r="G398" s="25" t="s">
        <v>445</v>
      </c>
      <c r="H398" s="158" t="s">
        <v>2653</v>
      </c>
      <c r="I398" s="148" t="s">
        <v>2324</v>
      </c>
    </row>
    <row r="399" spans="1:9" s="125" customFormat="1" ht="30" x14ac:dyDescent="0.25">
      <c r="A399" s="152" t="s">
        <v>1526</v>
      </c>
      <c r="B399" s="140" t="s">
        <v>1448</v>
      </c>
      <c r="C399" s="140"/>
      <c r="D399" s="140" t="s">
        <v>1847</v>
      </c>
      <c r="E399" s="140" t="s">
        <v>786</v>
      </c>
      <c r="F399" s="23" t="s">
        <v>1848</v>
      </c>
      <c r="G399" s="25" t="s">
        <v>445</v>
      </c>
      <c r="H399" s="158" t="s">
        <v>2755</v>
      </c>
      <c r="I399" s="142"/>
    </row>
    <row r="400" spans="1:9" s="4" customFormat="1" ht="60" x14ac:dyDescent="0.25">
      <c r="A400" s="151" t="s">
        <v>1527</v>
      </c>
      <c r="B400" s="139" t="s">
        <v>1425</v>
      </c>
      <c r="C400" s="139" t="s">
        <v>1425</v>
      </c>
      <c r="D400" s="139" t="s">
        <v>1832</v>
      </c>
      <c r="E400" s="139" t="s">
        <v>796</v>
      </c>
      <c r="F400" s="19" t="s">
        <v>259</v>
      </c>
      <c r="G400" s="20" t="s">
        <v>1834</v>
      </c>
      <c r="H400" s="158" t="s">
        <v>2653</v>
      </c>
      <c r="I400" s="149" t="s">
        <v>2349</v>
      </c>
    </row>
    <row r="401" spans="1:9" s="4" customFormat="1" ht="60" x14ac:dyDescent="0.25">
      <c r="A401" s="151" t="s">
        <v>1527</v>
      </c>
      <c r="B401" s="139" t="s">
        <v>1425</v>
      </c>
      <c r="C401" s="139" t="s">
        <v>1426</v>
      </c>
      <c r="D401" s="139" t="s">
        <v>1835</v>
      </c>
      <c r="E401" s="139" t="s">
        <v>796</v>
      </c>
      <c r="F401" s="19" t="s">
        <v>264</v>
      </c>
      <c r="G401" s="20" t="s">
        <v>1834</v>
      </c>
      <c r="H401" s="158" t="s">
        <v>2653</v>
      </c>
      <c r="I401" s="149" t="s">
        <v>2349</v>
      </c>
    </row>
    <row r="402" spans="1:9" x14ac:dyDescent="0.25">
      <c r="A402" s="151" t="s">
        <v>1527</v>
      </c>
      <c r="B402" s="139" t="s">
        <v>1425</v>
      </c>
      <c r="C402" s="139"/>
      <c r="D402" s="139" t="s">
        <v>1572</v>
      </c>
      <c r="E402" s="139" t="s">
        <v>1715</v>
      </c>
      <c r="F402" s="19"/>
      <c r="G402" s="20" t="s">
        <v>1834</v>
      </c>
      <c r="H402" s="158" t="s">
        <v>2755</v>
      </c>
      <c r="I402" s="149"/>
    </row>
    <row r="403" spans="1:9" x14ac:dyDescent="0.25">
      <c r="A403" s="151" t="s">
        <v>1527</v>
      </c>
      <c r="B403" s="139" t="s">
        <v>1425</v>
      </c>
      <c r="C403" s="139" t="s">
        <v>1528</v>
      </c>
      <c r="D403" s="139" t="s">
        <v>1529</v>
      </c>
      <c r="E403" s="139" t="s">
        <v>777</v>
      </c>
      <c r="F403" s="19"/>
      <c r="G403" s="20" t="s">
        <v>1834</v>
      </c>
      <c r="H403" s="158" t="s">
        <v>2755</v>
      </c>
      <c r="I403" s="149"/>
    </row>
    <row r="404" spans="1:9" s="4" customFormat="1" x14ac:dyDescent="0.25">
      <c r="A404" s="151" t="s">
        <v>1527</v>
      </c>
      <c r="B404" s="139" t="s">
        <v>1425</v>
      </c>
      <c r="C404" s="139"/>
      <c r="D404" s="139" t="s">
        <v>1573</v>
      </c>
      <c r="E404" s="139" t="s">
        <v>786</v>
      </c>
      <c r="F404" s="19" t="s">
        <v>1574</v>
      </c>
      <c r="G404" s="20" t="s">
        <v>1834</v>
      </c>
      <c r="H404" s="158" t="s">
        <v>2755</v>
      </c>
      <c r="I404" s="149"/>
    </row>
    <row r="405" spans="1:9" s="4" customFormat="1" ht="30" x14ac:dyDescent="0.25">
      <c r="A405" s="151" t="s">
        <v>1527</v>
      </c>
      <c r="B405" s="139" t="s">
        <v>1425</v>
      </c>
      <c r="C405" s="139" t="s">
        <v>1829</v>
      </c>
      <c r="D405" s="139" t="s">
        <v>1830</v>
      </c>
      <c r="E405" s="139" t="s">
        <v>1831</v>
      </c>
      <c r="F405" s="19"/>
      <c r="G405" s="20" t="s">
        <v>1834</v>
      </c>
      <c r="H405" s="158" t="s">
        <v>2755</v>
      </c>
      <c r="I405" s="149"/>
    </row>
    <row r="406" spans="1:9" s="125" customFormat="1" ht="60" x14ac:dyDescent="0.25">
      <c r="A406" s="152" t="s">
        <v>1530</v>
      </c>
      <c r="B406" s="140" t="s">
        <v>1421</v>
      </c>
      <c r="C406" s="140" t="s">
        <v>1421</v>
      </c>
      <c r="D406" s="140" t="s">
        <v>1821</v>
      </c>
      <c r="E406" s="140" t="s">
        <v>796</v>
      </c>
      <c r="F406" s="23" t="s">
        <v>1726</v>
      </c>
      <c r="G406" s="25" t="s">
        <v>187</v>
      </c>
      <c r="H406" s="158" t="s">
        <v>2653</v>
      </c>
      <c r="I406" s="148" t="s">
        <v>2331</v>
      </c>
    </row>
    <row r="407" spans="1:9" s="125" customFormat="1" x14ac:dyDescent="0.25">
      <c r="A407" s="152" t="s">
        <v>1530</v>
      </c>
      <c r="B407" s="140" t="s">
        <v>1421</v>
      </c>
      <c r="C407" s="140" t="s">
        <v>1553</v>
      </c>
      <c r="D407" s="140" t="s">
        <v>1531</v>
      </c>
      <c r="E407" s="140" t="s">
        <v>1748</v>
      </c>
      <c r="F407" s="23"/>
      <c r="G407" s="25" t="s">
        <v>187</v>
      </c>
      <c r="H407" s="158" t="s">
        <v>2755</v>
      </c>
      <c r="I407" s="142"/>
    </row>
    <row r="408" spans="1:9" s="125" customFormat="1" ht="51" customHeight="1" x14ac:dyDescent="0.25">
      <c r="A408" s="152" t="s">
        <v>1530</v>
      </c>
      <c r="B408" s="140" t="s">
        <v>1421</v>
      </c>
      <c r="C408" s="140" t="s">
        <v>1455</v>
      </c>
      <c r="D408" s="140" t="s">
        <v>1422</v>
      </c>
      <c r="E408" s="140" t="s">
        <v>1715</v>
      </c>
      <c r="F408" s="23"/>
      <c r="G408" s="25" t="s">
        <v>187</v>
      </c>
      <c r="H408" s="158" t="s">
        <v>2755</v>
      </c>
      <c r="I408" s="142"/>
    </row>
    <row r="409" spans="1:9" s="4" customFormat="1" ht="60" x14ac:dyDescent="0.25">
      <c r="A409" s="151" t="s">
        <v>1532</v>
      </c>
      <c r="B409" s="139" t="s">
        <v>1427</v>
      </c>
      <c r="C409" s="139" t="s">
        <v>1427</v>
      </c>
      <c r="D409" s="139" t="s">
        <v>2000</v>
      </c>
      <c r="E409" s="139" t="s">
        <v>796</v>
      </c>
      <c r="F409" s="19"/>
      <c r="G409" s="20" t="s">
        <v>269</v>
      </c>
      <c r="H409" s="158" t="s">
        <v>2653</v>
      </c>
      <c r="I409" s="149" t="s">
        <v>2349</v>
      </c>
    </row>
    <row r="410" spans="1:9" ht="90" x14ac:dyDescent="0.25">
      <c r="A410" s="151" t="s">
        <v>1532</v>
      </c>
      <c r="B410" s="139" t="s">
        <v>1427</v>
      </c>
      <c r="C410" s="139"/>
      <c r="D410" s="139" t="s">
        <v>1533</v>
      </c>
      <c r="E410" s="139" t="s">
        <v>786</v>
      </c>
      <c r="F410" s="19" t="s">
        <v>1534</v>
      </c>
      <c r="G410" s="20" t="s">
        <v>269</v>
      </c>
      <c r="H410" s="158" t="s">
        <v>2755</v>
      </c>
      <c r="I410" s="149"/>
    </row>
    <row r="411" spans="1:9" s="125" customFormat="1" ht="67.5" customHeight="1" x14ac:dyDescent="0.25">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x14ac:dyDescent="0.25">
      <c r="A412" s="152" t="s">
        <v>1535</v>
      </c>
      <c r="B412" s="140" t="s">
        <v>1428</v>
      </c>
      <c r="C412" s="140"/>
      <c r="D412" s="140" t="s">
        <v>2315</v>
      </c>
      <c r="E412" s="140" t="s">
        <v>786</v>
      </c>
      <c r="F412" s="140" t="s">
        <v>2316</v>
      </c>
      <c r="G412" s="25" t="s">
        <v>273</v>
      </c>
      <c r="H412" s="158" t="s">
        <v>2755</v>
      </c>
      <c r="I412" s="142"/>
    </row>
    <row r="413" spans="1:9" s="125" customFormat="1" ht="90" customHeight="1" x14ac:dyDescent="0.25">
      <c r="A413" s="152" t="s">
        <v>1535</v>
      </c>
      <c r="B413" s="140" t="s">
        <v>1428</v>
      </c>
      <c r="C413" s="140" t="s">
        <v>1554</v>
      </c>
      <c r="D413" s="140" t="s">
        <v>1536</v>
      </c>
      <c r="E413" s="140" t="s">
        <v>1715</v>
      </c>
      <c r="F413" s="23"/>
      <c r="G413" s="25" t="s">
        <v>273</v>
      </c>
      <c r="H413" s="158" t="s">
        <v>2755</v>
      </c>
      <c r="I413" s="142"/>
    </row>
    <row r="414" spans="1:9" s="4" customFormat="1" ht="45" x14ac:dyDescent="0.25">
      <c r="A414" s="151" t="s">
        <v>1537</v>
      </c>
      <c r="B414" s="139" t="s">
        <v>1538</v>
      </c>
      <c r="C414" s="139" t="s">
        <v>1474</v>
      </c>
      <c r="D414" s="139" t="s">
        <v>1947</v>
      </c>
      <c r="E414" s="139" t="s">
        <v>796</v>
      </c>
      <c r="F414" s="19" t="s">
        <v>2306</v>
      </c>
      <c r="G414" s="20" t="s">
        <v>676</v>
      </c>
      <c r="H414" s="158" t="s">
        <v>2653</v>
      </c>
      <c r="I414" s="149" t="s">
        <v>2324</v>
      </c>
    </row>
    <row r="415" spans="1:9" ht="120" x14ac:dyDescent="0.25">
      <c r="A415" s="151" t="s">
        <v>1537</v>
      </c>
      <c r="B415" s="139" t="s">
        <v>1538</v>
      </c>
      <c r="C415" s="139" t="s">
        <v>1539</v>
      </c>
      <c r="D415" s="139" t="s">
        <v>1555</v>
      </c>
      <c r="E415" s="139" t="s">
        <v>809</v>
      </c>
      <c r="F415" s="19" t="s">
        <v>2173</v>
      </c>
      <c r="G415" s="20" t="s">
        <v>676</v>
      </c>
      <c r="H415" s="158" t="s">
        <v>2755</v>
      </c>
      <c r="I415" s="149"/>
    </row>
    <row r="416" spans="1:9" s="4" customFormat="1" ht="390" x14ac:dyDescent="0.25">
      <c r="A416" s="151" t="s">
        <v>1537</v>
      </c>
      <c r="B416" s="139" t="s">
        <v>1538</v>
      </c>
      <c r="C416" s="139"/>
      <c r="D416" s="139" t="s">
        <v>1541</v>
      </c>
      <c r="E416" s="139" t="s">
        <v>809</v>
      </c>
      <c r="F416" s="19" t="s">
        <v>1542</v>
      </c>
      <c r="G416" s="20" t="s">
        <v>676</v>
      </c>
      <c r="H416" s="158" t="s">
        <v>2755</v>
      </c>
      <c r="I416" s="149"/>
    </row>
    <row r="417" spans="1:9" s="125" customFormat="1" ht="60" x14ac:dyDescent="0.25">
      <c r="A417" s="152" t="s">
        <v>1540</v>
      </c>
      <c r="B417" s="140" t="s">
        <v>1441</v>
      </c>
      <c r="C417" s="140" t="s">
        <v>1441</v>
      </c>
      <c r="D417" s="140" t="s">
        <v>1929</v>
      </c>
      <c r="E417" s="140" t="s">
        <v>796</v>
      </c>
      <c r="F417" s="23" t="s">
        <v>1559</v>
      </c>
      <c r="G417" s="25" t="s">
        <v>402</v>
      </c>
      <c r="H417" s="158" t="s">
        <v>2653</v>
      </c>
      <c r="I417" s="148" t="s">
        <v>2326</v>
      </c>
    </row>
    <row r="418" spans="1:9" s="125" customFormat="1" ht="60" x14ac:dyDescent="0.25">
      <c r="A418" s="152" t="s">
        <v>1540</v>
      </c>
      <c r="B418" s="140" t="s">
        <v>1443</v>
      </c>
      <c r="C418" s="140" t="s">
        <v>1443</v>
      </c>
      <c r="D418" s="140" t="s">
        <v>1930</v>
      </c>
      <c r="E418" s="140" t="s">
        <v>796</v>
      </c>
      <c r="F418" s="23" t="s">
        <v>1559</v>
      </c>
      <c r="G418" s="25" t="s">
        <v>421</v>
      </c>
      <c r="H418" s="158" t="s">
        <v>2653</v>
      </c>
      <c r="I418" s="148" t="s">
        <v>2326</v>
      </c>
    </row>
    <row r="419" spans="1:9" s="125" customFormat="1" ht="90" x14ac:dyDescent="0.25">
      <c r="A419" s="152" t="s">
        <v>1540</v>
      </c>
      <c r="B419" s="140" t="s">
        <v>1443</v>
      </c>
      <c r="C419" s="140"/>
      <c r="D419" s="140" t="s">
        <v>2645</v>
      </c>
      <c r="E419" s="140" t="s">
        <v>814</v>
      </c>
      <c r="F419" s="25" t="s">
        <v>2314</v>
      </c>
      <c r="G419" s="25" t="s">
        <v>421</v>
      </c>
      <c r="H419" s="158" t="s">
        <v>2755</v>
      </c>
      <c r="I419" s="142"/>
    </row>
    <row r="420" spans="1:9" s="125" customFormat="1" ht="90" x14ac:dyDescent="0.25">
      <c r="A420" s="152" t="s">
        <v>1540</v>
      </c>
      <c r="B420" s="140" t="s">
        <v>1441</v>
      </c>
      <c r="C420" s="140"/>
      <c r="D420" s="140" t="s">
        <v>2646</v>
      </c>
      <c r="E420" s="140" t="s">
        <v>814</v>
      </c>
      <c r="F420" s="126" t="s">
        <v>2314</v>
      </c>
      <c r="G420" s="25" t="s">
        <v>402</v>
      </c>
      <c r="H420" s="158" t="s">
        <v>2755</v>
      </c>
      <c r="I420" s="142"/>
    </row>
    <row r="421" spans="1:9" s="125" customFormat="1" ht="105" x14ac:dyDescent="0.25">
      <c r="A421" s="152" t="s">
        <v>1540</v>
      </c>
      <c r="B421" s="140" t="s">
        <v>2770</v>
      </c>
      <c r="C421" s="140"/>
      <c r="D421" s="140" t="s">
        <v>1560</v>
      </c>
      <c r="E421" s="140" t="s">
        <v>786</v>
      </c>
      <c r="F421" s="23" t="s">
        <v>1561</v>
      </c>
      <c r="G421" s="25" t="s">
        <v>2638</v>
      </c>
      <c r="H421" s="158" t="s">
        <v>2755</v>
      </c>
      <c r="I421" s="142"/>
    </row>
    <row r="422" spans="1:9" s="4" customFormat="1" ht="61.5" customHeight="1" x14ac:dyDescent="0.25">
      <c r="A422" s="151" t="s">
        <v>1565</v>
      </c>
      <c r="B422" s="139" t="s">
        <v>1563</v>
      </c>
      <c r="C422" s="139" t="s">
        <v>1563</v>
      </c>
      <c r="D422" s="139" t="s">
        <v>1856</v>
      </c>
      <c r="E422" s="139" t="s">
        <v>796</v>
      </c>
      <c r="F422" s="19" t="s">
        <v>2273</v>
      </c>
      <c r="G422" s="20" t="s">
        <v>448</v>
      </c>
      <c r="H422" s="158" t="s">
        <v>2653</v>
      </c>
      <c r="I422" s="149" t="s">
        <v>2324</v>
      </c>
    </row>
    <row r="423" spans="1:9" ht="61.5" customHeight="1" x14ac:dyDescent="0.25">
      <c r="A423" s="151" t="s">
        <v>1565</v>
      </c>
      <c r="B423" s="139" t="s">
        <v>1563</v>
      </c>
      <c r="C423" s="139"/>
      <c r="D423" s="139" t="s">
        <v>1566</v>
      </c>
      <c r="E423" s="139" t="s">
        <v>786</v>
      </c>
      <c r="F423" s="19" t="s">
        <v>1567</v>
      </c>
      <c r="G423" s="20" t="s">
        <v>448</v>
      </c>
      <c r="H423" s="158" t="s">
        <v>2755</v>
      </c>
      <c r="I423" s="149"/>
    </row>
    <row r="424" spans="1:9" s="125" customFormat="1" ht="107.25" customHeight="1" x14ac:dyDescent="0.25">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x14ac:dyDescent="0.25">
      <c r="A425" s="152" t="s">
        <v>1579</v>
      </c>
      <c r="B425" s="140" t="s">
        <v>1418</v>
      </c>
      <c r="C425" s="140"/>
      <c r="D425" s="140" t="s">
        <v>1577</v>
      </c>
      <c r="E425" s="140" t="s">
        <v>1715</v>
      </c>
      <c r="F425" s="23"/>
      <c r="G425" s="25" t="s">
        <v>704</v>
      </c>
      <c r="H425" s="158" t="s">
        <v>2755</v>
      </c>
      <c r="I425" s="142"/>
    </row>
    <row r="426" spans="1:9" s="125" customFormat="1" x14ac:dyDescent="0.25">
      <c r="A426" s="152" t="s">
        <v>1579</v>
      </c>
      <c r="B426" s="140" t="s">
        <v>1418</v>
      </c>
      <c r="C426" s="140" t="s">
        <v>2308</v>
      </c>
      <c r="D426" s="140" t="s">
        <v>1578</v>
      </c>
      <c r="E426" s="140" t="s">
        <v>1748</v>
      </c>
      <c r="F426" s="23"/>
      <c r="G426" s="25" t="s">
        <v>704</v>
      </c>
      <c r="H426" s="158" t="s">
        <v>2755</v>
      </c>
      <c r="I426" s="142"/>
    </row>
    <row r="427" spans="1:9" s="4" customFormat="1" ht="120" x14ac:dyDescent="0.25">
      <c r="A427" s="151" t="s">
        <v>1798</v>
      </c>
      <c r="B427" s="139" t="s">
        <v>1797</v>
      </c>
      <c r="C427" s="139" t="s">
        <v>1797</v>
      </c>
      <c r="D427" s="139" t="s">
        <v>1801</v>
      </c>
      <c r="E427" s="139" t="s">
        <v>796</v>
      </c>
      <c r="F427" s="19" t="s">
        <v>784</v>
      </c>
      <c r="G427" s="20" t="s">
        <v>353</v>
      </c>
      <c r="H427" s="158" t="s">
        <v>2653</v>
      </c>
      <c r="I427" s="149" t="s">
        <v>2324</v>
      </c>
    </row>
    <row r="428" spans="1:9" ht="135" x14ac:dyDescent="0.25">
      <c r="A428" s="151" t="s">
        <v>1798</v>
      </c>
      <c r="B428" s="139" t="s">
        <v>1797</v>
      </c>
      <c r="C428" s="139"/>
      <c r="D428" s="139" t="s">
        <v>1800</v>
      </c>
      <c r="E428" s="139" t="s">
        <v>786</v>
      </c>
      <c r="F428" s="19" t="s">
        <v>1799</v>
      </c>
      <c r="G428" s="20" t="s">
        <v>353</v>
      </c>
      <c r="H428" s="158" t="s">
        <v>2755</v>
      </c>
      <c r="I428" s="149"/>
    </row>
    <row r="429" spans="1:9" s="4" customFormat="1" ht="78.95" customHeight="1" x14ac:dyDescent="0.25">
      <c r="A429" s="151" t="s">
        <v>1798</v>
      </c>
      <c r="B429" s="139" t="s">
        <v>1797</v>
      </c>
      <c r="C429" s="139"/>
      <c r="D429" s="139" t="s">
        <v>2174</v>
      </c>
      <c r="E429" s="139" t="s">
        <v>786</v>
      </c>
      <c r="F429" s="19" t="s">
        <v>2175</v>
      </c>
      <c r="G429" s="20" t="s">
        <v>353</v>
      </c>
      <c r="H429" s="158" t="s">
        <v>2755</v>
      </c>
      <c r="I429" s="149"/>
    </row>
    <row r="430" spans="1:9" ht="111" customHeight="1" x14ac:dyDescent="0.25">
      <c r="A430" s="151" t="s">
        <v>1798</v>
      </c>
      <c r="B430" s="139" t="s">
        <v>1797</v>
      </c>
      <c r="C430" s="139"/>
      <c r="D430" s="139" t="s">
        <v>2177</v>
      </c>
      <c r="E430" s="139" t="s">
        <v>1715</v>
      </c>
      <c r="F430" s="19"/>
      <c r="G430" s="20" t="s">
        <v>353</v>
      </c>
      <c r="H430" s="158" t="s">
        <v>2755</v>
      </c>
      <c r="I430" s="149"/>
    </row>
    <row r="431" spans="1:9" s="125" customFormat="1" ht="45" x14ac:dyDescent="0.25">
      <c r="A431" s="152" t="s">
        <v>1805</v>
      </c>
      <c r="B431" s="140" t="s">
        <v>1119</v>
      </c>
      <c r="C431" s="140" t="s">
        <v>1119</v>
      </c>
      <c r="D431" s="140" t="s">
        <v>1993</v>
      </c>
      <c r="E431" s="140" t="s">
        <v>796</v>
      </c>
      <c r="F431" s="140" t="s">
        <v>2263</v>
      </c>
      <c r="G431" s="25" t="s">
        <v>369</v>
      </c>
      <c r="H431" s="158" t="s">
        <v>2653</v>
      </c>
      <c r="I431" s="148" t="s">
        <v>2324</v>
      </c>
    </row>
    <row r="432" spans="1:9" s="125" customFormat="1" ht="45" x14ac:dyDescent="0.25">
      <c r="A432" s="152" t="s">
        <v>1805</v>
      </c>
      <c r="B432" s="140" t="s">
        <v>1119</v>
      </c>
      <c r="C432" s="140"/>
      <c r="D432" s="140" t="s">
        <v>1806</v>
      </c>
      <c r="E432" s="140" t="s">
        <v>1044</v>
      </c>
      <c r="F432" s="25" t="s">
        <v>1746</v>
      </c>
      <c r="G432" s="25" t="s">
        <v>369</v>
      </c>
      <c r="H432" s="158" t="s">
        <v>2755</v>
      </c>
      <c r="I432" s="142"/>
    </row>
    <row r="433" spans="1:9" s="125" customFormat="1" ht="30" x14ac:dyDescent="0.25">
      <c r="A433" s="152" t="s">
        <v>1805</v>
      </c>
      <c r="B433" s="140" t="s">
        <v>1119</v>
      </c>
      <c r="C433" s="140" t="s">
        <v>2179</v>
      </c>
      <c r="D433" s="140" t="s">
        <v>2178</v>
      </c>
      <c r="E433" s="140" t="s">
        <v>777</v>
      </c>
      <c r="F433" s="23"/>
      <c r="G433" s="25" t="s">
        <v>369</v>
      </c>
      <c r="H433" s="158" t="s">
        <v>2755</v>
      </c>
      <c r="I433" s="142"/>
    </row>
    <row r="434" spans="1:9" s="125" customFormat="1" ht="30" x14ac:dyDescent="0.25">
      <c r="A434" s="152" t="s">
        <v>1805</v>
      </c>
      <c r="B434" s="140" t="s">
        <v>1119</v>
      </c>
      <c r="C434" s="140" t="s">
        <v>2180</v>
      </c>
      <c r="D434" s="140" t="s">
        <v>2181</v>
      </c>
      <c r="E434" s="140" t="s">
        <v>777</v>
      </c>
      <c r="F434" s="23"/>
      <c r="G434" s="25" t="s">
        <v>369</v>
      </c>
      <c r="H434" s="158" t="s">
        <v>2755</v>
      </c>
      <c r="I434" s="142"/>
    </row>
    <row r="435" spans="1:9" s="125" customFormat="1" ht="30" x14ac:dyDescent="0.25">
      <c r="A435" s="152" t="s">
        <v>1805</v>
      </c>
      <c r="B435" s="140" t="s">
        <v>1119</v>
      </c>
      <c r="C435" s="140" t="s">
        <v>2179</v>
      </c>
      <c r="D435" s="140" t="s">
        <v>2178</v>
      </c>
      <c r="E435" s="140" t="s">
        <v>814</v>
      </c>
      <c r="F435" s="23"/>
      <c r="G435" s="25" t="s">
        <v>369</v>
      </c>
      <c r="H435" s="158" t="s">
        <v>2755</v>
      </c>
      <c r="I435" s="142"/>
    </row>
    <row r="436" spans="1:9" s="125" customFormat="1" ht="30" x14ac:dyDescent="0.25">
      <c r="A436" s="152" t="s">
        <v>1805</v>
      </c>
      <c r="B436" s="140" t="s">
        <v>1119</v>
      </c>
      <c r="C436" s="140" t="s">
        <v>2180</v>
      </c>
      <c r="D436" s="140" t="s">
        <v>2181</v>
      </c>
      <c r="E436" s="140" t="s">
        <v>814</v>
      </c>
      <c r="F436" s="23"/>
      <c r="G436" s="25" t="s">
        <v>369</v>
      </c>
      <c r="H436" s="158" t="s">
        <v>2755</v>
      </c>
      <c r="I436" s="142"/>
    </row>
    <row r="437" spans="1:9" s="4" customFormat="1" ht="60" x14ac:dyDescent="0.25">
      <c r="A437" s="151" t="s">
        <v>1824</v>
      </c>
      <c r="B437" s="139" t="s">
        <v>1423</v>
      </c>
      <c r="C437" s="139" t="s">
        <v>1423</v>
      </c>
      <c r="D437" s="139" t="s">
        <v>1822</v>
      </c>
      <c r="E437" s="139" t="s">
        <v>796</v>
      </c>
      <c r="F437" s="139" t="s">
        <v>1435</v>
      </c>
      <c r="G437" s="20" t="s">
        <v>254</v>
      </c>
      <c r="H437" s="158" t="s">
        <v>2653</v>
      </c>
      <c r="I437" s="149" t="s">
        <v>2330</v>
      </c>
    </row>
    <row r="438" spans="1:9" s="4" customFormat="1" ht="45" x14ac:dyDescent="0.25">
      <c r="A438" s="151" t="s">
        <v>1824</v>
      </c>
      <c r="B438" s="139" t="s">
        <v>1423</v>
      </c>
      <c r="C438" s="139" t="s">
        <v>1825</v>
      </c>
      <c r="D438" s="139" t="s">
        <v>1826</v>
      </c>
      <c r="E438" s="139" t="s">
        <v>777</v>
      </c>
      <c r="F438" s="19"/>
      <c r="G438" s="20" t="s">
        <v>254</v>
      </c>
      <c r="H438" s="158" t="s">
        <v>2755</v>
      </c>
      <c r="I438" s="149"/>
    </row>
    <row r="439" spans="1:9" s="125" customFormat="1" ht="45" x14ac:dyDescent="0.25">
      <c r="A439" s="152" t="s">
        <v>1836</v>
      </c>
      <c r="B439" s="140" t="s">
        <v>1736</v>
      </c>
      <c r="C439" s="140" t="s">
        <v>1736</v>
      </c>
      <c r="D439" s="140" t="s">
        <v>1738</v>
      </c>
      <c r="E439" s="140" t="s">
        <v>796</v>
      </c>
      <c r="F439" s="140" t="s">
        <v>784</v>
      </c>
      <c r="G439" s="25" t="s">
        <v>267</v>
      </c>
      <c r="H439" s="158" t="s">
        <v>2653</v>
      </c>
      <c r="I439" s="148" t="s">
        <v>2324</v>
      </c>
    </row>
    <row r="440" spans="1:9" s="125" customFormat="1" ht="45" x14ac:dyDescent="0.25">
      <c r="A440" s="152" t="s">
        <v>1836</v>
      </c>
      <c r="B440" s="140" t="s">
        <v>1736</v>
      </c>
      <c r="C440" s="140"/>
      <c r="D440" s="140" t="s">
        <v>1837</v>
      </c>
      <c r="E440" s="140" t="s">
        <v>786</v>
      </c>
      <c r="F440" s="25" t="s">
        <v>1838</v>
      </c>
      <c r="G440" s="25" t="s">
        <v>267</v>
      </c>
      <c r="H440" s="158" t="s">
        <v>2755</v>
      </c>
      <c r="I440" s="142"/>
    </row>
    <row r="441" spans="1:9" s="125" customFormat="1" x14ac:dyDescent="0.25">
      <c r="A441" s="152" t="s">
        <v>1836</v>
      </c>
      <c r="B441" s="140" t="s">
        <v>1736</v>
      </c>
      <c r="C441" s="140" t="s">
        <v>2183</v>
      </c>
      <c r="D441" s="140" t="s">
        <v>2182</v>
      </c>
      <c r="E441" s="140" t="s">
        <v>777</v>
      </c>
      <c r="F441" s="23"/>
      <c r="G441" s="25" t="s">
        <v>267</v>
      </c>
      <c r="H441" s="158" t="s">
        <v>2755</v>
      </c>
      <c r="I441" s="142"/>
    </row>
    <row r="442" spans="1:9" s="125" customFormat="1" x14ac:dyDescent="0.25">
      <c r="A442" s="152" t="s">
        <v>1836</v>
      </c>
      <c r="B442" s="140" t="s">
        <v>1736</v>
      </c>
      <c r="C442" s="140" t="s">
        <v>2183</v>
      </c>
      <c r="D442" s="140" t="s">
        <v>2182</v>
      </c>
      <c r="E442" s="140" t="s">
        <v>814</v>
      </c>
      <c r="F442" s="23"/>
      <c r="G442" s="25"/>
      <c r="H442" s="158" t="s">
        <v>2755</v>
      </c>
      <c r="I442" s="142"/>
    </row>
    <row r="443" spans="1:9" s="4" customFormat="1" ht="105" x14ac:dyDescent="0.25">
      <c r="A443" s="151" t="s">
        <v>1841</v>
      </c>
      <c r="B443" s="139" t="s">
        <v>1432</v>
      </c>
      <c r="C443" s="139" t="s">
        <v>1432</v>
      </c>
      <c r="D443" s="139" t="s">
        <v>1845</v>
      </c>
      <c r="E443" s="139" t="s">
        <v>796</v>
      </c>
      <c r="F443" s="139" t="s">
        <v>1855</v>
      </c>
      <c r="G443" s="20" t="s">
        <v>375</v>
      </c>
      <c r="H443" s="158" t="s">
        <v>2653</v>
      </c>
      <c r="I443" s="149" t="s">
        <v>2346</v>
      </c>
    </row>
    <row r="444" spans="1:9" s="4" customFormat="1" ht="30" x14ac:dyDescent="0.25">
      <c r="A444" s="151" t="s">
        <v>1841</v>
      </c>
      <c r="B444" s="139" t="s">
        <v>1432</v>
      </c>
      <c r="C444" s="139" t="s">
        <v>1851</v>
      </c>
      <c r="D444" s="139" t="s">
        <v>1852</v>
      </c>
      <c r="E444" s="139" t="s">
        <v>777</v>
      </c>
      <c r="F444" s="19"/>
      <c r="G444" s="20" t="s">
        <v>375</v>
      </c>
      <c r="H444" s="158" t="s">
        <v>2755</v>
      </c>
      <c r="I444" s="149"/>
    </row>
    <row r="445" spans="1:9" ht="60" x14ac:dyDescent="0.25">
      <c r="A445" s="151" t="s">
        <v>1841</v>
      </c>
      <c r="B445" s="139" t="s">
        <v>1432</v>
      </c>
      <c r="C445" s="139"/>
      <c r="D445" s="139" t="s">
        <v>1853</v>
      </c>
      <c r="E445" s="139" t="s">
        <v>1854</v>
      </c>
      <c r="F445" s="19" t="s">
        <v>1045</v>
      </c>
      <c r="G445" s="20" t="s">
        <v>375</v>
      </c>
      <c r="H445" s="158" t="s">
        <v>2755</v>
      </c>
      <c r="I445" s="149"/>
    </row>
    <row r="446" spans="1:9" s="125" customFormat="1" ht="60" x14ac:dyDescent="0.25">
      <c r="A446" s="152" t="s">
        <v>1857</v>
      </c>
      <c r="B446" s="140" t="s">
        <v>1450</v>
      </c>
      <c r="C446" s="140" t="s">
        <v>1450</v>
      </c>
      <c r="D446" s="140" t="s">
        <v>1862</v>
      </c>
      <c r="E446" s="140" t="s">
        <v>796</v>
      </c>
      <c r="F446" s="140" t="s">
        <v>2309</v>
      </c>
      <c r="G446" s="25" t="s">
        <v>380</v>
      </c>
      <c r="H446" s="158" t="s">
        <v>2653</v>
      </c>
      <c r="I446" s="148" t="s">
        <v>2324</v>
      </c>
    </row>
    <row r="447" spans="1:9" s="125" customFormat="1" ht="165" x14ac:dyDescent="0.25">
      <c r="A447" s="152" t="s">
        <v>1857</v>
      </c>
      <c r="B447" s="140" t="s">
        <v>1450</v>
      </c>
      <c r="C447" s="140"/>
      <c r="D447" s="140" t="s">
        <v>1858</v>
      </c>
      <c r="E447" s="140" t="s">
        <v>793</v>
      </c>
      <c r="F447" s="23" t="s">
        <v>1859</v>
      </c>
      <c r="G447" s="25" t="s">
        <v>380</v>
      </c>
      <c r="H447" s="158" t="s">
        <v>2755</v>
      </c>
      <c r="I447" s="142"/>
    </row>
    <row r="448" spans="1:9" s="125" customFormat="1" ht="165.75" customHeight="1" x14ac:dyDescent="0.25">
      <c r="A448" s="152" t="s">
        <v>1857</v>
      </c>
      <c r="B448" s="140" t="s">
        <v>1450</v>
      </c>
      <c r="C448" s="140"/>
      <c r="D448" s="140" t="s">
        <v>1860</v>
      </c>
      <c r="E448" s="140" t="s">
        <v>793</v>
      </c>
      <c r="F448" s="25" t="s">
        <v>1861</v>
      </c>
      <c r="G448" s="25" t="s">
        <v>380</v>
      </c>
      <c r="H448" s="158" t="s">
        <v>2755</v>
      </c>
      <c r="I448" s="142"/>
    </row>
    <row r="449" spans="1:9" s="125" customFormat="1" ht="30" x14ac:dyDescent="0.25">
      <c r="A449" s="152" t="s">
        <v>1857</v>
      </c>
      <c r="B449" s="140" t="s">
        <v>1450</v>
      </c>
      <c r="C449" s="140"/>
      <c r="D449" s="140" t="s">
        <v>2184</v>
      </c>
      <c r="E449" s="140" t="s">
        <v>1748</v>
      </c>
      <c r="F449" s="23"/>
      <c r="G449" s="25" t="s">
        <v>380</v>
      </c>
      <c r="H449" s="158" t="s">
        <v>2755</v>
      </c>
      <c r="I449" s="142"/>
    </row>
    <row r="450" spans="1:9" s="4" customFormat="1" ht="45" x14ac:dyDescent="0.25">
      <c r="A450" s="151" t="s">
        <v>1874</v>
      </c>
      <c r="B450" s="139" t="s">
        <v>1872</v>
      </c>
      <c r="C450" s="139" t="s">
        <v>1872</v>
      </c>
      <c r="D450" s="139" t="s">
        <v>1876</v>
      </c>
      <c r="E450" s="139" t="s">
        <v>796</v>
      </c>
      <c r="F450" s="139" t="s">
        <v>784</v>
      </c>
      <c r="G450" s="20" t="s">
        <v>553</v>
      </c>
      <c r="H450" s="158" t="s">
        <v>2653</v>
      </c>
      <c r="I450" s="149" t="s">
        <v>2324</v>
      </c>
    </row>
    <row r="451" spans="1:9" s="4" customFormat="1" ht="60" x14ac:dyDescent="0.25">
      <c r="A451" s="151" t="s">
        <v>1874</v>
      </c>
      <c r="B451" s="139" t="s">
        <v>1872</v>
      </c>
      <c r="C451" s="139"/>
      <c r="D451" s="139" t="s">
        <v>2176</v>
      </c>
      <c r="E451" s="139" t="s">
        <v>786</v>
      </c>
      <c r="F451" s="20" t="s">
        <v>1875</v>
      </c>
      <c r="G451" s="20" t="s">
        <v>553</v>
      </c>
      <c r="H451" s="158" t="s">
        <v>2755</v>
      </c>
      <c r="I451" s="149"/>
    </row>
    <row r="452" spans="1:9" s="125" customFormat="1" ht="91.5" customHeight="1" x14ac:dyDescent="0.25">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x14ac:dyDescent="0.25">
      <c r="A453" s="152" t="s">
        <v>1904</v>
      </c>
      <c r="B453" s="140" t="s">
        <v>1452</v>
      </c>
      <c r="C453" s="140"/>
      <c r="D453" s="140" t="s">
        <v>1905</v>
      </c>
      <c r="E453" s="140" t="s">
        <v>786</v>
      </c>
      <c r="F453" s="23" t="s">
        <v>1906</v>
      </c>
      <c r="G453" s="25" t="s">
        <v>551</v>
      </c>
      <c r="H453" s="158" t="s">
        <v>2755</v>
      </c>
      <c r="I453" s="142"/>
    </row>
    <row r="454" spans="1:9" s="125" customFormat="1" ht="60" x14ac:dyDescent="0.25">
      <c r="A454" s="152" t="s">
        <v>1904</v>
      </c>
      <c r="B454" s="140" t="s">
        <v>1452</v>
      </c>
      <c r="C454" s="140"/>
      <c r="D454" s="140" t="s">
        <v>2176</v>
      </c>
      <c r="E454" s="140" t="s">
        <v>786</v>
      </c>
      <c r="F454" s="25" t="s">
        <v>1875</v>
      </c>
      <c r="G454" s="25" t="s">
        <v>551</v>
      </c>
      <c r="H454" s="158" t="s">
        <v>2755</v>
      </c>
      <c r="I454" s="142"/>
    </row>
    <row r="455" spans="1:9" s="125" customFormat="1" x14ac:dyDescent="0.25">
      <c r="A455" s="152" t="s">
        <v>1904</v>
      </c>
      <c r="B455" s="140" t="s">
        <v>1452</v>
      </c>
      <c r="C455" s="140" t="s">
        <v>2120</v>
      </c>
      <c r="D455" s="140" t="s">
        <v>2119</v>
      </c>
      <c r="E455" s="140" t="s">
        <v>777</v>
      </c>
      <c r="F455" s="23"/>
      <c r="G455" s="25" t="s">
        <v>551</v>
      </c>
      <c r="H455" s="158" t="s">
        <v>2755</v>
      </c>
      <c r="I455" s="142"/>
    </row>
    <row r="456" spans="1:9" s="4" customFormat="1" ht="87.95" customHeight="1" x14ac:dyDescent="0.25">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x14ac:dyDescent="0.25">
      <c r="A457" s="151" t="s">
        <v>1908</v>
      </c>
      <c r="B457" s="139" t="s">
        <v>1453</v>
      </c>
      <c r="C457" s="139"/>
      <c r="D457" s="139" t="s">
        <v>1909</v>
      </c>
      <c r="E457" s="139" t="s">
        <v>786</v>
      </c>
      <c r="F457" s="19" t="s">
        <v>1910</v>
      </c>
      <c r="G457" s="20" t="s">
        <v>572</v>
      </c>
      <c r="H457" s="158" t="s">
        <v>2755</v>
      </c>
      <c r="I457" s="149"/>
    </row>
    <row r="458" spans="1:9" s="125" customFormat="1" ht="60" x14ac:dyDescent="0.25">
      <c r="A458" s="152" t="s">
        <v>1919</v>
      </c>
      <c r="B458" s="140" t="s">
        <v>1140</v>
      </c>
      <c r="C458" s="140" t="s">
        <v>1140</v>
      </c>
      <c r="D458" s="140" t="s">
        <v>1918</v>
      </c>
      <c r="E458" s="140" t="s">
        <v>796</v>
      </c>
      <c r="F458" s="140"/>
      <c r="G458" s="25" t="s">
        <v>765</v>
      </c>
      <c r="H458" s="158" t="s">
        <v>2653</v>
      </c>
      <c r="I458" s="142" t="s">
        <v>2349</v>
      </c>
    </row>
    <row r="459" spans="1:9" s="125" customFormat="1" ht="45" x14ac:dyDescent="0.25">
      <c r="A459" s="152" t="s">
        <v>1919</v>
      </c>
      <c r="B459" s="140" t="s">
        <v>1140</v>
      </c>
      <c r="C459" s="140"/>
      <c r="D459" s="140" t="s">
        <v>1920</v>
      </c>
      <c r="E459" s="140" t="s">
        <v>786</v>
      </c>
      <c r="F459" s="23" t="s">
        <v>1921</v>
      </c>
      <c r="G459" s="25" t="s">
        <v>765</v>
      </c>
      <c r="H459" s="158" t="s">
        <v>2755</v>
      </c>
      <c r="I459" s="142"/>
    </row>
    <row r="460" spans="1:9" s="4" customFormat="1" ht="60" customHeight="1" x14ac:dyDescent="0.25">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x14ac:dyDescent="0.25">
      <c r="A461" s="151" t="s">
        <v>1994</v>
      </c>
      <c r="B461" s="139" t="s">
        <v>1120</v>
      </c>
      <c r="C461" s="139"/>
      <c r="D461" s="139" t="s">
        <v>1004</v>
      </c>
      <c r="E461" s="139" t="s">
        <v>1715</v>
      </c>
      <c r="F461" s="19"/>
      <c r="G461" s="20" t="s">
        <v>372</v>
      </c>
      <c r="H461" s="158" t="s">
        <v>2755</v>
      </c>
      <c r="I461" s="149"/>
    </row>
    <row r="462" spans="1:9" s="4" customFormat="1" ht="45.75" customHeight="1" x14ac:dyDescent="0.25">
      <c r="A462" s="151" t="s">
        <v>1994</v>
      </c>
      <c r="B462" s="139" t="s">
        <v>1120</v>
      </c>
      <c r="C462" s="139"/>
      <c r="D462" s="139" t="s">
        <v>1995</v>
      </c>
      <c r="E462" s="139" t="s">
        <v>1044</v>
      </c>
      <c r="F462" s="19" t="s">
        <v>1746</v>
      </c>
      <c r="G462" s="20" t="s">
        <v>372</v>
      </c>
      <c r="H462" s="158" t="s">
        <v>2755</v>
      </c>
      <c r="I462" s="149"/>
    </row>
    <row r="463" spans="1:9" s="4" customFormat="1" ht="45.75" customHeight="1" x14ac:dyDescent="0.25">
      <c r="A463" s="151" t="s">
        <v>1994</v>
      </c>
      <c r="B463" s="139" t="s">
        <v>1120</v>
      </c>
      <c r="C463" s="139" t="s">
        <v>2195</v>
      </c>
      <c r="D463" s="139" t="s">
        <v>2196</v>
      </c>
      <c r="E463" s="139" t="s">
        <v>2276</v>
      </c>
      <c r="F463" s="19"/>
      <c r="G463" s="20" t="s">
        <v>372</v>
      </c>
      <c r="H463" s="158" t="s">
        <v>2755</v>
      </c>
      <c r="I463" s="149"/>
    </row>
    <row r="464" spans="1:9" s="125" customFormat="1" ht="45" x14ac:dyDescent="0.25">
      <c r="A464" s="152" t="s">
        <v>2020</v>
      </c>
      <c r="B464" s="140" t="s">
        <v>1498</v>
      </c>
      <c r="C464" s="140" t="s">
        <v>1498</v>
      </c>
      <c r="D464" s="140" t="s">
        <v>1963</v>
      </c>
      <c r="E464" s="140" t="s">
        <v>796</v>
      </c>
      <c r="F464" s="140" t="s">
        <v>2262</v>
      </c>
      <c r="G464" s="25" t="s">
        <v>736</v>
      </c>
      <c r="H464" s="158" t="s">
        <v>2653</v>
      </c>
      <c r="I464" s="148" t="s">
        <v>2324</v>
      </c>
    </row>
    <row r="465" spans="1:9" s="125" customFormat="1" ht="45" x14ac:dyDescent="0.25">
      <c r="A465" s="152" t="s">
        <v>2020</v>
      </c>
      <c r="B465" s="140" t="s">
        <v>1498</v>
      </c>
      <c r="C465" s="140" t="s">
        <v>2197</v>
      </c>
      <c r="D465" s="140" t="s">
        <v>2198</v>
      </c>
      <c r="E465" s="140" t="s">
        <v>2276</v>
      </c>
      <c r="F465" s="23"/>
      <c r="G465" s="25" t="s">
        <v>736</v>
      </c>
      <c r="H465" s="158" t="s">
        <v>2755</v>
      </c>
      <c r="I465" s="142"/>
    </row>
    <row r="466" spans="1:9" s="125" customFormat="1" ht="45" x14ac:dyDescent="0.25">
      <c r="A466" s="152" t="s">
        <v>2020</v>
      </c>
      <c r="B466" s="140" t="s">
        <v>1498</v>
      </c>
      <c r="C466" s="140"/>
      <c r="D466" s="140" t="s">
        <v>2199</v>
      </c>
      <c r="E466" s="140" t="s">
        <v>786</v>
      </c>
      <c r="F466" s="23" t="s">
        <v>1921</v>
      </c>
      <c r="G466" s="25" t="s">
        <v>736</v>
      </c>
      <c r="H466" s="158" t="s">
        <v>2755</v>
      </c>
      <c r="I466" s="142"/>
    </row>
    <row r="467" spans="1:9" s="125" customFormat="1" ht="60" x14ac:dyDescent="0.25">
      <c r="A467" s="152" t="s">
        <v>2020</v>
      </c>
      <c r="B467" s="140" t="s">
        <v>1498</v>
      </c>
      <c r="C467" s="25" t="s">
        <v>1512</v>
      </c>
      <c r="D467" s="25" t="s">
        <v>1965</v>
      </c>
      <c r="E467" s="25" t="s">
        <v>796</v>
      </c>
      <c r="F467" s="25" t="s">
        <v>2422</v>
      </c>
      <c r="G467" s="25" t="s">
        <v>738</v>
      </c>
      <c r="H467" s="158" t="s">
        <v>2653</v>
      </c>
      <c r="I467" s="142" t="s">
        <v>2349</v>
      </c>
    </row>
    <row r="468" spans="1:9" s="125" customFormat="1" ht="60" x14ac:dyDescent="0.25">
      <c r="A468" s="152" t="s">
        <v>2020</v>
      </c>
      <c r="B468" s="140" t="s">
        <v>1498</v>
      </c>
      <c r="C468" s="25" t="s">
        <v>1500</v>
      </c>
      <c r="D468" s="25" t="s">
        <v>1964</v>
      </c>
      <c r="E468" s="25" t="s">
        <v>796</v>
      </c>
      <c r="F468" s="25"/>
      <c r="G468" s="25" t="s">
        <v>740</v>
      </c>
      <c r="H468" s="158" t="s">
        <v>2653</v>
      </c>
      <c r="I468" s="142" t="s">
        <v>2349</v>
      </c>
    </row>
    <row r="469" spans="1:9" s="125" customFormat="1" ht="60" x14ac:dyDescent="0.25">
      <c r="A469" s="152" t="s">
        <v>2020</v>
      </c>
      <c r="B469" s="140" t="s">
        <v>1498</v>
      </c>
      <c r="C469" s="25" t="s">
        <v>1501</v>
      </c>
      <c r="D469" s="25" t="s">
        <v>1966</v>
      </c>
      <c r="E469" s="25" t="s">
        <v>796</v>
      </c>
      <c r="F469" s="25"/>
      <c r="G469" s="25" t="s">
        <v>742</v>
      </c>
      <c r="H469" s="158" t="s">
        <v>2653</v>
      </c>
      <c r="I469" s="142" t="s">
        <v>2349</v>
      </c>
    </row>
    <row r="470" spans="1:9" s="4" customFormat="1" ht="60" x14ac:dyDescent="0.25">
      <c r="A470" s="151" t="s">
        <v>2038</v>
      </c>
      <c r="B470" s="139" t="s">
        <v>2769</v>
      </c>
      <c r="C470" s="139" t="s">
        <v>2769</v>
      </c>
      <c r="D470" s="139" t="s">
        <v>1953</v>
      </c>
      <c r="E470" s="139" t="s">
        <v>796</v>
      </c>
      <c r="F470" s="19"/>
      <c r="G470" s="20" t="s">
        <v>726</v>
      </c>
      <c r="H470" s="158" t="s">
        <v>2653</v>
      </c>
      <c r="I470" s="149" t="s">
        <v>2349</v>
      </c>
    </row>
    <row r="471" spans="1:9" s="4" customFormat="1" ht="60" x14ac:dyDescent="0.25">
      <c r="A471" s="151" t="s">
        <v>2038</v>
      </c>
      <c r="B471" s="139" t="s">
        <v>1090</v>
      </c>
      <c r="C471" s="139" t="s">
        <v>2202</v>
      </c>
      <c r="D471" s="139" t="s">
        <v>2203</v>
      </c>
      <c r="E471" s="139" t="s">
        <v>814</v>
      </c>
      <c r="F471" s="19"/>
      <c r="G471" s="20" t="s">
        <v>726</v>
      </c>
      <c r="H471" s="158" t="s">
        <v>2755</v>
      </c>
      <c r="I471" s="149"/>
    </row>
    <row r="472" spans="1:9" s="4" customFormat="1" x14ac:dyDescent="0.25">
      <c r="A472" s="151" t="s">
        <v>2038</v>
      </c>
      <c r="B472" s="139" t="s">
        <v>1090</v>
      </c>
      <c r="C472" s="139" t="s">
        <v>2202</v>
      </c>
      <c r="D472" s="139" t="s">
        <v>2204</v>
      </c>
      <c r="E472" s="139" t="s">
        <v>1748</v>
      </c>
      <c r="F472" s="19"/>
      <c r="G472" s="20" t="s">
        <v>726</v>
      </c>
      <c r="H472" s="158" t="s">
        <v>2755</v>
      </c>
      <c r="I472" s="149"/>
    </row>
    <row r="473" spans="1:9" s="125" customFormat="1" ht="45" customHeight="1" x14ac:dyDescent="0.25">
      <c r="A473" s="152" t="s">
        <v>2040</v>
      </c>
      <c r="B473" s="140" t="s">
        <v>2205</v>
      </c>
      <c r="C473" s="140" t="s">
        <v>1116</v>
      </c>
      <c r="D473" s="140" t="s">
        <v>965</v>
      </c>
      <c r="E473" s="140" t="s">
        <v>1748</v>
      </c>
      <c r="G473" s="25" t="s">
        <v>340</v>
      </c>
      <c r="H473" s="158" t="s">
        <v>2653</v>
      </c>
      <c r="I473" s="148" t="s">
        <v>2340</v>
      </c>
    </row>
    <row r="474" spans="1:9" s="125" customFormat="1" ht="35.25" customHeight="1" x14ac:dyDescent="0.25">
      <c r="A474" s="152" t="s">
        <v>2040</v>
      </c>
      <c r="B474" s="140" t="s">
        <v>2205</v>
      </c>
      <c r="C474" s="140" t="s">
        <v>2206</v>
      </c>
      <c r="D474" s="140" t="s">
        <v>2207</v>
      </c>
      <c r="E474" s="140" t="s">
        <v>777</v>
      </c>
      <c r="F474" s="23"/>
      <c r="G474" s="25" t="s">
        <v>340</v>
      </c>
      <c r="H474" s="158" t="s">
        <v>2755</v>
      </c>
      <c r="I474" s="142"/>
    </row>
    <row r="475" spans="1:9" s="125" customFormat="1" ht="45" x14ac:dyDescent="0.25">
      <c r="A475" s="152" t="s">
        <v>2040</v>
      </c>
      <c r="B475" s="140" t="s">
        <v>2205</v>
      </c>
      <c r="C475" s="140"/>
      <c r="D475" s="140" t="s">
        <v>2208</v>
      </c>
      <c r="E475" s="140" t="s">
        <v>786</v>
      </c>
      <c r="F475" s="25" t="s">
        <v>1986</v>
      </c>
      <c r="G475" s="25" t="s">
        <v>340</v>
      </c>
      <c r="H475" s="158" t="s">
        <v>2755</v>
      </c>
      <c r="I475" s="142"/>
    </row>
    <row r="476" spans="1:9" s="125" customFormat="1" ht="75" x14ac:dyDescent="0.25">
      <c r="A476" s="152" t="s">
        <v>2040</v>
      </c>
      <c r="B476" s="140" t="s">
        <v>2205</v>
      </c>
      <c r="C476" s="140"/>
      <c r="D476" s="140" t="s">
        <v>2209</v>
      </c>
      <c r="E476" s="140" t="s">
        <v>793</v>
      </c>
      <c r="F476" s="23" t="s">
        <v>2210</v>
      </c>
      <c r="G476" s="25" t="s">
        <v>340</v>
      </c>
      <c r="H476" s="158" t="s">
        <v>2755</v>
      </c>
      <c r="I476" s="142"/>
    </row>
    <row r="477" spans="1:9" s="4" customFormat="1" ht="61.5" customHeight="1" x14ac:dyDescent="0.25">
      <c r="A477" s="151" t="s">
        <v>2146</v>
      </c>
      <c r="B477" s="139" t="s">
        <v>1345</v>
      </c>
      <c r="C477" s="139" t="s">
        <v>1345</v>
      </c>
      <c r="D477" s="139" t="s">
        <v>1967</v>
      </c>
      <c r="E477" s="139" t="s">
        <v>1748</v>
      </c>
      <c r="F477" s="19"/>
      <c r="G477" s="20" t="s">
        <v>207</v>
      </c>
      <c r="H477" s="158" t="s">
        <v>2653</v>
      </c>
      <c r="I477" s="149" t="s">
        <v>2340</v>
      </c>
    </row>
    <row r="478" spans="1:9" s="4" customFormat="1" ht="45.75" customHeight="1" x14ac:dyDescent="0.25">
      <c r="A478" s="151" t="s">
        <v>2146</v>
      </c>
      <c r="B478" s="139" t="s">
        <v>1345</v>
      </c>
      <c r="C478" s="139" t="s">
        <v>2022</v>
      </c>
      <c r="D478" s="139" t="s">
        <v>2021</v>
      </c>
      <c r="E478" s="139" t="s">
        <v>777</v>
      </c>
      <c r="F478" s="19"/>
      <c r="G478" s="20" t="s">
        <v>207</v>
      </c>
      <c r="H478" s="158" t="s">
        <v>2755</v>
      </c>
      <c r="I478" s="149"/>
    </row>
    <row r="479" spans="1:9" s="4" customFormat="1" ht="94.5" customHeight="1" x14ac:dyDescent="0.25">
      <c r="A479" s="151" t="s">
        <v>2146</v>
      </c>
      <c r="B479" s="139" t="s">
        <v>1345</v>
      </c>
      <c r="C479" s="139"/>
      <c r="D479" s="139" t="s">
        <v>2148</v>
      </c>
      <c r="E479" s="139" t="s">
        <v>786</v>
      </c>
      <c r="F479" s="19" t="s">
        <v>829</v>
      </c>
      <c r="G479" s="20" t="s">
        <v>207</v>
      </c>
      <c r="H479" s="158" t="s">
        <v>2755</v>
      </c>
      <c r="I479" s="149"/>
    </row>
    <row r="480" spans="1:9" ht="30" x14ac:dyDescent="0.25">
      <c r="A480" s="151" t="s">
        <v>2146</v>
      </c>
      <c r="B480" s="139" t="s">
        <v>1345</v>
      </c>
      <c r="C480" s="139"/>
      <c r="D480" s="139" t="s">
        <v>2149</v>
      </c>
      <c r="E480" s="139" t="s">
        <v>786</v>
      </c>
      <c r="F480" s="20" t="s">
        <v>1986</v>
      </c>
      <c r="G480" s="20" t="s">
        <v>207</v>
      </c>
      <c r="H480" s="158" t="s">
        <v>2755</v>
      </c>
      <c r="I480" s="149"/>
    </row>
    <row r="481" spans="1:9" s="125" customFormat="1" ht="60" x14ac:dyDescent="0.25">
      <c r="A481" s="152" t="s">
        <v>2152</v>
      </c>
      <c r="B481" s="140" t="s">
        <v>2154</v>
      </c>
      <c r="C481" s="140" t="s">
        <v>1364</v>
      </c>
      <c r="D481" s="140" t="s">
        <v>1979</v>
      </c>
      <c r="E481" s="140" t="s">
        <v>796</v>
      </c>
      <c r="F481" s="23"/>
      <c r="G481" s="25" t="s">
        <v>277</v>
      </c>
      <c r="H481" s="158" t="s">
        <v>2653</v>
      </c>
      <c r="I481" s="142" t="s">
        <v>2349</v>
      </c>
    </row>
    <row r="482" spans="1:9" s="125" customFormat="1" ht="30" x14ac:dyDescent="0.25">
      <c r="A482" s="152" t="s">
        <v>2152</v>
      </c>
      <c r="B482" s="140" t="s">
        <v>2154</v>
      </c>
      <c r="C482" s="140" t="s">
        <v>1366</v>
      </c>
      <c r="D482" s="140" t="s">
        <v>944</v>
      </c>
      <c r="E482" s="140" t="s">
        <v>1748</v>
      </c>
      <c r="F482" s="23"/>
      <c r="G482" s="25" t="s">
        <v>277</v>
      </c>
      <c r="H482" s="158" t="s">
        <v>2755</v>
      </c>
      <c r="I482" s="142"/>
    </row>
    <row r="483" spans="1:9" s="125" customFormat="1" ht="92.45" customHeight="1" x14ac:dyDescent="0.25">
      <c r="A483" s="152" t="s">
        <v>2152</v>
      </c>
      <c r="B483" s="140" t="s">
        <v>2154</v>
      </c>
      <c r="C483" s="140"/>
      <c r="D483" s="140" t="s">
        <v>1180</v>
      </c>
      <c r="E483" s="140" t="s">
        <v>786</v>
      </c>
      <c r="F483" s="23" t="s">
        <v>956</v>
      </c>
      <c r="G483" s="25" t="s">
        <v>277</v>
      </c>
      <c r="H483" s="158" t="s">
        <v>2755</v>
      </c>
      <c r="I483" s="142"/>
    </row>
    <row r="484" spans="1:9" s="125" customFormat="1" ht="120" x14ac:dyDescent="0.25">
      <c r="A484" s="152" t="s">
        <v>2152</v>
      </c>
      <c r="B484" s="140" t="s">
        <v>2154</v>
      </c>
      <c r="C484" s="140"/>
      <c r="D484" s="140" t="s">
        <v>2125</v>
      </c>
      <c r="E484" s="140" t="s">
        <v>786</v>
      </c>
      <c r="F484" s="25" t="s">
        <v>2126</v>
      </c>
      <c r="G484" s="25" t="s">
        <v>277</v>
      </c>
      <c r="H484" s="158" t="s">
        <v>2755</v>
      </c>
      <c r="I484" s="142"/>
    </row>
    <row r="485" spans="1:9" s="125" customFormat="1" ht="30" x14ac:dyDescent="0.25">
      <c r="A485" s="152" t="s">
        <v>2152</v>
      </c>
      <c r="B485" s="140" t="s">
        <v>2154</v>
      </c>
      <c r="C485" s="140" t="s">
        <v>2039</v>
      </c>
      <c r="D485" s="140" t="s">
        <v>944</v>
      </c>
      <c r="E485" s="140" t="s">
        <v>777</v>
      </c>
      <c r="F485" s="23"/>
      <c r="G485" s="25" t="s">
        <v>277</v>
      </c>
      <c r="H485" s="158" t="s">
        <v>2755</v>
      </c>
      <c r="I485" s="142"/>
    </row>
    <row r="486" spans="1:9" s="4" customFormat="1" ht="60" x14ac:dyDescent="0.25">
      <c r="A486" s="151" t="s">
        <v>2185</v>
      </c>
      <c r="B486" s="139" t="s">
        <v>1440</v>
      </c>
      <c r="C486" s="139" t="s">
        <v>1440</v>
      </c>
      <c r="D486" s="139" t="s">
        <v>1863</v>
      </c>
      <c r="E486" s="139" t="s">
        <v>796</v>
      </c>
      <c r="F486" s="139" t="s">
        <v>2309</v>
      </c>
      <c r="G486" s="20" t="s">
        <v>400</v>
      </c>
      <c r="H486" s="158" t="s">
        <v>2653</v>
      </c>
      <c r="I486" s="149" t="s">
        <v>2324</v>
      </c>
    </row>
    <row r="487" spans="1:9" ht="165" x14ac:dyDescent="0.25">
      <c r="A487" s="151" t="s">
        <v>2185</v>
      </c>
      <c r="B487" s="139" t="s">
        <v>1440</v>
      </c>
      <c r="C487" s="139"/>
      <c r="D487" s="139" t="s">
        <v>1858</v>
      </c>
      <c r="E487" s="139" t="s">
        <v>793</v>
      </c>
      <c r="F487" s="19" t="s">
        <v>1859</v>
      </c>
      <c r="G487" s="20" t="s">
        <v>400</v>
      </c>
      <c r="H487" s="158" t="s">
        <v>2755</v>
      </c>
      <c r="I487" s="149"/>
    </row>
    <row r="488" spans="1:9" ht="150" x14ac:dyDescent="0.25">
      <c r="A488" s="151" t="s">
        <v>2185</v>
      </c>
      <c r="B488" s="139" t="s">
        <v>1440</v>
      </c>
      <c r="C488" s="139"/>
      <c r="D488" s="139" t="s">
        <v>1860</v>
      </c>
      <c r="E488" s="139" t="s">
        <v>793</v>
      </c>
      <c r="F488" s="20" t="s">
        <v>1861</v>
      </c>
      <c r="G488" s="20" t="s">
        <v>400</v>
      </c>
      <c r="H488" s="158" t="s">
        <v>2755</v>
      </c>
      <c r="I488" s="149"/>
    </row>
    <row r="489" spans="1:9" ht="45" x14ac:dyDescent="0.25">
      <c r="A489" s="151" t="s">
        <v>2185</v>
      </c>
      <c r="B489" s="139" t="s">
        <v>1440</v>
      </c>
      <c r="C489" s="139"/>
      <c r="D489" s="139" t="s">
        <v>2186</v>
      </c>
      <c r="E489" s="139" t="s">
        <v>1748</v>
      </c>
      <c r="F489" s="19"/>
      <c r="G489" s="20" t="s">
        <v>400</v>
      </c>
      <c r="H489" s="158" t="s">
        <v>2755</v>
      </c>
      <c r="I489" s="149"/>
    </row>
    <row r="490" spans="1:9" s="125" customFormat="1" ht="60" x14ac:dyDescent="0.25">
      <c r="A490" s="152" t="s">
        <v>2187</v>
      </c>
      <c r="B490" s="140" t="s">
        <v>1451</v>
      </c>
      <c r="C490" s="140" t="s">
        <v>1451</v>
      </c>
      <c r="D490" s="140" t="s">
        <v>1864</v>
      </c>
      <c r="E490" s="140" t="s">
        <v>796</v>
      </c>
      <c r="F490" s="140" t="s">
        <v>2309</v>
      </c>
      <c r="G490" s="25" t="s">
        <v>419</v>
      </c>
      <c r="H490" s="158" t="s">
        <v>2653</v>
      </c>
      <c r="I490" s="148" t="s">
        <v>2324</v>
      </c>
    </row>
    <row r="491" spans="1:9" s="125" customFormat="1" ht="165" x14ac:dyDescent="0.25">
      <c r="A491" s="152" t="s">
        <v>2187</v>
      </c>
      <c r="B491" s="140" t="s">
        <v>1451</v>
      </c>
      <c r="C491" s="140"/>
      <c r="D491" s="140" t="s">
        <v>1858</v>
      </c>
      <c r="E491" s="140" t="s">
        <v>793</v>
      </c>
      <c r="F491" s="23" t="s">
        <v>1859</v>
      </c>
      <c r="G491" s="25" t="s">
        <v>419</v>
      </c>
      <c r="H491" s="158" t="s">
        <v>2755</v>
      </c>
      <c r="I491" s="142"/>
    </row>
    <row r="492" spans="1:9" s="125" customFormat="1" ht="150" x14ac:dyDescent="0.25">
      <c r="A492" s="152" t="s">
        <v>2187</v>
      </c>
      <c r="B492" s="140" t="s">
        <v>1451</v>
      </c>
      <c r="C492" s="140"/>
      <c r="D492" s="140" t="s">
        <v>1860</v>
      </c>
      <c r="E492" s="140" t="s">
        <v>793</v>
      </c>
      <c r="F492" s="25" t="s">
        <v>1861</v>
      </c>
      <c r="G492" s="25" t="s">
        <v>419</v>
      </c>
      <c r="H492" s="158" t="s">
        <v>2755</v>
      </c>
      <c r="I492" s="142"/>
    </row>
    <row r="493" spans="1:9" s="125" customFormat="1" ht="45" x14ac:dyDescent="0.25">
      <c r="A493" s="152" t="s">
        <v>2187</v>
      </c>
      <c r="B493" s="140" t="s">
        <v>1451</v>
      </c>
      <c r="C493" s="140"/>
      <c r="D493" s="140" t="s">
        <v>2188</v>
      </c>
      <c r="E493" s="140" t="s">
        <v>1748</v>
      </c>
      <c r="F493" s="23"/>
      <c r="G493" s="25" t="s">
        <v>419</v>
      </c>
      <c r="H493" s="158" t="s">
        <v>2755</v>
      </c>
      <c r="I493" s="142"/>
    </row>
    <row r="494" spans="1:9" s="4" customFormat="1" ht="45" x14ac:dyDescent="0.25">
      <c r="A494" s="151" t="s">
        <v>2191</v>
      </c>
      <c r="B494" s="139" t="s">
        <v>1256</v>
      </c>
      <c r="C494" s="139" t="s">
        <v>1256</v>
      </c>
      <c r="D494" s="139" t="s">
        <v>1880</v>
      </c>
      <c r="E494" s="139" t="s">
        <v>796</v>
      </c>
      <c r="F494" s="139" t="s">
        <v>784</v>
      </c>
      <c r="G494" s="20" t="s">
        <v>563</v>
      </c>
      <c r="H494" s="158" t="s">
        <v>2653</v>
      </c>
      <c r="I494" s="149" t="s">
        <v>2324</v>
      </c>
    </row>
    <row r="495" spans="1:9" ht="105" x14ac:dyDescent="0.25">
      <c r="A495" s="151" t="s">
        <v>2191</v>
      </c>
      <c r="B495" s="139" t="s">
        <v>1256</v>
      </c>
      <c r="C495" s="139"/>
      <c r="D495" s="139" t="s">
        <v>1879</v>
      </c>
      <c r="E495" s="139" t="s">
        <v>786</v>
      </c>
      <c r="F495" s="20" t="s">
        <v>1875</v>
      </c>
      <c r="G495" s="20" t="s">
        <v>563</v>
      </c>
      <c r="H495" s="158" t="s">
        <v>2755</v>
      </c>
      <c r="I495" s="149"/>
    </row>
    <row r="496" spans="1:9" ht="30" x14ac:dyDescent="0.25">
      <c r="A496" s="151" t="s">
        <v>2191</v>
      </c>
      <c r="B496" s="139" t="s">
        <v>1256</v>
      </c>
      <c r="C496" s="139" t="s">
        <v>2192</v>
      </c>
      <c r="D496" s="139" t="s">
        <v>2193</v>
      </c>
      <c r="E496" s="139" t="s">
        <v>777</v>
      </c>
      <c r="F496" s="19"/>
      <c r="G496" s="20" t="s">
        <v>563</v>
      </c>
      <c r="H496" s="158" t="s">
        <v>2755</v>
      </c>
      <c r="I496" s="149"/>
    </row>
    <row r="497" spans="1:9" s="125" customFormat="1" ht="60" x14ac:dyDescent="0.25">
      <c r="A497" s="140" t="s">
        <v>2212</v>
      </c>
      <c r="B497" s="140" t="s">
        <v>1463</v>
      </c>
      <c r="C497" s="140" t="s">
        <v>1451</v>
      </c>
      <c r="D497" s="140" t="s">
        <v>1864</v>
      </c>
      <c r="E497" s="140" t="s">
        <v>796</v>
      </c>
      <c r="F497" s="140" t="s">
        <v>2309</v>
      </c>
      <c r="G497" s="25" t="s">
        <v>419</v>
      </c>
      <c r="H497" s="158" t="s">
        <v>2653</v>
      </c>
      <c r="I497" s="148" t="s">
        <v>2324</v>
      </c>
    </row>
    <row r="498" spans="1:9" s="125" customFormat="1" ht="150" x14ac:dyDescent="0.25">
      <c r="A498" s="140" t="s">
        <v>2212</v>
      </c>
      <c r="B498" s="140" t="s">
        <v>1463</v>
      </c>
      <c r="C498" s="140"/>
      <c r="D498" s="140" t="s">
        <v>2312</v>
      </c>
      <c r="E498" s="140" t="s">
        <v>793</v>
      </c>
      <c r="F498" s="140" t="s">
        <v>2313</v>
      </c>
      <c r="G498" s="25"/>
      <c r="H498" s="158" t="s">
        <v>2755</v>
      </c>
      <c r="I498" s="142"/>
    </row>
    <row r="499" spans="1:9" s="125" customFormat="1" ht="45" x14ac:dyDescent="0.25">
      <c r="A499" s="140" t="s">
        <v>2212</v>
      </c>
      <c r="B499" s="140" t="s">
        <v>1463</v>
      </c>
      <c r="C499" s="140" t="s">
        <v>2213</v>
      </c>
      <c r="D499" s="140" t="s">
        <v>2214</v>
      </c>
      <c r="E499" s="140" t="s">
        <v>777</v>
      </c>
      <c r="F499" s="23"/>
      <c r="G499" s="25" t="s">
        <v>2639</v>
      </c>
      <c r="H499" s="158" t="s">
        <v>2755</v>
      </c>
      <c r="I499" s="142"/>
    </row>
    <row r="500" spans="1:9" s="125" customFormat="1" x14ac:dyDescent="0.25">
      <c r="A500" s="140" t="s">
        <v>2212</v>
      </c>
      <c r="B500" s="140" t="s">
        <v>1463</v>
      </c>
      <c r="C500" s="140" t="s">
        <v>2215</v>
      </c>
      <c r="D500" s="140" t="s">
        <v>2216</v>
      </c>
      <c r="E500" s="140" t="s">
        <v>777</v>
      </c>
      <c r="F500" s="23"/>
      <c r="G500" s="25" t="s">
        <v>2639</v>
      </c>
      <c r="H500" s="158" t="s">
        <v>2755</v>
      </c>
      <c r="I500" s="142"/>
    </row>
    <row r="501" spans="1:9" s="4" customFormat="1" ht="60" x14ac:dyDescent="0.25">
      <c r="A501" s="151" t="s">
        <v>2217</v>
      </c>
      <c r="B501" s="139" t="s">
        <v>1464</v>
      </c>
      <c r="C501" s="139" t="s">
        <v>1464</v>
      </c>
      <c r="D501" s="139" t="s">
        <v>1932</v>
      </c>
      <c r="E501" s="139" t="s">
        <v>796</v>
      </c>
      <c r="F501" s="145" t="s">
        <v>2310</v>
      </c>
      <c r="G501" s="20" t="s">
        <v>630</v>
      </c>
      <c r="H501" s="158" t="s">
        <v>2653</v>
      </c>
      <c r="I501" s="149" t="s">
        <v>2349</v>
      </c>
    </row>
    <row r="502" spans="1:9" s="4" customFormat="1" ht="30" x14ac:dyDescent="0.25">
      <c r="A502" s="151" t="s">
        <v>2217</v>
      </c>
      <c r="B502" s="139" t="s">
        <v>1464</v>
      </c>
      <c r="C502" s="139" t="s">
        <v>2218</v>
      </c>
      <c r="D502" s="139" t="s">
        <v>2219</v>
      </c>
      <c r="E502" s="139" t="s">
        <v>2276</v>
      </c>
      <c r="F502" s="124" t="s">
        <v>2288</v>
      </c>
      <c r="G502" s="20" t="s">
        <v>630</v>
      </c>
      <c r="H502" s="158" t="s">
        <v>2755</v>
      </c>
      <c r="I502" s="149"/>
    </row>
    <row r="503" spans="1:9" s="4" customFormat="1" ht="30" x14ac:dyDescent="0.25">
      <c r="A503" s="151" t="s">
        <v>2217</v>
      </c>
      <c r="B503" s="139" t="s">
        <v>1464</v>
      </c>
      <c r="C503" s="139" t="s">
        <v>2220</v>
      </c>
      <c r="D503" s="139" t="s">
        <v>2221</v>
      </c>
      <c r="E503" s="139" t="s">
        <v>2276</v>
      </c>
      <c r="F503" s="124" t="s">
        <v>2222</v>
      </c>
      <c r="G503" s="20" t="s">
        <v>630</v>
      </c>
      <c r="H503" s="158" t="s">
        <v>2755</v>
      </c>
      <c r="I503" s="149"/>
    </row>
    <row r="504" spans="1:9" s="4" customFormat="1" ht="30" x14ac:dyDescent="0.25">
      <c r="A504" s="151" t="s">
        <v>2217</v>
      </c>
      <c r="B504" s="139" t="s">
        <v>1464</v>
      </c>
      <c r="C504" s="139" t="s">
        <v>2223</v>
      </c>
      <c r="D504" s="139" t="s">
        <v>2224</v>
      </c>
      <c r="E504" s="139" t="s">
        <v>777</v>
      </c>
      <c r="F504" s="143"/>
      <c r="G504" s="20" t="s">
        <v>630</v>
      </c>
      <c r="H504" s="158" t="s">
        <v>2755</v>
      </c>
      <c r="I504" s="149"/>
    </row>
    <row r="505" spans="1:9" s="4" customFormat="1" ht="30" x14ac:dyDescent="0.25">
      <c r="A505" s="151" t="s">
        <v>2217</v>
      </c>
      <c r="B505" s="139" t="s">
        <v>1464</v>
      </c>
      <c r="C505" s="139" t="s">
        <v>2225</v>
      </c>
      <c r="D505" s="139" t="s">
        <v>2226</v>
      </c>
      <c r="E505" s="139" t="s">
        <v>777</v>
      </c>
      <c r="F505" s="143"/>
      <c r="G505" s="20" t="s">
        <v>630</v>
      </c>
      <c r="H505" s="158" t="s">
        <v>2755</v>
      </c>
      <c r="I505" s="149"/>
    </row>
    <row r="506" spans="1:9" s="125" customFormat="1" ht="60" x14ac:dyDescent="0.25">
      <c r="A506" s="152" t="s">
        <v>2229</v>
      </c>
      <c r="B506" s="140" t="s">
        <v>2230</v>
      </c>
      <c r="C506" s="140" t="s">
        <v>1468</v>
      </c>
      <c r="D506" s="140" t="s">
        <v>1941</v>
      </c>
      <c r="E506" s="140" t="s">
        <v>796</v>
      </c>
      <c r="F506" s="23"/>
      <c r="G506" s="25" t="s">
        <v>654</v>
      </c>
      <c r="H506" s="158" t="s">
        <v>2653</v>
      </c>
      <c r="I506" s="142" t="s">
        <v>2349</v>
      </c>
    </row>
    <row r="507" spans="1:9" s="125" customFormat="1" ht="75" x14ac:dyDescent="0.25">
      <c r="A507" s="152" t="s">
        <v>2229</v>
      </c>
      <c r="B507" s="140" t="s">
        <v>2230</v>
      </c>
      <c r="C507" s="140"/>
      <c r="D507" s="140" t="s">
        <v>2234</v>
      </c>
      <c r="E507" s="140" t="s">
        <v>786</v>
      </c>
      <c r="F507" s="23" t="s">
        <v>2231</v>
      </c>
      <c r="G507" s="25" t="s">
        <v>654</v>
      </c>
      <c r="H507" s="158" t="s">
        <v>2755</v>
      </c>
      <c r="I507" s="142"/>
    </row>
    <row r="508" spans="1:9" s="125" customFormat="1" ht="110.45" customHeight="1" x14ac:dyDescent="0.25">
      <c r="A508" s="152" t="s">
        <v>2229</v>
      </c>
      <c r="B508" s="140" t="s">
        <v>2230</v>
      </c>
      <c r="C508" s="140"/>
      <c r="D508" s="140" t="s">
        <v>2233</v>
      </c>
      <c r="E508" s="140" t="s">
        <v>786</v>
      </c>
      <c r="F508" s="23" t="s">
        <v>2232</v>
      </c>
      <c r="G508" s="25" t="s">
        <v>654</v>
      </c>
      <c r="H508" s="158" t="s">
        <v>2755</v>
      </c>
      <c r="I508" s="142"/>
    </row>
    <row r="509" spans="1:9" s="125" customFormat="1" ht="110.45" customHeight="1" x14ac:dyDescent="0.25">
      <c r="A509" s="152" t="s">
        <v>2229</v>
      </c>
      <c r="B509" s="140" t="s">
        <v>2230</v>
      </c>
      <c r="C509" s="140"/>
      <c r="D509" s="140" t="s">
        <v>2235</v>
      </c>
      <c r="E509" s="140" t="s">
        <v>786</v>
      </c>
      <c r="F509" s="23" t="s">
        <v>843</v>
      </c>
      <c r="G509" s="25" t="s">
        <v>654</v>
      </c>
      <c r="H509" s="158" t="s">
        <v>2755</v>
      </c>
      <c r="I509" s="142"/>
    </row>
    <row r="510" spans="1:9" s="4" customFormat="1" ht="60" x14ac:dyDescent="0.25">
      <c r="A510" s="151" t="s">
        <v>2236</v>
      </c>
      <c r="B510" s="139" t="s">
        <v>2237</v>
      </c>
      <c r="C510" s="139" t="s">
        <v>1490</v>
      </c>
      <c r="D510" s="139" t="s">
        <v>1956</v>
      </c>
      <c r="E510" s="139" t="s">
        <v>796</v>
      </c>
      <c r="F510" s="20" t="s">
        <v>2311</v>
      </c>
      <c r="G510" s="20" t="s">
        <v>734</v>
      </c>
      <c r="H510" s="158" t="s">
        <v>2653</v>
      </c>
      <c r="I510" s="149" t="s">
        <v>2349</v>
      </c>
    </row>
    <row r="511" spans="1:9" s="4" customFormat="1" ht="90" x14ac:dyDescent="0.25">
      <c r="A511" s="151" t="s">
        <v>2236</v>
      </c>
      <c r="B511" s="139" t="s">
        <v>2237</v>
      </c>
      <c r="C511" s="139"/>
      <c r="D511" s="139" t="s">
        <v>2238</v>
      </c>
      <c r="E511" s="139" t="s">
        <v>786</v>
      </c>
      <c r="F511" s="19" t="s">
        <v>2239</v>
      </c>
      <c r="G511" s="20" t="s">
        <v>734</v>
      </c>
      <c r="H511" s="158" t="s">
        <v>2755</v>
      </c>
      <c r="I511" s="149"/>
    </row>
    <row r="512" spans="1:9" s="4" customFormat="1" ht="60" x14ac:dyDescent="0.25">
      <c r="A512" s="151" t="s">
        <v>2236</v>
      </c>
      <c r="B512" s="139" t="s">
        <v>2237</v>
      </c>
      <c r="C512" s="139"/>
      <c r="D512" s="139" t="s">
        <v>2240</v>
      </c>
      <c r="E512" s="139" t="s">
        <v>786</v>
      </c>
      <c r="F512" s="19" t="s">
        <v>2241</v>
      </c>
      <c r="G512" s="20" t="s">
        <v>734</v>
      </c>
      <c r="H512" s="158" t="s">
        <v>2755</v>
      </c>
      <c r="I512" s="149"/>
    </row>
    <row r="513" spans="1:9" s="4" customFormat="1" ht="30" x14ac:dyDescent="0.25">
      <c r="A513" s="151" t="s">
        <v>2236</v>
      </c>
      <c r="B513" s="139" t="s">
        <v>2237</v>
      </c>
      <c r="C513" s="139" t="s">
        <v>2242</v>
      </c>
      <c r="D513" s="139" t="s">
        <v>2243</v>
      </c>
      <c r="E513" s="139" t="s">
        <v>777</v>
      </c>
      <c r="F513" s="19"/>
      <c r="G513" s="20" t="s">
        <v>734</v>
      </c>
      <c r="H513" s="158" t="s">
        <v>2755</v>
      </c>
      <c r="I513" s="149"/>
    </row>
    <row r="514" spans="1:9" s="4" customFormat="1" ht="30" x14ac:dyDescent="0.25">
      <c r="A514" s="151" t="s">
        <v>2236</v>
      </c>
      <c r="B514" s="139" t="s">
        <v>2237</v>
      </c>
      <c r="C514" s="139" t="s">
        <v>2242</v>
      </c>
      <c r="D514" s="139" t="s">
        <v>2243</v>
      </c>
      <c r="E514" s="139" t="s">
        <v>814</v>
      </c>
      <c r="F514" s="19"/>
      <c r="G514" s="20" t="s">
        <v>734</v>
      </c>
      <c r="H514" s="158" t="s">
        <v>2755</v>
      </c>
      <c r="I514" s="149"/>
    </row>
    <row r="515" spans="1:9" s="125" customFormat="1" ht="45" x14ac:dyDescent="0.25">
      <c r="A515" s="152" t="s">
        <v>2244</v>
      </c>
      <c r="B515" s="140" t="s">
        <v>1498</v>
      </c>
      <c r="C515" s="140" t="s">
        <v>1498</v>
      </c>
      <c r="D515" s="140" t="s">
        <v>1963</v>
      </c>
      <c r="E515" s="140" t="s">
        <v>796</v>
      </c>
      <c r="F515" s="146" t="s">
        <v>2262</v>
      </c>
      <c r="G515" s="25" t="s">
        <v>736</v>
      </c>
      <c r="H515" s="158" t="s">
        <v>2653</v>
      </c>
      <c r="I515" s="148" t="s">
        <v>2324</v>
      </c>
    </row>
    <row r="516" spans="1:9" s="125" customFormat="1" ht="45" x14ac:dyDescent="0.25">
      <c r="A516" s="152" t="s">
        <v>2244</v>
      </c>
      <c r="B516" s="140" t="s">
        <v>1498</v>
      </c>
      <c r="C516" s="140" t="s">
        <v>2197</v>
      </c>
      <c r="D516" s="140" t="s">
        <v>2198</v>
      </c>
      <c r="E516" s="140" t="s">
        <v>2276</v>
      </c>
      <c r="F516" s="126" t="s">
        <v>2289</v>
      </c>
      <c r="G516" s="25" t="s">
        <v>736</v>
      </c>
      <c r="H516" s="158" t="s">
        <v>2755</v>
      </c>
      <c r="I516" s="142"/>
    </row>
    <row r="517" spans="1:9" s="125" customFormat="1" ht="45" x14ac:dyDescent="0.25">
      <c r="A517" s="152" t="s">
        <v>2244</v>
      </c>
      <c r="B517" s="140" t="s">
        <v>1498</v>
      </c>
      <c r="C517" s="140" t="s">
        <v>2245</v>
      </c>
      <c r="D517" s="140" t="s">
        <v>2246</v>
      </c>
      <c r="E517" s="140" t="s">
        <v>2276</v>
      </c>
      <c r="F517" s="126" t="s">
        <v>2290</v>
      </c>
      <c r="G517" s="25" t="s">
        <v>736</v>
      </c>
      <c r="H517" s="158" t="s">
        <v>2755</v>
      </c>
      <c r="I517" s="142"/>
    </row>
    <row r="518" spans="1:9" s="125" customFormat="1" ht="45" x14ac:dyDescent="0.25">
      <c r="A518" s="152" t="s">
        <v>2244</v>
      </c>
      <c r="B518" s="140" t="s">
        <v>1498</v>
      </c>
      <c r="C518" s="140"/>
      <c r="D518" s="140" t="s">
        <v>2199</v>
      </c>
      <c r="E518" s="140" t="s">
        <v>786</v>
      </c>
      <c r="F518" s="140" t="s">
        <v>1921</v>
      </c>
      <c r="G518" s="25" t="s">
        <v>736</v>
      </c>
      <c r="H518" s="158" t="s">
        <v>2755</v>
      </c>
      <c r="I518" s="142"/>
    </row>
    <row r="519" spans="1:9" s="4" customFormat="1" ht="60" x14ac:dyDescent="0.25">
      <c r="A519" s="151" t="s">
        <v>2247</v>
      </c>
      <c r="B519" s="139" t="s">
        <v>2248</v>
      </c>
      <c r="C519" s="139" t="s">
        <v>1456</v>
      </c>
      <c r="D519" s="139" t="s">
        <v>1913</v>
      </c>
      <c r="E519" s="139" t="s">
        <v>796</v>
      </c>
      <c r="F519" s="19"/>
      <c r="G519" s="20" t="s">
        <v>577</v>
      </c>
      <c r="H519" s="158" t="s">
        <v>2653</v>
      </c>
      <c r="I519" s="149" t="s">
        <v>2349</v>
      </c>
    </row>
    <row r="520" spans="1:9" s="4" customFormat="1" ht="135" x14ac:dyDescent="0.25">
      <c r="A520" s="151" t="s">
        <v>2247</v>
      </c>
      <c r="B520" s="139" t="s">
        <v>2248</v>
      </c>
      <c r="C520" s="139"/>
      <c r="D520" s="139" t="s">
        <v>2250</v>
      </c>
      <c r="E520" s="139" t="s">
        <v>786</v>
      </c>
      <c r="F520" s="19" t="s">
        <v>2249</v>
      </c>
      <c r="G520" s="20" t="s">
        <v>577</v>
      </c>
      <c r="H520" s="158" t="s">
        <v>2755</v>
      </c>
      <c r="I520" s="149"/>
    </row>
    <row r="521" spans="1:9" ht="60" x14ac:dyDescent="0.25">
      <c r="A521" s="152" t="s">
        <v>2350</v>
      </c>
      <c r="B521" s="16" t="s">
        <v>2459</v>
      </c>
      <c r="C521" s="24" t="s">
        <v>1099</v>
      </c>
      <c r="D521" s="24" t="s">
        <v>1595</v>
      </c>
      <c r="E521" s="24" t="s">
        <v>796</v>
      </c>
      <c r="F521" s="153" t="s">
        <v>1667</v>
      </c>
      <c r="G521" s="24" t="s">
        <v>67</v>
      </c>
      <c r="H521" s="158" t="s">
        <v>2653</v>
      </c>
      <c r="I521" s="142" t="s">
        <v>2349</v>
      </c>
    </row>
    <row r="522" spans="1:9" s="4" customFormat="1" ht="60" x14ac:dyDescent="0.25">
      <c r="A522" s="151" t="s">
        <v>2351</v>
      </c>
      <c r="B522" s="19" t="s">
        <v>2452</v>
      </c>
      <c r="C522" s="20" t="s">
        <v>1218</v>
      </c>
      <c r="D522" s="20" t="s">
        <v>1602</v>
      </c>
      <c r="E522" s="20" t="s">
        <v>796</v>
      </c>
      <c r="F522" s="19"/>
      <c r="G522" s="20" t="s">
        <v>68</v>
      </c>
      <c r="H522" s="158" t="s">
        <v>2653</v>
      </c>
      <c r="I522" s="142" t="s">
        <v>2349</v>
      </c>
    </row>
    <row r="523" spans="1:9" x14ac:dyDescent="0.25">
      <c r="A523" s="151" t="s">
        <v>2351</v>
      </c>
      <c r="B523" s="19" t="s">
        <v>2452</v>
      </c>
      <c r="C523" s="20" t="s">
        <v>1218</v>
      </c>
      <c r="D523" s="20" t="s">
        <v>2453</v>
      </c>
      <c r="E523" s="20" t="s">
        <v>2447</v>
      </c>
      <c r="F523" s="19"/>
      <c r="G523" s="20" t="s">
        <v>68</v>
      </c>
      <c r="H523" s="158" t="s">
        <v>2755</v>
      </c>
      <c r="I523" s="149"/>
    </row>
    <row r="524" spans="1:9" s="4" customFormat="1" ht="60" x14ac:dyDescent="0.25">
      <c r="A524" s="152" t="s">
        <v>2352</v>
      </c>
      <c r="B524" s="16" t="s">
        <v>2454</v>
      </c>
      <c r="C524" s="24" t="s">
        <v>1100</v>
      </c>
      <c r="D524" s="24" t="s">
        <v>1602</v>
      </c>
      <c r="E524" s="24" t="s">
        <v>796</v>
      </c>
      <c r="F524" s="153" t="s">
        <v>1667</v>
      </c>
      <c r="G524" s="24" t="s">
        <v>69</v>
      </c>
      <c r="H524" s="158" t="s">
        <v>2653</v>
      </c>
      <c r="I524" s="142" t="s">
        <v>2349</v>
      </c>
    </row>
    <row r="525" spans="1:9" x14ac:dyDescent="0.25">
      <c r="A525" s="152" t="s">
        <v>2352</v>
      </c>
      <c r="B525" s="16" t="s">
        <v>2454</v>
      </c>
      <c r="C525" s="24" t="s">
        <v>1100</v>
      </c>
      <c r="D525" s="24" t="s">
        <v>2455</v>
      </c>
      <c r="E525" s="24" t="s">
        <v>2456</v>
      </c>
      <c r="F525" s="153" t="s">
        <v>1667</v>
      </c>
      <c r="G525" s="24" t="s">
        <v>69</v>
      </c>
      <c r="H525" s="158" t="s">
        <v>2755</v>
      </c>
      <c r="I525" s="142"/>
    </row>
    <row r="526" spans="1:9" s="4" customFormat="1" ht="60" x14ac:dyDescent="0.25">
      <c r="A526" s="151" t="s">
        <v>2353</v>
      </c>
      <c r="B526" s="20" t="s">
        <v>1216</v>
      </c>
      <c r="C526" s="20" t="s">
        <v>1216</v>
      </c>
      <c r="D526" s="20" t="s">
        <v>1603</v>
      </c>
      <c r="E526" s="20" t="s">
        <v>796</v>
      </c>
      <c r="F526" s="19"/>
      <c r="G526" s="20" t="s">
        <v>70</v>
      </c>
      <c r="H526" s="158" t="s">
        <v>2653</v>
      </c>
      <c r="I526" s="142" t="s">
        <v>2349</v>
      </c>
    </row>
    <row r="527" spans="1:9" x14ac:dyDescent="0.25">
      <c r="A527" s="151" t="s">
        <v>2353</v>
      </c>
      <c r="B527" s="20" t="s">
        <v>1216</v>
      </c>
      <c r="C527" s="20" t="s">
        <v>2462</v>
      </c>
      <c r="D527" s="20" t="s">
        <v>2461</v>
      </c>
      <c r="E527" s="20" t="s">
        <v>1748</v>
      </c>
      <c r="F527" s="19"/>
      <c r="G527" s="20" t="s">
        <v>70</v>
      </c>
      <c r="H527" s="158" t="s">
        <v>2755</v>
      </c>
      <c r="I527" s="142"/>
    </row>
    <row r="528" spans="1:9" s="4" customFormat="1" ht="60" x14ac:dyDescent="0.25">
      <c r="A528" s="152" t="s">
        <v>2354</v>
      </c>
      <c r="B528" s="16" t="s">
        <v>2446</v>
      </c>
      <c r="C528" s="24" t="s">
        <v>1303</v>
      </c>
      <c r="D528" s="24" t="s">
        <v>1602</v>
      </c>
      <c r="E528" s="24" t="s">
        <v>796</v>
      </c>
      <c r="F528" s="16"/>
      <c r="G528" s="24" t="s">
        <v>72</v>
      </c>
      <c r="H528" s="158" t="s">
        <v>2653</v>
      </c>
      <c r="I528" s="142" t="s">
        <v>2349</v>
      </c>
    </row>
    <row r="529" spans="1:9" ht="30" x14ac:dyDescent="0.25">
      <c r="A529" s="152" t="s">
        <v>2354</v>
      </c>
      <c r="B529" s="16" t="s">
        <v>2446</v>
      </c>
      <c r="C529" s="24" t="s">
        <v>1303</v>
      </c>
      <c r="D529" s="24" t="s">
        <v>2448</v>
      </c>
      <c r="E529" s="24" t="s">
        <v>2447</v>
      </c>
      <c r="F529" s="16"/>
      <c r="G529" s="24" t="s">
        <v>72</v>
      </c>
      <c r="H529" s="158" t="s">
        <v>2755</v>
      </c>
      <c r="I529" s="142"/>
    </row>
    <row r="530" spans="1:9" ht="60" x14ac:dyDescent="0.25">
      <c r="A530" s="151" t="s">
        <v>2355</v>
      </c>
      <c r="B530" s="20" t="s">
        <v>1749</v>
      </c>
      <c r="C530" s="20" t="s">
        <v>1749</v>
      </c>
      <c r="D530" s="20" t="s">
        <v>1729</v>
      </c>
      <c r="E530" s="20" t="s">
        <v>796</v>
      </c>
      <c r="F530" s="20" t="s">
        <v>1754</v>
      </c>
      <c r="G530" s="20" t="s">
        <v>77</v>
      </c>
      <c r="H530" s="158" t="s">
        <v>2653</v>
      </c>
      <c r="I530" s="142" t="s">
        <v>2340</v>
      </c>
    </row>
    <row r="531" spans="1:9" s="4" customFormat="1" ht="60" x14ac:dyDescent="0.25">
      <c r="A531" s="152" t="s">
        <v>2356</v>
      </c>
      <c r="B531" s="16" t="s">
        <v>2467</v>
      </c>
      <c r="C531" s="24" t="s">
        <v>1215</v>
      </c>
      <c r="D531" s="24" t="s">
        <v>1615</v>
      </c>
      <c r="E531" s="24" t="s">
        <v>796</v>
      </c>
      <c r="F531" s="16"/>
      <c r="G531" s="24" t="s">
        <v>80</v>
      </c>
      <c r="H531" s="158" t="s">
        <v>2653</v>
      </c>
      <c r="I531" s="142" t="s">
        <v>2349</v>
      </c>
    </row>
    <row r="532" spans="1:9" ht="32.25" customHeight="1" x14ac:dyDescent="0.25">
      <c r="A532" s="152" t="s">
        <v>2356</v>
      </c>
      <c r="B532" s="16" t="s">
        <v>2467</v>
      </c>
      <c r="C532" s="24"/>
      <c r="D532" s="24" t="s">
        <v>2458</v>
      </c>
      <c r="E532" s="24" t="s">
        <v>2447</v>
      </c>
      <c r="F532" s="16"/>
      <c r="G532" s="24" t="s">
        <v>80</v>
      </c>
      <c r="H532" s="158" t="s">
        <v>2755</v>
      </c>
      <c r="I532" s="142"/>
    </row>
    <row r="533" spans="1:9" ht="60" x14ac:dyDescent="0.25">
      <c r="A533" s="151" t="s">
        <v>2357</v>
      </c>
      <c r="B533" s="20" t="s">
        <v>1214</v>
      </c>
      <c r="C533" s="20" t="s">
        <v>1214</v>
      </c>
      <c r="D533" s="20" t="s">
        <v>1617</v>
      </c>
      <c r="E533" s="20" t="s">
        <v>796</v>
      </c>
      <c r="F533" s="19"/>
      <c r="G533" s="20" t="s">
        <v>82</v>
      </c>
      <c r="H533" s="158" t="s">
        <v>2653</v>
      </c>
      <c r="I533" s="149" t="s">
        <v>2349</v>
      </c>
    </row>
    <row r="534" spans="1:9" s="125" customFormat="1" ht="60" x14ac:dyDescent="0.25">
      <c r="A534" s="152" t="s">
        <v>2358</v>
      </c>
      <c r="B534" s="23" t="s">
        <v>2115</v>
      </c>
      <c r="C534" s="25" t="s">
        <v>1622</v>
      </c>
      <c r="D534" s="25" t="s">
        <v>1625</v>
      </c>
      <c r="E534" s="25" t="s">
        <v>796</v>
      </c>
      <c r="F534" s="25" t="s">
        <v>2428</v>
      </c>
      <c r="G534" s="25" t="s">
        <v>86</v>
      </c>
      <c r="H534" s="158" t="s">
        <v>2653</v>
      </c>
      <c r="I534" s="142" t="s">
        <v>2429</v>
      </c>
    </row>
    <row r="535" spans="1:9" s="125" customFormat="1" x14ac:dyDescent="0.25">
      <c r="A535" s="152" t="s">
        <v>2358</v>
      </c>
      <c r="B535" s="23" t="s">
        <v>2115</v>
      </c>
      <c r="C535" s="25" t="s">
        <v>2115</v>
      </c>
      <c r="D535" s="25" t="s">
        <v>2450</v>
      </c>
      <c r="E535" s="25" t="s">
        <v>2451</v>
      </c>
      <c r="F535" s="25"/>
      <c r="G535" s="25" t="s">
        <v>86</v>
      </c>
      <c r="H535" s="158" t="s">
        <v>2755</v>
      </c>
      <c r="I535" s="142"/>
    </row>
    <row r="536" spans="1:9" s="125" customFormat="1" x14ac:dyDescent="0.25">
      <c r="A536" s="152" t="s">
        <v>2358</v>
      </c>
      <c r="B536" s="23" t="s">
        <v>2115</v>
      </c>
      <c r="C536" s="25" t="s">
        <v>2115</v>
      </c>
      <c r="D536" s="25" t="s">
        <v>2449</v>
      </c>
      <c r="E536" s="25" t="s">
        <v>2447</v>
      </c>
      <c r="F536" s="25"/>
      <c r="G536" s="25" t="s">
        <v>86</v>
      </c>
      <c r="H536" s="158" t="s">
        <v>2755</v>
      </c>
      <c r="I536" s="142"/>
    </row>
    <row r="537" spans="1:9" s="4" customFormat="1" ht="60" x14ac:dyDescent="0.25">
      <c r="A537" s="151" t="s">
        <v>2359</v>
      </c>
      <c r="B537" s="19" t="s">
        <v>1090</v>
      </c>
      <c r="C537" s="20" t="s">
        <v>1090</v>
      </c>
      <c r="D537" s="20" t="s">
        <v>1628</v>
      </c>
      <c r="E537" s="20" t="s">
        <v>796</v>
      </c>
      <c r="F537" s="19"/>
      <c r="G537" s="20" t="s">
        <v>88</v>
      </c>
      <c r="H537" s="158" t="s">
        <v>2653</v>
      </c>
      <c r="I537" s="149" t="s">
        <v>2349</v>
      </c>
    </row>
    <row r="538" spans="1:9" x14ac:dyDescent="0.25">
      <c r="A538" s="151" t="s">
        <v>2359</v>
      </c>
      <c r="B538" s="19" t="s">
        <v>1090</v>
      </c>
      <c r="C538" s="20" t="s">
        <v>1090</v>
      </c>
      <c r="D538" s="20" t="s">
        <v>2457</v>
      </c>
      <c r="E538" s="20" t="s">
        <v>2456</v>
      </c>
      <c r="F538" s="19"/>
      <c r="G538" s="20" t="s">
        <v>88</v>
      </c>
      <c r="H538" s="158" t="s">
        <v>2755</v>
      </c>
      <c r="I538" s="149"/>
    </row>
    <row r="539" spans="1:9" ht="60" x14ac:dyDescent="0.25">
      <c r="A539" s="152" t="s">
        <v>2360</v>
      </c>
      <c r="B539" s="25" t="s">
        <v>1104</v>
      </c>
      <c r="C539" s="25" t="s">
        <v>1104</v>
      </c>
      <c r="D539" s="23" t="s">
        <v>968</v>
      </c>
      <c r="E539" s="23" t="s">
        <v>1748</v>
      </c>
      <c r="F539" s="16"/>
      <c r="G539" s="30" t="s">
        <v>131</v>
      </c>
      <c r="H539" s="158" t="s">
        <v>2653</v>
      </c>
      <c r="I539" s="142" t="s">
        <v>2340</v>
      </c>
    </row>
    <row r="540" spans="1:9" s="4" customFormat="1" ht="60" x14ac:dyDescent="0.25">
      <c r="A540" s="151" t="s">
        <v>2361</v>
      </c>
      <c r="B540" s="20" t="s">
        <v>2466</v>
      </c>
      <c r="C540" s="20" t="s">
        <v>1331</v>
      </c>
      <c r="D540" s="20" t="s">
        <v>1649</v>
      </c>
      <c r="E540" s="20" t="s">
        <v>796</v>
      </c>
      <c r="F540" s="19"/>
      <c r="G540" s="20" t="s">
        <v>159</v>
      </c>
      <c r="H540" s="158" t="s">
        <v>2653</v>
      </c>
      <c r="I540" s="149" t="s">
        <v>2349</v>
      </c>
    </row>
    <row r="541" spans="1:9" x14ac:dyDescent="0.25">
      <c r="A541" s="151" t="s">
        <v>2361</v>
      </c>
      <c r="B541" s="20" t="s">
        <v>2466</v>
      </c>
      <c r="C541" s="20" t="s">
        <v>2465</v>
      </c>
      <c r="D541" s="20" t="s">
        <v>2464</v>
      </c>
      <c r="E541" s="20" t="s">
        <v>1748</v>
      </c>
      <c r="F541" s="19"/>
      <c r="G541" s="20" t="s">
        <v>159</v>
      </c>
      <c r="H541" s="158" t="s">
        <v>2755</v>
      </c>
      <c r="I541" s="149"/>
    </row>
    <row r="542" spans="1:9" ht="60" x14ac:dyDescent="0.25">
      <c r="A542" s="152" t="s">
        <v>2362</v>
      </c>
      <c r="B542" s="16" t="s">
        <v>1091</v>
      </c>
      <c r="C542" s="24" t="s">
        <v>1091</v>
      </c>
      <c r="D542" s="24" t="s">
        <v>1656</v>
      </c>
      <c r="E542" s="24" t="s">
        <v>796</v>
      </c>
      <c r="F542" s="16"/>
      <c r="G542" s="24" t="s">
        <v>2640</v>
      </c>
      <c r="H542" s="158" t="s">
        <v>2653</v>
      </c>
      <c r="I542" s="142" t="s">
        <v>2349</v>
      </c>
    </row>
    <row r="543" spans="1:9" s="4" customFormat="1" ht="90" x14ac:dyDescent="0.25">
      <c r="A543" s="151" t="s">
        <v>2363</v>
      </c>
      <c r="B543" s="20" t="s">
        <v>1092</v>
      </c>
      <c r="C543" s="20" t="s">
        <v>1092</v>
      </c>
      <c r="D543" s="20" t="s">
        <v>940</v>
      </c>
      <c r="E543" s="20" t="s">
        <v>1715</v>
      </c>
      <c r="F543" s="19"/>
      <c r="G543" s="20" t="s">
        <v>172</v>
      </c>
      <c r="H543" s="158" t="s">
        <v>2653</v>
      </c>
      <c r="I543" s="149" t="s">
        <v>2328</v>
      </c>
    </row>
    <row r="544" spans="1:9" ht="30" x14ac:dyDescent="0.25">
      <c r="A544" s="151" t="s">
        <v>2363</v>
      </c>
      <c r="B544" s="20" t="s">
        <v>1092</v>
      </c>
      <c r="C544" s="20" t="s">
        <v>2559</v>
      </c>
      <c r="D544" s="20" t="s">
        <v>2558</v>
      </c>
      <c r="E544" s="20" t="s">
        <v>777</v>
      </c>
      <c r="F544" s="19"/>
      <c r="G544" s="20" t="s">
        <v>172</v>
      </c>
      <c r="H544" s="158" t="s">
        <v>2755</v>
      </c>
      <c r="I544" s="149"/>
    </row>
    <row r="545" spans="1:9" ht="60" x14ac:dyDescent="0.25">
      <c r="A545" s="152" t="s">
        <v>2364</v>
      </c>
      <c r="B545" s="24" t="s">
        <v>1446</v>
      </c>
      <c r="C545" s="24" t="s">
        <v>1446</v>
      </c>
      <c r="D545" s="24" t="s">
        <v>1447</v>
      </c>
      <c r="E545" s="25" t="s">
        <v>1748</v>
      </c>
      <c r="F545" s="16"/>
      <c r="G545" s="24" t="s">
        <v>442</v>
      </c>
      <c r="H545" s="158" t="s">
        <v>2653</v>
      </c>
      <c r="I545" s="142" t="s">
        <v>2340</v>
      </c>
    </row>
    <row r="546" spans="1:9" s="4" customFormat="1" ht="60" x14ac:dyDescent="0.25">
      <c r="A546" s="151" t="s">
        <v>2365</v>
      </c>
      <c r="B546" s="20" t="s">
        <v>1121</v>
      </c>
      <c r="C546" s="20" t="s">
        <v>1121</v>
      </c>
      <c r="D546" s="20" t="s">
        <v>1804</v>
      </c>
      <c r="E546" s="20" t="s">
        <v>796</v>
      </c>
      <c r="F546" s="19"/>
      <c r="G546" s="20" t="s">
        <v>377</v>
      </c>
      <c r="H546" s="158" t="s">
        <v>2653</v>
      </c>
      <c r="I546" s="149" t="s">
        <v>2349</v>
      </c>
    </row>
    <row r="547" spans="1:9" ht="45" x14ac:dyDescent="0.25">
      <c r="A547" s="151" t="s">
        <v>2365</v>
      </c>
      <c r="B547" s="20" t="s">
        <v>1121</v>
      </c>
      <c r="C547" s="20"/>
      <c r="D547" s="20" t="s">
        <v>2470</v>
      </c>
      <c r="E547" s="20" t="s">
        <v>1715</v>
      </c>
      <c r="F547" s="19"/>
      <c r="G547" s="20" t="s">
        <v>377</v>
      </c>
      <c r="H547" s="158" t="s">
        <v>2755</v>
      </c>
      <c r="I547" s="149"/>
    </row>
    <row r="548" spans="1:9" s="4" customFormat="1" ht="60" x14ac:dyDescent="0.25">
      <c r="A548" s="152" t="s">
        <v>2366</v>
      </c>
      <c r="B548" s="24" t="s">
        <v>2473</v>
      </c>
      <c r="C548" s="24" t="s">
        <v>1315</v>
      </c>
      <c r="D548" s="24" t="s">
        <v>1997</v>
      </c>
      <c r="E548" s="25" t="s">
        <v>796</v>
      </c>
      <c r="F548" s="16"/>
      <c r="G548" s="24" t="s">
        <v>459</v>
      </c>
      <c r="H548" s="158" t="s">
        <v>2653</v>
      </c>
      <c r="I548" s="142" t="s">
        <v>2349</v>
      </c>
    </row>
    <row r="549" spans="1:9" ht="30" x14ac:dyDescent="0.25">
      <c r="A549" s="152" t="s">
        <v>2366</v>
      </c>
      <c r="B549" s="24" t="s">
        <v>2473</v>
      </c>
      <c r="C549" s="24" t="s">
        <v>2472</v>
      </c>
      <c r="D549" s="24" t="s">
        <v>2471</v>
      </c>
      <c r="E549" s="25" t="s">
        <v>777</v>
      </c>
      <c r="F549" s="16"/>
      <c r="G549" s="24" t="s">
        <v>459</v>
      </c>
      <c r="H549" s="158" t="s">
        <v>2755</v>
      </c>
      <c r="I549" s="142"/>
    </row>
    <row r="550" spans="1:9" s="4" customFormat="1" ht="60" x14ac:dyDescent="0.25">
      <c r="A550" s="151" t="s">
        <v>2367</v>
      </c>
      <c r="B550" s="19" t="s">
        <v>2474</v>
      </c>
      <c r="C550" s="20" t="s">
        <v>1312</v>
      </c>
      <c r="D550" s="20" t="s">
        <v>1998</v>
      </c>
      <c r="E550" s="20" t="s">
        <v>796</v>
      </c>
      <c r="F550" s="19"/>
      <c r="G550" s="20" t="s">
        <v>461</v>
      </c>
      <c r="H550" s="158" t="s">
        <v>2653</v>
      </c>
      <c r="I550" s="149" t="s">
        <v>2349</v>
      </c>
    </row>
    <row r="551" spans="1:9" ht="30" x14ac:dyDescent="0.25">
      <c r="A551" s="151" t="s">
        <v>2367</v>
      </c>
      <c r="B551" s="19" t="s">
        <v>2474</v>
      </c>
      <c r="C551" s="20" t="s">
        <v>2478</v>
      </c>
      <c r="D551" s="20" t="s">
        <v>2477</v>
      </c>
      <c r="E551" s="20" t="s">
        <v>777</v>
      </c>
      <c r="F551" s="19"/>
      <c r="G551" s="20" t="s">
        <v>461</v>
      </c>
      <c r="H551" s="158" t="s">
        <v>2755</v>
      </c>
      <c r="I551" s="149"/>
    </row>
    <row r="552" spans="1:9" s="4" customFormat="1" ht="60" x14ac:dyDescent="0.25">
      <c r="A552" s="152" t="s">
        <v>2368</v>
      </c>
      <c r="B552" s="24" t="s">
        <v>1124</v>
      </c>
      <c r="C552" s="24" t="s">
        <v>1124</v>
      </c>
      <c r="D552" s="24" t="s">
        <v>1808</v>
      </c>
      <c r="E552" s="25" t="s">
        <v>1748</v>
      </c>
      <c r="F552" s="16"/>
      <c r="G552" s="24" t="s">
        <v>466</v>
      </c>
      <c r="H552" s="158" t="s">
        <v>2653</v>
      </c>
      <c r="I552" s="142" t="s">
        <v>2340</v>
      </c>
    </row>
    <row r="553" spans="1:9" s="125" customFormat="1" ht="30" x14ac:dyDescent="0.25">
      <c r="A553" s="152" t="s">
        <v>2368</v>
      </c>
      <c r="B553" s="24" t="s">
        <v>1124</v>
      </c>
      <c r="C553" s="25" t="s">
        <v>2480</v>
      </c>
      <c r="D553" s="25" t="s">
        <v>2481</v>
      </c>
      <c r="E553" s="25" t="s">
        <v>777</v>
      </c>
      <c r="F553" s="23"/>
      <c r="G553" s="25" t="s">
        <v>466</v>
      </c>
      <c r="H553" s="158" t="s">
        <v>2755</v>
      </c>
      <c r="I553" s="142"/>
    </row>
    <row r="554" spans="1:9" s="4" customFormat="1" ht="60" x14ac:dyDescent="0.25">
      <c r="A554" s="151" t="s">
        <v>2369</v>
      </c>
      <c r="B554" s="20" t="s">
        <v>2484</v>
      </c>
      <c r="C554" s="20" t="s">
        <v>1125</v>
      </c>
      <c r="D554" s="20" t="s">
        <v>1807</v>
      </c>
      <c r="E554" s="20" t="s">
        <v>1715</v>
      </c>
      <c r="F554" s="19"/>
      <c r="G554" s="20" t="s">
        <v>471</v>
      </c>
      <c r="H554" s="158" t="s">
        <v>2653</v>
      </c>
      <c r="I554" s="149" t="s">
        <v>2328</v>
      </c>
    </row>
    <row r="555" spans="1:9" s="150" customFormat="1" ht="30" x14ac:dyDescent="0.25">
      <c r="A555" s="151" t="s">
        <v>2369</v>
      </c>
      <c r="B555" s="20" t="s">
        <v>2484</v>
      </c>
      <c r="C555" s="20" t="s">
        <v>2484</v>
      </c>
      <c r="D555" s="20" t="s">
        <v>2483</v>
      </c>
      <c r="E555" s="20" t="s">
        <v>777</v>
      </c>
      <c r="F555" s="19"/>
      <c r="G555" s="20" t="s">
        <v>471</v>
      </c>
      <c r="H555" s="158" t="s">
        <v>2755</v>
      </c>
      <c r="I555" s="149"/>
    </row>
    <row r="556" spans="1:9" s="4" customFormat="1" ht="60" x14ac:dyDescent="0.25">
      <c r="A556" s="152" t="s">
        <v>2370</v>
      </c>
      <c r="B556" s="24" t="s">
        <v>1383</v>
      </c>
      <c r="C556" s="24" t="s">
        <v>1383</v>
      </c>
      <c r="D556" s="24" t="s">
        <v>970</v>
      </c>
      <c r="E556" s="25" t="s">
        <v>777</v>
      </c>
      <c r="F556" s="16"/>
      <c r="G556" s="24" t="s">
        <v>475</v>
      </c>
      <c r="H556" s="158" t="s">
        <v>2653</v>
      </c>
      <c r="I556" s="142" t="s">
        <v>2330</v>
      </c>
    </row>
    <row r="557" spans="1:9" ht="30" x14ac:dyDescent="0.25">
      <c r="A557" s="152" t="s">
        <v>2370</v>
      </c>
      <c r="B557" s="24" t="s">
        <v>1383</v>
      </c>
      <c r="C557" s="24" t="s">
        <v>2486</v>
      </c>
      <c r="D557" s="24" t="s">
        <v>2487</v>
      </c>
      <c r="E557" s="25" t="s">
        <v>1748</v>
      </c>
      <c r="F557" s="16"/>
      <c r="G557" s="24" t="s">
        <v>475</v>
      </c>
      <c r="H557" s="158" t="s">
        <v>2755</v>
      </c>
      <c r="I557" s="142"/>
    </row>
    <row r="558" spans="1:9" s="4" customFormat="1" ht="60" x14ac:dyDescent="0.25">
      <c r="A558" s="151" t="s">
        <v>2371</v>
      </c>
      <c r="B558" s="20" t="s">
        <v>1222</v>
      </c>
      <c r="C558" s="20" t="s">
        <v>1222</v>
      </c>
      <c r="D558" s="20" t="s">
        <v>1053</v>
      </c>
      <c r="E558" s="20" t="s">
        <v>1748</v>
      </c>
      <c r="F558" s="19"/>
      <c r="G558" s="20" t="s">
        <v>500</v>
      </c>
      <c r="H558" s="158" t="s">
        <v>2653</v>
      </c>
      <c r="I558" s="149" t="s">
        <v>2340</v>
      </c>
    </row>
    <row r="559" spans="1:9" s="150" customFormat="1" ht="39" customHeight="1" x14ac:dyDescent="0.25">
      <c r="A559" s="151" t="s">
        <v>2371</v>
      </c>
      <c r="B559" s="20" t="s">
        <v>1222</v>
      </c>
      <c r="C559" s="20" t="s">
        <v>2490</v>
      </c>
      <c r="D559" s="20" t="s">
        <v>2489</v>
      </c>
      <c r="E559" s="20" t="s">
        <v>777</v>
      </c>
      <c r="F559" s="19"/>
      <c r="G559" s="20" t="s">
        <v>500</v>
      </c>
      <c r="H559" s="158" t="s">
        <v>2755</v>
      </c>
      <c r="I559" s="149"/>
    </row>
    <row r="560" spans="1:9" s="125" customFormat="1" ht="45" x14ac:dyDescent="0.25">
      <c r="A560" s="152" t="s">
        <v>2372</v>
      </c>
      <c r="B560" s="23" t="s">
        <v>1733</v>
      </c>
      <c r="C560" s="25" t="s">
        <v>1733</v>
      </c>
      <c r="D560" s="25" t="s">
        <v>1815</v>
      </c>
      <c r="E560" s="25" t="s">
        <v>796</v>
      </c>
      <c r="F560" s="25" t="s">
        <v>784</v>
      </c>
      <c r="G560" s="25" t="s">
        <v>482</v>
      </c>
      <c r="H560" s="158" t="s">
        <v>2653</v>
      </c>
      <c r="I560" s="148" t="s">
        <v>2324</v>
      </c>
    </row>
    <row r="561" spans="1:9" ht="60" x14ac:dyDescent="0.25">
      <c r="A561" s="152" t="s">
        <v>2372</v>
      </c>
      <c r="B561" s="16" t="s">
        <v>1733</v>
      </c>
      <c r="C561" s="24" t="s">
        <v>1221</v>
      </c>
      <c r="D561" s="24" t="s">
        <v>1052</v>
      </c>
      <c r="E561" s="25" t="s">
        <v>1748</v>
      </c>
      <c r="F561" s="16"/>
      <c r="G561" s="24" t="s">
        <v>517</v>
      </c>
      <c r="H561" s="158" t="s">
        <v>2653</v>
      </c>
      <c r="I561" s="142" t="s">
        <v>2340</v>
      </c>
    </row>
    <row r="562" spans="1:9" s="4" customFormat="1" ht="60" x14ac:dyDescent="0.25">
      <c r="A562" s="151" t="s">
        <v>2373</v>
      </c>
      <c r="B562" s="20" t="s">
        <v>1449</v>
      </c>
      <c r="C562" s="20" t="s">
        <v>1449</v>
      </c>
      <c r="D562" s="20" t="s">
        <v>2004</v>
      </c>
      <c r="E562" s="20" t="s">
        <v>1831</v>
      </c>
      <c r="F562" s="19"/>
      <c r="G562" s="20" t="s">
        <v>469</v>
      </c>
      <c r="H562" s="158" t="s">
        <v>2653</v>
      </c>
      <c r="I562" s="149" t="s">
        <v>2431</v>
      </c>
    </row>
    <row r="563" spans="1:9" s="150" customFormat="1" ht="22.5" customHeight="1" x14ac:dyDescent="0.25">
      <c r="A563" s="151" t="s">
        <v>2373</v>
      </c>
      <c r="B563" s="20" t="s">
        <v>1449</v>
      </c>
      <c r="C563" s="20"/>
      <c r="D563" s="20" t="s">
        <v>2496</v>
      </c>
      <c r="E563" s="20" t="s">
        <v>1715</v>
      </c>
      <c r="F563" s="19"/>
      <c r="G563" s="20" t="s">
        <v>469</v>
      </c>
      <c r="H563" s="158" t="s">
        <v>2755</v>
      </c>
      <c r="I563" s="149"/>
    </row>
    <row r="564" spans="1:9" s="4" customFormat="1" ht="105" x14ac:dyDescent="0.25">
      <c r="A564" s="152" t="s">
        <v>2374</v>
      </c>
      <c r="B564" s="24" t="s">
        <v>2502</v>
      </c>
      <c r="C564" s="24" t="s">
        <v>1130</v>
      </c>
      <c r="D564" s="24" t="s">
        <v>2006</v>
      </c>
      <c r="E564" s="25" t="s">
        <v>796</v>
      </c>
      <c r="F564" s="24" t="s">
        <v>1770</v>
      </c>
      <c r="G564" s="24" t="s">
        <v>547</v>
      </c>
      <c r="H564" s="158" t="s">
        <v>2653</v>
      </c>
      <c r="I564" s="142" t="s">
        <v>2347</v>
      </c>
    </row>
    <row r="565" spans="1:9" s="125" customFormat="1" x14ac:dyDescent="0.25">
      <c r="A565" s="152" t="s">
        <v>2374</v>
      </c>
      <c r="B565" s="24" t="s">
        <v>2502</v>
      </c>
      <c r="C565" s="25"/>
      <c r="D565" s="25" t="s">
        <v>2500</v>
      </c>
      <c r="E565" s="25" t="s">
        <v>1715</v>
      </c>
      <c r="F565" s="25" t="s">
        <v>2501</v>
      </c>
      <c r="G565" s="25" t="s">
        <v>547</v>
      </c>
      <c r="H565" s="158" t="s">
        <v>2755</v>
      </c>
      <c r="I565" s="142"/>
    </row>
    <row r="566" spans="1:9" s="125" customFormat="1" ht="30" x14ac:dyDescent="0.25">
      <c r="A566" s="152" t="s">
        <v>2374</v>
      </c>
      <c r="B566" s="24" t="s">
        <v>2502</v>
      </c>
      <c r="C566" s="25" t="s">
        <v>2498</v>
      </c>
      <c r="D566" s="25" t="s">
        <v>2499</v>
      </c>
      <c r="E566" s="25" t="s">
        <v>1748</v>
      </c>
      <c r="F566" s="25"/>
      <c r="G566" s="25" t="s">
        <v>547</v>
      </c>
      <c r="H566" s="158" t="s">
        <v>2755</v>
      </c>
      <c r="I566" s="142"/>
    </row>
    <row r="567" spans="1:9" s="4" customFormat="1" ht="60" x14ac:dyDescent="0.25">
      <c r="A567" s="151" t="s">
        <v>2375</v>
      </c>
      <c r="B567" s="20" t="s">
        <v>1389</v>
      </c>
      <c r="C567" s="20" t="s">
        <v>1389</v>
      </c>
      <c r="D567" s="20" t="s">
        <v>1878</v>
      </c>
      <c r="E567" s="20" t="s">
        <v>796</v>
      </c>
      <c r="F567" s="20" t="s">
        <v>1726</v>
      </c>
      <c r="G567" s="20" t="s">
        <v>558</v>
      </c>
      <c r="H567" s="158" t="s">
        <v>2653</v>
      </c>
      <c r="I567" s="149" t="s">
        <v>2328</v>
      </c>
    </row>
    <row r="568" spans="1:9" s="154" customFormat="1" ht="45" x14ac:dyDescent="0.25">
      <c r="A568" s="155" t="s">
        <v>2375</v>
      </c>
      <c r="B568" s="20" t="s">
        <v>1389</v>
      </c>
      <c r="C568" s="11" t="s">
        <v>1389</v>
      </c>
      <c r="D568" s="11" t="s">
        <v>2504</v>
      </c>
      <c r="E568" s="11" t="s">
        <v>1715</v>
      </c>
      <c r="F568" s="11"/>
      <c r="G568" s="11" t="s">
        <v>558</v>
      </c>
      <c r="H568" s="158" t="s">
        <v>2755</v>
      </c>
      <c r="I568" s="11"/>
    </row>
    <row r="569" spans="1:9" s="4" customFormat="1" ht="60" x14ac:dyDescent="0.25">
      <c r="A569" s="152" t="s">
        <v>2376</v>
      </c>
      <c r="B569" s="24" t="s">
        <v>1311</v>
      </c>
      <c r="C569" s="24" t="s">
        <v>1311</v>
      </c>
      <c r="D569" s="24" t="s">
        <v>1877</v>
      </c>
      <c r="E569" s="24" t="s">
        <v>796</v>
      </c>
      <c r="F569" s="16"/>
      <c r="G569" s="24" t="s">
        <v>561</v>
      </c>
      <c r="H569" s="158" t="s">
        <v>2653</v>
      </c>
      <c r="I569" s="142" t="s">
        <v>2349</v>
      </c>
    </row>
    <row r="570" spans="1:9" s="125" customFormat="1" ht="45" x14ac:dyDescent="0.25">
      <c r="A570" s="152" t="s">
        <v>2376</v>
      </c>
      <c r="B570" s="25" t="s">
        <v>1311</v>
      </c>
      <c r="C570" s="25"/>
      <c r="D570" s="25" t="s">
        <v>2506</v>
      </c>
      <c r="E570" s="25" t="s">
        <v>1715</v>
      </c>
      <c r="F570" s="23"/>
      <c r="G570" s="25" t="s">
        <v>561</v>
      </c>
      <c r="H570" s="158" t="s">
        <v>2755</v>
      </c>
      <c r="I570" s="142"/>
    </row>
    <row r="571" spans="1:9" s="4" customFormat="1" ht="60" x14ac:dyDescent="0.25">
      <c r="A571" s="151" t="s">
        <v>2377</v>
      </c>
      <c r="B571" s="20" t="s">
        <v>2508</v>
      </c>
      <c r="C571" s="20" t="s">
        <v>1135</v>
      </c>
      <c r="D571" s="19" t="s">
        <v>1893</v>
      </c>
      <c r="E571" s="20" t="s">
        <v>796</v>
      </c>
      <c r="F571" s="19" t="s">
        <v>1726</v>
      </c>
      <c r="G571" s="20" t="s">
        <v>589</v>
      </c>
      <c r="H571" s="158" t="s">
        <v>2653</v>
      </c>
      <c r="I571" s="149" t="s">
        <v>2328</v>
      </c>
    </row>
    <row r="572" spans="1:9" ht="45" x14ac:dyDescent="0.25">
      <c r="A572" s="151" t="s">
        <v>2377</v>
      </c>
      <c r="B572" s="20" t="s">
        <v>2508</v>
      </c>
      <c r="C572" s="20"/>
      <c r="D572" s="20" t="s">
        <v>2509</v>
      </c>
      <c r="E572" s="20" t="s">
        <v>1715</v>
      </c>
      <c r="F572" s="19"/>
      <c r="G572" s="20" t="s">
        <v>589</v>
      </c>
      <c r="H572" s="158" t="s">
        <v>2755</v>
      </c>
      <c r="I572" s="149"/>
    </row>
    <row r="573" spans="1:9" s="4" customFormat="1" ht="45" x14ac:dyDescent="0.25">
      <c r="A573" s="152" t="s">
        <v>2378</v>
      </c>
      <c r="B573" s="24" t="s">
        <v>1136</v>
      </c>
      <c r="C573" s="24" t="s">
        <v>1136</v>
      </c>
      <c r="D573" s="24" t="s">
        <v>1894</v>
      </c>
      <c r="E573" s="25" t="s">
        <v>796</v>
      </c>
      <c r="F573" s="24" t="s">
        <v>784</v>
      </c>
      <c r="G573" s="24" t="s">
        <v>592</v>
      </c>
      <c r="H573" s="158" t="s">
        <v>2653</v>
      </c>
      <c r="I573" s="142" t="s">
        <v>2324</v>
      </c>
    </row>
    <row r="574" spans="1:9" s="125" customFormat="1" ht="30" x14ac:dyDescent="0.25">
      <c r="A574" s="152" t="s">
        <v>2378</v>
      </c>
      <c r="B574" s="25" t="s">
        <v>1136</v>
      </c>
      <c r="C574" s="25" t="s">
        <v>2511</v>
      </c>
      <c r="D574" s="25" t="s">
        <v>2512</v>
      </c>
      <c r="E574" s="25" t="s">
        <v>1748</v>
      </c>
      <c r="F574" s="25"/>
      <c r="G574" s="25" t="s">
        <v>592</v>
      </c>
      <c r="H574" s="158" t="s">
        <v>2755</v>
      </c>
      <c r="I574" s="142"/>
    </row>
    <row r="575" spans="1:9" s="125" customFormat="1" ht="45" x14ac:dyDescent="0.25">
      <c r="A575" s="152" t="s">
        <v>2378</v>
      </c>
      <c r="B575" s="25" t="s">
        <v>1136</v>
      </c>
      <c r="C575" s="25"/>
      <c r="D575" s="25" t="s">
        <v>2513</v>
      </c>
      <c r="E575" s="25" t="s">
        <v>786</v>
      </c>
      <c r="F575" s="25" t="s">
        <v>2514</v>
      </c>
      <c r="G575" s="25" t="s">
        <v>592</v>
      </c>
      <c r="H575" s="158" t="s">
        <v>2755</v>
      </c>
      <c r="I575" s="142"/>
    </row>
    <row r="576" spans="1:9" s="4" customFormat="1" ht="45" x14ac:dyDescent="0.25">
      <c r="A576" s="151" t="s">
        <v>2379</v>
      </c>
      <c r="B576" s="20" t="s">
        <v>1393</v>
      </c>
      <c r="C576" s="20" t="s">
        <v>1393</v>
      </c>
      <c r="D576" s="20" t="s">
        <v>1895</v>
      </c>
      <c r="E576" s="20" t="s">
        <v>796</v>
      </c>
      <c r="F576" s="20" t="s">
        <v>784</v>
      </c>
      <c r="G576" s="20" t="s">
        <v>596</v>
      </c>
      <c r="H576" s="158" t="s">
        <v>2653</v>
      </c>
      <c r="I576" s="149" t="s">
        <v>2324</v>
      </c>
    </row>
    <row r="577" spans="1:9" s="4" customFormat="1" ht="45" x14ac:dyDescent="0.25">
      <c r="A577" s="151" t="s">
        <v>2379</v>
      </c>
      <c r="B577" s="20" t="s">
        <v>1393</v>
      </c>
      <c r="C577" s="20"/>
      <c r="D577" s="20" t="s">
        <v>2513</v>
      </c>
      <c r="E577" s="20" t="s">
        <v>786</v>
      </c>
      <c r="F577" s="20" t="s">
        <v>2514</v>
      </c>
      <c r="G577" s="20" t="s">
        <v>596</v>
      </c>
      <c r="H577" s="158" t="s">
        <v>2755</v>
      </c>
      <c r="I577" s="149"/>
    </row>
    <row r="578" spans="1:9" ht="33.950000000000003" customHeight="1" x14ac:dyDescent="0.25">
      <c r="A578" s="151" t="s">
        <v>2379</v>
      </c>
      <c r="B578" s="20" t="s">
        <v>1393</v>
      </c>
      <c r="C578" s="20"/>
      <c r="D578" s="20" t="s">
        <v>2516</v>
      </c>
      <c r="E578" s="20" t="s">
        <v>1748</v>
      </c>
      <c r="F578" s="20"/>
      <c r="G578" s="20" t="s">
        <v>596</v>
      </c>
      <c r="H578" s="158" t="s">
        <v>2755</v>
      </c>
      <c r="I578" s="149"/>
    </row>
    <row r="579" spans="1:9" s="4" customFormat="1" ht="60" x14ac:dyDescent="0.25">
      <c r="A579" s="152" t="s">
        <v>2380</v>
      </c>
      <c r="B579" s="24" t="s">
        <v>1394</v>
      </c>
      <c r="C579" s="24" t="s">
        <v>1394</v>
      </c>
      <c r="D579" s="24" t="s">
        <v>1896</v>
      </c>
      <c r="E579" s="25" t="s">
        <v>796</v>
      </c>
      <c r="F579" s="24" t="s">
        <v>2268</v>
      </c>
      <c r="G579" s="24" t="s">
        <v>605</v>
      </c>
      <c r="H579" s="158" t="s">
        <v>2653</v>
      </c>
      <c r="I579" s="142" t="s">
        <v>2328</v>
      </c>
    </row>
    <row r="580" spans="1:9" s="125" customFormat="1" ht="30" x14ac:dyDescent="0.25">
      <c r="A580" s="152" t="s">
        <v>2380</v>
      </c>
      <c r="B580" s="25" t="s">
        <v>1394</v>
      </c>
      <c r="C580" s="25"/>
      <c r="D580" s="25" t="s">
        <v>2519</v>
      </c>
      <c r="E580" s="25" t="s">
        <v>1715</v>
      </c>
      <c r="F580" s="25"/>
      <c r="G580" s="25" t="s">
        <v>605</v>
      </c>
      <c r="H580" s="158" t="s">
        <v>2755</v>
      </c>
      <c r="I580" s="142"/>
    </row>
    <row r="581" spans="1:9" s="125" customFormat="1" ht="30" x14ac:dyDescent="0.25">
      <c r="A581" s="152" t="s">
        <v>2380</v>
      </c>
      <c r="B581" s="25" t="s">
        <v>1394</v>
      </c>
      <c r="C581" s="25" t="s">
        <v>2518</v>
      </c>
      <c r="D581" s="25" t="s">
        <v>2517</v>
      </c>
      <c r="E581" s="25" t="s">
        <v>777</v>
      </c>
      <c r="F581" s="25"/>
      <c r="G581" s="25" t="s">
        <v>605</v>
      </c>
      <c r="H581" s="158" t="s">
        <v>2755</v>
      </c>
      <c r="I581" s="142"/>
    </row>
    <row r="582" spans="1:9" s="4" customFormat="1" ht="60" x14ac:dyDescent="0.25">
      <c r="A582" s="151" t="s">
        <v>2381</v>
      </c>
      <c r="B582" s="20" t="s">
        <v>1395</v>
      </c>
      <c r="C582" s="20" t="s">
        <v>1395</v>
      </c>
      <c r="D582" s="20" t="s">
        <v>1897</v>
      </c>
      <c r="E582" s="20" t="s">
        <v>796</v>
      </c>
      <c r="F582" s="20" t="s">
        <v>1726</v>
      </c>
      <c r="G582" s="20" t="s">
        <v>607</v>
      </c>
      <c r="H582" s="158" t="s">
        <v>2653</v>
      </c>
      <c r="I582" s="149" t="s">
        <v>2328</v>
      </c>
    </row>
    <row r="583" spans="1:9" s="4" customFormat="1" ht="36" customHeight="1" x14ac:dyDescent="0.25">
      <c r="A583" s="151" t="s">
        <v>2381</v>
      </c>
      <c r="B583" s="20" t="s">
        <v>1395</v>
      </c>
      <c r="C583" s="20"/>
      <c r="D583" s="20" t="s">
        <v>2522</v>
      </c>
      <c r="E583" s="20" t="s">
        <v>1748</v>
      </c>
      <c r="F583" s="20"/>
      <c r="G583" s="20" t="s">
        <v>607</v>
      </c>
      <c r="H583" s="158" t="s">
        <v>2755</v>
      </c>
      <c r="I583" s="149"/>
    </row>
    <row r="584" spans="1:9" ht="36" customHeight="1" x14ac:dyDescent="0.25">
      <c r="A584" s="151" t="s">
        <v>2381</v>
      </c>
      <c r="B584" s="20" t="s">
        <v>1395</v>
      </c>
      <c r="C584" s="20"/>
      <c r="D584" s="20" t="s">
        <v>2523</v>
      </c>
      <c r="E584" s="20" t="s">
        <v>1715</v>
      </c>
      <c r="F584" s="20"/>
      <c r="G584" s="20" t="s">
        <v>607</v>
      </c>
      <c r="H584" s="158" t="s">
        <v>2755</v>
      </c>
      <c r="I584" s="149"/>
    </row>
    <row r="585" spans="1:9" s="4" customFormat="1" ht="45" x14ac:dyDescent="0.25">
      <c r="A585" s="152" t="s">
        <v>2382</v>
      </c>
      <c r="B585" s="24" t="s">
        <v>1137</v>
      </c>
      <c r="C585" s="24" t="s">
        <v>1137</v>
      </c>
      <c r="D585" s="24" t="s">
        <v>1898</v>
      </c>
      <c r="E585" s="25" t="s">
        <v>796</v>
      </c>
      <c r="F585" s="24" t="s">
        <v>784</v>
      </c>
      <c r="G585" s="25" t="s">
        <v>610</v>
      </c>
      <c r="H585" s="158" t="s">
        <v>2653</v>
      </c>
      <c r="I585" s="142" t="s">
        <v>2324</v>
      </c>
    </row>
    <row r="586" spans="1:9" ht="30" x14ac:dyDescent="0.25">
      <c r="A586" s="152" t="s">
        <v>2382</v>
      </c>
      <c r="B586" s="24" t="s">
        <v>1137</v>
      </c>
      <c r="C586" s="24"/>
      <c r="D586" s="24" t="s">
        <v>2527</v>
      </c>
      <c r="E586" s="25" t="s">
        <v>786</v>
      </c>
      <c r="F586" s="24" t="s">
        <v>2528</v>
      </c>
      <c r="G586" s="25" t="s">
        <v>610</v>
      </c>
      <c r="H586" s="158" t="s">
        <v>2755</v>
      </c>
      <c r="I586" s="142"/>
    </row>
    <row r="587" spans="1:9" s="4" customFormat="1" ht="45" x14ac:dyDescent="0.25">
      <c r="A587" s="151" t="s">
        <v>2383</v>
      </c>
      <c r="B587" s="20" t="s">
        <v>1138</v>
      </c>
      <c r="C587" s="20" t="s">
        <v>1138</v>
      </c>
      <c r="D587" s="20" t="s">
        <v>1899</v>
      </c>
      <c r="E587" s="20" t="s">
        <v>796</v>
      </c>
      <c r="F587" s="20" t="s">
        <v>784</v>
      </c>
      <c r="G587" s="20" t="s">
        <v>613</v>
      </c>
      <c r="H587" s="158" t="s">
        <v>2653</v>
      </c>
      <c r="I587" s="149" t="s">
        <v>2324</v>
      </c>
    </row>
    <row r="588" spans="1:9" ht="30" x14ac:dyDescent="0.25">
      <c r="A588" s="151" t="s">
        <v>2383</v>
      </c>
      <c r="B588" s="20" t="s">
        <v>1138</v>
      </c>
      <c r="C588" s="20"/>
      <c r="D588" s="20" t="s">
        <v>2527</v>
      </c>
      <c r="E588" s="20" t="s">
        <v>786</v>
      </c>
      <c r="F588" s="20" t="s">
        <v>2528</v>
      </c>
      <c r="G588" s="20" t="s">
        <v>613</v>
      </c>
      <c r="H588" s="158" t="s">
        <v>2755</v>
      </c>
      <c r="I588" s="149"/>
    </row>
    <row r="589" spans="1:9" s="4" customFormat="1" ht="45" x14ac:dyDescent="0.25">
      <c r="A589" s="152" t="s">
        <v>2384</v>
      </c>
      <c r="B589" s="24" t="s">
        <v>1139</v>
      </c>
      <c r="C589" s="24" t="s">
        <v>1139</v>
      </c>
      <c r="D589" s="24" t="s">
        <v>1901</v>
      </c>
      <c r="E589" s="25" t="s">
        <v>796</v>
      </c>
      <c r="F589" s="24" t="s">
        <v>1900</v>
      </c>
      <c r="G589" s="25" t="s">
        <v>615</v>
      </c>
      <c r="H589" s="158" t="s">
        <v>2653</v>
      </c>
      <c r="I589" s="142" t="s">
        <v>2324</v>
      </c>
    </row>
    <row r="590" spans="1:9" s="125" customFormat="1" ht="60" x14ac:dyDescent="0.25">
      <c r="A590" s="152" t="s">
        <v>2384</v>
      </c>
      <c r="B590" s="25" t="s">
        <v>1139</v>
      </c>
      <c r="C590" s="25"/>
      <c r="D590" s="25" t="s">
        <v>2529</v>
      </c>
      <c r="E590" s="25" t="s">
        <v>786</v>
      </c>
      <c r="F590" s="24" t="s">
        <v>2530</v>
      </c>
      <c r="G590" s="25" t="s">
        <v>615</v>
      </c>
      <c r="H590" s="158" t="s">
        <v>2755</v>
      </c>
      <c r="I590" s="142"/>
    </row>
    <row r="591" spans="1:9" s="4" customFormat="1" ht="60" x14ac:dyDescent="0.25">
      <c r="A591" s="151" t="s">
        <v>2385</v>
      </c>
      <c r="B591" s="20" t="s">
        <v>1454</v>
      </c>
      <c r="C591" s="20" t="s">
        <v>1454</v>
      </c>
      <c r="D591" s="20" t="s">
        <v>1912</v>
      </c>
      <c r="E591" s="20" t="s">
        <v>796</v>
      </c>
      <c r="F591" s="19"/>
      <c r="G591" s="20" t="s">
        <v>574</v>
      </c>
      <c r="H591" s="158" t="s">
        <v>2653</v>
      </c>
      <c r="I591" s="149" t="s">
        <v>2349</v>
      </c>
    </row>
    <row r="592" spans="1:9" ht="30" x14ac:dyDescent="0.25">
      <c r="A592" s="151" t="s">
        <v>2385</v>
      </c>
      <c r="B592" s="20" t="s">
        <v>1454</v>
      </c>
      <c r="C592" s="20" t="s">
        <v>2532</v>
      </c>
      <c r="D592" s="20" t="s">
        <v>1455</v>
      </c>
      <c r="E592" s="20" t="s">
        <v>1748</v>
      </c>
      <c r="F592" s="19"/>
      <c r="G592" s="20" t="s">
        <v>574</v>
      </c>
      <c r="H592" s="158" t="s">
        <v>2755</v>
      </c>
      <c r="I592" s="149"/>
    </row>
    <row r="593" spans="1:9" ht="60" x14ac:dyDescent="0.25">
      <c r="A593" s="152" t="s">
        <v>2386</v>
      </c>
      <c r="B593" s="24" t="s">
        <v>1456</v>
      </c>
      <c r="C593" s="24" t="s">
        <v>1456</v>
      </c>
      <c r="D593" s="24" t="s">
        <v>1913</v>
      </c>
      <c r="E593" s="24" t="s">
        <v>796</v>
      </c>
      <c r="F593" s="16"/>
      <c r="G593" s="25" t="s">
        <v>577</v>
      </c>
      <c r="H593" s="158" t="s">
        <v>2653</v>
      </c>
      <c r="I593" s="142" t="s">
        <v>2349</v>
      </c>
    </row>
    <row r="594" spans="1:9" s="4" customFormat="1" ht="60" x14ac:dyDescent="0.25">
      <c r="A594" s="151" t="s">
        <v>2387</v>
      </c>
      <c r="B594" s="20" t="s">
        <v>1459</v>
      </c>
      <c r="C594" s="20" t="s">
        <v>1459</v>
      </c>
      <c r="D594" s="20" t="s">
        <v>1914</v>
      </c>
      <c r="E594" s="20" t="s">
        <v>796</v>
      </c>
      <c r="F594" s="20" t="s">
        <v>1773</v>
      </c>
      <c r="G594" s="20" t="s">
        <v>599</v>
      </c>
      <c r="H594" s="158" t="s">
        <v>2653</v>
      </c>
      <c r="I594" s="149" t="s">
        <v>2340</v>
      </c>
    </row>
    <row r="595" spans="1:9" ht="30" x14ac:dyDescent="0.25">
      <c r="A595" s="151" t="s">
        <v>2387</v>
      </c>
      <c r="B595" s="20" t="s">
        <v>1459</v>
      </c>
      <c r="C595" s="20" t="s">
        <v>2534</v>
      </c>
      <c r="D595" s="20" t="s">
        <v>2535</v>
      </c>
      <c r="E595" s="20" t="s">
        <v>1748</v>
      </c>
      <c r="F595" s="20"/>
      <c r="G595" s="20" t="s">
        <v>599</v>
      </c>
      <c r="H595" s="158" t="s">
        <v>2755</v>
      </c>
      <c r="I595" s="149"/>
    </row>
    <row r="596" spans="1:9" ht="60" x14ac:dyDescent="0.25">
      <c r="A596" s="152" t="s">
        <v>2388</v>
      </c>
      <c r="B596" s="24" t="s">
        <v>1460</v>
      </c>
      <c r="C596" s="24" t="s">
        <v>1460</v>
      </c>
      <c r="D596" s="24" t="s">
        <v>1915</v>
      </c>
      <c r="E596" s="24" t="s">
        <v>796</v>
      </c>
      <c r="F596" s="16"/>
      <c r="G596" s="25" t="s">
        <v>602</v>
      </c>
      <c r="H596" s="158" t="s">
        <v>2653</v>
      </c>
      <c r="I596" s="142" t="s">
        <v>2349</v>
      </c>
    </row>
    <row r="597" spans="1:9" s="4" customFormat="1" ht="60" x14ac:dyDescent="0.25">
      <c r="A597" s="151" t="s">
        <v>2389</v>
      </c>
      <c r="B597" s="20" t="s">
        <v>1457</v>
      </c>
      <c r="C597" s="20" t="s">
        <v>1457</v>
      </c>
      <c r="D597" s="20" t="s">
        <v>1916</v>
      </c>
      <c r="E597" s="20" t="s">
        <v>796</v>
      </c>
      <c r="F597" s="20" t="s">
        <v>1435</v>
      </c>
      <c r="G597" s="20" t="s">
        <v>617</v>
      </c>
      <c r="H597" s="158" t="s">
        <v>2653</v>
      </c>
      <c r="I597" s="149" t="s">
        <v>2330</v>
      </c>
    </row>
    <row r="598" spans="1:9" ht="30" x14ac:dyDescent="0.25">
      <c r="A598" s="151" t="s">
        <v>2389</v>
      </c>
      <c r="B598" s="20" t="s">
        <v>1457</v>
      </c>
      <c r="C598" s="20" t="s">
        <v>2539</v>
      </c>
      <c r="D598" s="20" t="s">
        <v>2538</v>
      </c>
      <c r="E598" s="20" t="s">
        <v>777</v>
      </c>
      <c r="F598" s="20"/>
      <c r="G598" s="20" t="s">
        <v>617</v>
      </c>
      <c r="H598" s="158" t="s">
        <v>2755</v>
      </c>
      <c r="I598" s="149"/>
    </row>
    <row r="599" spans="1:9" s="4" customFormat="1" ht="60" x14ac:dyDescent="0.25">
      <c r="A599" s="152" t="s">
        <v>2390</v>
      </c>
      <c r="B599" s="24" t="s">
        <v>1458</v>
      </c>
      <c r="C599" s="24" t="s">
        <v>1458</v>
      </c>
      <c r="D599" s="24" t="s">
        <v>1917</v>
      </c>
      <c r="E599" s="25" t="s">
        <v>796</v>
      </c>
      <c r="F599" s="24" t="s">
        <v>1925</v>
      </c>
      <c r="G599" s="25" t="s">
        <v>621</v>
      </c>
      <c r="H599" s="158" t="s">
        <v>2653</v>
      </c>
      <c r="I599" s="142" t="s">
        <v>2330</v>
      </c>
    </row>
    <row r="600" spans="1:9" s="125" customFormat="1" ht="45" x14ac:dyDescent="0.25">
      <c r="A600" s="152" t="s">
        <v>2390</v>
      </c>
      <c r="B600" s="25" t="s">
        <v>1458</v>
      </c>
      <c r="C600" s="25" t="s">
        <v>2541</v>
      </c>
      <c r="D600" s="25" t="s">
        <v>2540</v>
      </c>
      <c r="E600" s="25" t="s">
        <v>777</v>
      </c>
      <c r="F600" s="25"/>
      <c r="G600" s="25" t="s">
        <v>621</v>
      </c>
      <c r="H600" s="158" t="s">
        <v>2755</v>
      </c>
      <c r="I600" s="142"/>
    </row>
    <row r="601" spans="1:9" s="4" customFormat="1" ht="60" x14ac:dyDescent="0.25">
      <c r="A601" s="151" t="s">
        <v>2391</v>
      </c>
      <c r="B601" s="20" t="s">
        <v>1437</v>
      </c>
      <c r="C601" s="20" t="s">
        <v>1437</v>
      </c>
      <c r="D601" s="20" t="s">
        <v>1928</v>
      </c>
      <c r="E601" s="20" t="s">
        <v>796</v>
      </c>
      <c r="F601" s="20" t="s">
        <v>1559</v>
      </c>
      <c r="G601" s="20" t="s">
        <v>383</v>
      </c>
      <c r="H601" s="158" t="s">
        <v>2653</v>
      </c>
      <c r="I601" s="149" t="s">
        <v>2326</v>
      </c>
    </row>
    <row r="602" spans="1:9" ht="90" x14ac:dyDescent="0.25">
      <c r="A602" s="151" t="s">
        <v>2391</v>
      </c>
      <c r="B602" s="20" t="s">
        <v>1437</v>
      </c>
      <c r="C602" s="20"/>
      <c r="D602" s="20" t="s">
        <v>2544</v>
      </c>
      <c r="E602" s="20" t="s">
        <v>814</v>
      </c>
      <c r="F602" s="20" t="s">
        <v>2314</v>
      </c>
      <c r="G602" s="20" t="s">
        <v>383</v>
      </c>
      <c r="H602" s="158" t="s">
        <v>2755</v>
      </c>
      <c r="I602" s="149"/>
    </row>
    <row r="603" spans="1:9" s="4" customFormat="1" ht="60" x14ac:dyDescent="0.25">
      <c r="A603" s="152" t="s">
        <v>2392</v>
      </c>
      <c r="B603" s="24" t="s">
        <v>1465</v>
      </c>
      <c r="C603" s="24" t="s">
        <v>1465</v>
      </c>
      <c r="D603" s="24" t="s">
        <v>1933</v>
      </c>
      <c r="E603" s="24" t="s">
        <v>796</v>
      </c>
      <c r="F603" s="16"/>
      <c r="G603" s="24" t="s">
        <v>633</v>
      </c>
      <c r="H603" s="158" t="s">
        <v>2653</v>
      </c>
      <c r="I603" s="142" t="s">
        <v>2349</v>
      </c>
    </row>
    <row r="604" spans="1:9" x14ac:dyDescent="0.25">
      <c r="A604" s="152" t="s">
        <v>2392</v>
      </c>
      <c r="B604" s="24" t="s">
        <v>1465</v>
      </c>
      <c r="C604" s="24" t="s">
        <v>2546</v>
      </c>
      <c r="D604" s="24" t="s">
        <v>2547</v>
      </c>
      <c r="E604" s="24" t="s">
        <v>1748</v>
      </c>
      <c r="F604" s="16"/>
      <c r="G604" s="24" t="s">
        <v>633</v>
      </c>
      <c r="H604" s="158" t="s">
        <v>2755</v>
      </c>
      <c r="I604" s="142"/>
    </row>
    <row r="605" spans="1:9" s="4" customFormat="1" ht="60" x14ac:dyDescent="0.25">
      <c r="A605" s="151" t="s">
        <v>2393</v>
      </c>
      <c r="B605" s="20" t="s">
        <v>1479</v>
      </c>
      <c r="C605" s="20" t="s">
        <v>1479</v>
      </c>
      <c r="D605" s="20" t="s">
        <v>1934</v>
      </c>
      <c r="E605" s="20" t="s">
        <v>796</v>
      </c>
      <c r="F605" s="19"/>
      <c r="G605" s="20" t="s">
        <v>635</v>
      </c>
      <c r="H605" s="158" t="s">
        <v>2653</v>
      </c>
      <c r="I605" s="149" t="s">
        <v>2349</v>
      </c>
    </row>
    <row r="606" spans="1:9" s="4" customFormat="1" x14ac:dyDescent="0.25">
      <c r="A606" s="151" t="s">
        <v>2393</v>
      </c>
      <c r="B606" s="20" t="s">
        <v>1479</v>
      </c>
      <c r="C606" s="20" t="s">
        <v>2549</v>
      </c>
      <c r="D606" s="20" t="s">
        <v>2550</v>
      </c>
      <c r="E606" s="20" t="s">
        <v>1748</v>
      </c>
      <c r="F606" s="19"/>
      <c r="G606" s="20" t="s">
        <v>635</v>
      </c>
      <c r="H606" s="158" t="s">
        <v>2755</v>
      </c>
      <c r="I606" s="149"/>
    </row>
    <row r="607" spans="1:9" x14ac:dyDescent="0.25">
      <c r="A607" s="151" t="s">
        <v>2393</v>
      </c>
      <c r="B607" s="20" t="s">
        <v>1479</v>
      </c>
      <c r="C607" s="20" t="s">
        <v>1</v>
      </c>
      <c r="D607" s="20" t="s">
        <v>2551</v>
      </c>
      <c r="E607" s="20"/>
      <c r="F607" s="19"/>
      <c r="G607" s="20" t="s">
        <v>635</v>
      </c>
      <c r="H607" s="158" t="s">
        <v>2755</v>
      </c>
      <c r="I607" s="149"/>
    </row>
    <row r="608" spans="1:9" s="4" customFormat="1" ht="60" x14ac:dyDescent="0.25">
      <c r="A608" s="152" t="s">
        <v>2394</v>
      </c>
      <c r="B608" s="24" t="s">
        <v>1480</v>
      </c>
      <c r="C608" s="24" t="s">
        <v>1480</v>
      </c>
      <c r="D608" s="24" t="s">
        <v>1935</v>
      </c>
      <c r="E608" s="24" t="s">
        <v>796</v>
      </c>
      <c r="F608" s="16"/>
      <c r="G608" s="24" t="s">
        <v>637</v>
      </c>
      <c r="H608" s="158" t="s">
        <v>2653</v>
      </c>
      <c r="I608" s="142" t="s">
        <v>2349</v>
      </c>
    </row>
    <row r="609" spans="1:9" x14ac:dyDescent="0.25">
      <c r="A609" s="152" t="s">
        <v>2394</v>
      </c>
      <c r="B609" s="24" t="s">
        <v>1480</v>
      </c>
      <c r="C609" s="24" t="s">
        <v>2553</v>
      </c>
      <c r="D609" s="24" t="s">
        <v>2554</v>
      </c>
      <c r="E609" s="24" t="s">
        <v>1748</v>
      </c>
      <c r="F609" s="16"/>
      <c r="G609" s="24" t="s">
        <v>637</v>
      </c>
      <c r="H609" s="158" t="s">
        <v>2755</v>
      </c>
      <c r="I609" s="142"/>
    </row>
    <row r="610" spans="1:9" s="4" customFormat="1" ht="60" x14ac:dyDescent="0.25">
      <c r="A610" s="151" t="s">
        <v>2395</v>
      </c>
      <c r="B610" s="20" t="s">
        <v>1466</v>
      </c>
      <c r="C610" s="20" t="s">
        <v>1466</v>
      </c>
      <c r="D610" s="20" t="s">
        <v>1936</v>
      </c>
      <c r="E610" s="20" t="s">
        <v>796</v>
      </c>
      <c r="F610" s="19"/>
      <c r="G610" s="20" t="s">
        <v>640</v>
      </c>
      <c r="H610" s="158" t="s">
        <v>2653</v>
      </c>
      <c r="I610" s="149" t="s">
        <v>2349</v>
      </c>
    </row>
    <row r="611" spans="1:9" x14ac:dyDescent="0.25">
      <c r="A611" s="151" t="s">
        <v>2395</v>
      </c>
      <c r="B611" s="20" t="s">
        <v>1466</v>
      </c>
      <c r="C611" s="20" t="s">
        <v>2556</v>
      </c>
      <c r="D611" s="20" t="s">
        <v>2557</v>
      </c>
      <c r="E611" s="20" t="s">
        <v>1748</v>
      </c>
      <c r="F611" s="19"/>
      <c r="G611" s="20" t="s">
        <v>640</v>
      </c>
      <c r="H611" s="158" t="s">
        <v>2755</v>
      </c>
      <c r="I611" s="149"/>
    </row>
    <row r="612" spans="1:9" s="4" customFormat="1" ht="60" x14ac:dyDescent="0.25">
      <c r="A612" s="152" t="s">
        <v>2396</v>
      </c>
      <c r="B612" s="24" t="s">
        <v>1481</v>
      </c>
      <c r="C612" s="24" t="s">
        <v>1481</v>
      </c>
      <c r="D612" s="24" t="s">
        <v>1937</v>
      </c>
      <c r="E612" s="24" t="s">
        <v>796</v>
      </c>
      <c r="F612" s="16"/>
      <c r="G612" s="25" t="s">
        <v>642</v>
      </c>
      <c r="H612" s="158" t="s">
        <v>2653</v>
      </c>
      <c r="I612" s="142" t="s">
        <v>2349</v>
      </c>
    </row>
    <row r="613" spans="1:9" ht="30" x14ac:dyDescent="0.25">
      <c r="A613" s="152" t="s">
        <v>2396</v>
      </c>
      <c r="B613" s="24" t="s">
        <v>1481</v>
      </c>
      <c r="C613" s="24" t="s">
        <v>2561</v>
      </c>
      <c r="D613" s="24" t="s">
        <v>2562</v>
      </c>
      <c r="E613" s="24" t="s">
        <v>1748</v>
      </c>
      <c r="F613" s="16"/>
      <c r="G613" s="25" t="s">
        <v>642</v>
      </c>
      <c r="H613" s="158" t="s">
        <v>2755</v>
      </c>
      <c r="I613" s="142"/>
    </row>
    <row r="614" spans="1:9" s="4" customFormat="1" ht="60" x14ac:dyDescent="0.25">
      <c r="A614" s="151" t="s">
        <v>2397</v>
      </c>
      <c r="B614" s="20" t="s">
        <v>1467</v>
      </c>
      <c r="C614" s="20" t="s">
        <v>1467</v>
      </c>
      <c r="D614" s="20" t="s">
        <v>1938</v>
      </c>
      <c r="E614" s="20" t="s">
        <v>796</v>
      </c>
      <c r="F614" s="19"/>
      <c r="G614" s="20" t="s">
        <v>644</v>
      </c>
      <c r="H614" s="158" t="s">
        <v>2653</v>
      </c>
      <c r="I614" s="149" t="s">
        <v>2349</v>
      </c>
    </row>
    <row r="615" spans="1:9" s="4" customFormat="1" x14ac:dyDescent="0.25">
      <c r="A615" s="151" t="s">
        <v>2397</v>
      </c>
      <c r="B615" s="20" t="s">
        <v>1467</v>
      </c>
      <c r="C615" s="20" t="s">
        <v>2564</v>
      </c>
      <c r="D615" s="20" t="s">
        <v>2565</v>
      </c>
      <c r="E615" s="20" t="s">
        <v>1748</v>
      </c>
      <c r="F615" s="19"/>
      <c r="G615" s="20" t="s">
        <v>644</v>
      </c>
      <c r="H615" s="158" t="s">
        <v>2755</v>
      </c>
      <c r="I615" s="149"/>
    </row>
    <row r="616" spans="1:9" ht="30" x14ac:dyDescent="0.25">
      <c r="A616" s="151" t="s">
        <v>2397</v>
      </c>
      <c r="B616" s="20" t="s">
        <v>1467</v>
      </c>
      <c r="C616" s="20" t="s">
        <v>2567</v>
      </c>
      <c r="D616" s="20" t="s">
        <v>2566</v>
      </c>
      <c r="E616" s="20" t="s">
        <v>777</v>
      </c>
      <c r="F616" s="19"/>
      <c r="G616" s="20" t="s">
        <v>644</v>
      </c>
      <c r="H616" s="158" t="s">
        <v>2755</v>
      </c>
      <c r="I616" s="149"/>
    </row>
    <row r="617" spans="1:9" s="4" customFormat="1" ht="60" x14ac:dyDescent="0.25">
      <c r="A617" s="152" t="s">
        <v>2398</v>
      </c>
      <c r="B617" s="24" t="s">
        <v>1483</v>
      </c>
      <c r="C617" s="24" t="s">
        <v>1483</v>
      </c>
      <c r="D617" s="24" t="s">
        <v>1939</v>
      </c>
      <c r="E617" s="24" t="s">
        <v>796</v>
      </c>
      <c r="F617" s="16"/>
      <c r="G617" s="25" t="s">
        <v>647</v>
      </c>
      <c r="H617" s="158" t="s">
        <v>2653</v>
      </c>
      <c r="I617" s="142" t="s">
        <v>2349</v>
      </c>
    </row>
    <row r="618" spans="1:9" s="4" customFormat="1" ht="60" x14ac:dyDescent="0.25">
      <c r="A618" s="152" t="s">
        <v>2398</v>
      </c>
      <c r="B618" s="24" t="s">
        <v>1483</v>
      </c>
      <c r="C618" s="24"/>
      <c r="D618" s="24" t="s">
        <v>2571</v>
      </c>
      <c r="E618" s="24" t="s">
        <v>1715</v>
      </c>
      <c r="F618" s="16"/>
      <c r="G618" s="25" t="s">
        <v>647</v>
      </c>
      <c r="H618" s="158" t="s">
        <v>2755</v>
      </c>
      <c r="I618" s="142"/>
    </row>
    <row r="619" spans="1:9" ht="30" x14ac:dyDescent="0.25">
      <c r="A619" s="152" t="s">
        <v>2398</v>
      </c>
      <c r="B619" s="24" t="s">
        <v>1483</v>
      </c>
      <c r="C619" s="24" t="s">
        <v>2574</v>
      </c>
      <c r="D619" s="24" t="s">
        <v>2575</v>
      </c>
      <c r="E619" s="24" t="s">
        <v>1748</v>
      </c>
      <c r="F619" s="16"/>
      <c r="G619" s="25" t="s">
        <v>647</v>
      </c>
      <c r="H619" s="158" t="s">
        <v>2755</v>
      </c>
      <c r="I619" s="142"/>
    </row>
    <row r="620" spans="1:9" s="4" customFormat="1" ht="60" x14ac:dyDescent="0.25">
      <c r="A620" s="151" t="s">
        <v>2399</v>
      </c>
      <c r="B620" s="20" t="s">
        <v>1482</v>
      </c>
      <c r="C620" s="20" t="s">
        <v>1482</v>
      </c>
      <c r="D620" s="20" t="s">
        <v>1940</v>
      </c>
      <c r="E620" s="20" t="s">
        <v>796</v>
      </c>
      <c r="F620" s="19"/>
      <c r="G620" s="20" t="s">
        <v>651</v>
      </c>
      <c r="H620" s="158" t="s">
        <v>2653</v>
      </c>
      <c r="I620" s="149" t="s">
        <v>2349</v>
      </c>
    </row>
    <row r="621" spans="1:9" s="4" customFormat="1" ht="30" x14ac:dyDescent="0.25">
      <c r="A621" s="151" t="s">
        <v>2399</v>
      </c>
      <c r="B621" s="20" t="s">
        <v>1482</v>
      </c>
      <c r="C621" s="20" t="s">
        <v>2572</v>
      </c>
      <c r="D621" s="20" t="s">
        <v>2573</v>
      </c>
      <c r="E621" s="20" t="s">
        <v>1748</v>
      </c>
      <c r="F621" s="19"/>
      <c r="G621" s="20" t="s">
        <v>651</v>
      </c>
      <c r="H621" s="158" t="s">
        <v>2755</v>
      </c>
      <c r="I621" s="149"/>
    </row>
    <row r="622" spans="1:9" ht="45" x14ac:dyDescent="0.25">
      <c r="A622" s="151" t="s">
        <v>2399</v>
      </c>
      <c r="B622" s="20" t="s">
        <v>1482</v>
      </c>
      <c r="C622" s="20" t="s">
        <v>2572</v>
      </c>
      <c r="D622" s="20" t="s">
        <v>2576</v>
      </c>
      <c r="E622" s="20" t="s">
        <v>1715</v>
      </c>
      <c r="F622" s="19"/>
      <c r="G622" s="20" t="s">
        <v>651</v>
      </c>
      <c r="H622" s="158" t="s">
        <v>2755</v>
      </c>
      <c r="I622" s="149"/>
    </row>
    <row r="623" spans="1:9" s="4" customFormat="1" ht="60" x14ac:dyDescent="0.25">
      <c r="A623" s="152" t="s">
        <v>2400</v>
      </c>
      <c r="B623" s="24" t="s">
        <v>1468</v>
      </c>
      <c r="C623" s="24" t="s">
        <v>1468</v>
      </c>
      <c r="D623" s="24" t="s">
        <v>1941</v>
      </c>
      <c r="E623" s="24" t="s">
        <v>796</v>
      </c>
      <c r="F623" s="16"/>
      <c r="G623" s="25" t="s">
        <v>654</v>
      </c>
      <c r="H623" s="158" t="s">
        <v>2653</v>
      </c>
      <c r="I623" s="142" t="s">
        <v>2349</v>
      </c>
    </row>
    <row r="624" spans="1:9" s="4" customFormat="1" ht="30" x14ac:dyDescent="0.25">
      <c r="A624" s="152" t="s">
        <v>2400</v>
      </c>
      <c r="B624" s="24" t="s">
        <v>1468</v>
      </c>
      <c r="C624" s="24" t="s">
        <v>2577</v>
      </c>
      <c r="D624" s="24" t="s">
        <v>2577</v>
      </c>
      <c r="E624" s="24" t="s">
        <v>1748</v>
      </c>
      <c r="F624" s="16"/>
      <c r="G624" s="25" t="s">
        <v>654</v>
      </c>
      <c r="H624" s="158" t="s">
        <v>2755</v>
      </c>
      <c r="I624" s="142"/>
    </row>
    <row r="625" spans="1:9" ht="45" x14ac:dyDescent="0.25">
      <c r="A625" s="152" t="s">
        <v>2400</v>
      </c>
      <c r="B625" s="24" t="s">
        <v>1468</v>
      </c>
      <c r="C625" s="24"/>
      <c r="D625" s="24" t="s">
        <v>2578</v>
      </c>
      <c r="E625" s="24" t="s">
        <v>1715</v>
      </c>
      <c r="F625" s="16"/>
      <c r="G625" s="25" t="s">
        <v>654</v>
      </c>
      <c r="H625" s="158" t="s">
        <v>2755</v>
      </c>
      <c r="I625" s="142"/>
    </row>
    <row r="626" spans="1:9" s="4" customFormat="1" ht="60" x14ac:dyDescent="0.25">
      <c r="A626" s="151" t="s">
        <v>2401</v>
      </c>
      <c r="B626" s="20" t="s">
        <v>1484</v>
      </c>
      <c r="C626" s="20" t="s">
        <v>1484</v>
      </c>
      <c r="D626" s="20" t="s">
        <v>1942</v>
      </c>
      <c r="E626" s="20" t="s">
        <v>796</v>
      </c>
      <c r="F626" s="20" t="s">
        <v>2427</v>
      </c>
      <c r="G626" s="20" t="s">
        <v>656</v>
      </c>
      <c r="H626" s="158" t="s">
        <v>2653</v>
      </c>
      <c r="I626" s="149" t="s">
        <v>2326</v>
      </c>
    </row>
    <row r="627" spans="1:9" s="4" customFormat="1" ht="30" x14ac:dyDescent="0.25">
      <c r="A627" s="151" t="s">
        <v>2401</v>
      </c>
      <c r="B627" s="20" t="s">
        <v>1484</v>
      </c>
      <c r="C627" s="20" t="s">
        <v>2579</v>
      </c>
      <c r="D627" s="20" t="s">
        <v>2580</v>
      </c>
      <c r="E627" s="20" t="s">
        <v>1748</v>
      </c>
      <c r="F627" s="20"/>
      <c r="G627" s="20" t="s">
        <v>656</v>
      </c>
      <c r="H627" s="158" t="s">
        <v>2755</v>
      </c>
      <c r="I627" s="149"/>
    </row>
    <row r="628" spans="1:9" s="4" customFormat="1" ht="60" x14ac:dyDescent="0.25">
      <c r="A628" s="152" t="s">
        <v>2402</v>
      </c>
      <c r="B628" s="24" t="s">
        <v>1469</v>
      </c>
      <c r="C628" s="24" t="s">
        <v>1469</v>
      </c>
      <c r="D628" s="24" t="s">
        <v>1943</v>
      </c>
      <c r="E628" s="24" t="s">
        <v>796</v>
      </c>
      <c r="F628" s="24" t="s">
        <v>2426</v>
      </c>
      <c r="G628" s="24" t="s">
        <v>659</v>
      </c>
      <c r="H628" s="158" t="s">
        <v>2653</v>
      </c>
      <c r="I628" s="142" t="s">
        <v>2349</v>
      </c>
    </row>
    <row r="629" spans="1:9" x14ac:dyDescent="0.25">
      <c r="A629" s="152" t="s">
        <v>2402</v>
      </c>
      <c r="B629" s="24" t="s">
        <v>1469</v>
      </c>
      <c r="C629" s="24" t="s">
        <v>2582</v>
      </c>
      <c r="D629" s="24" t="s">
        <v>2583</v>
      </c>
      <c r="E629" s="24" t="s">
        <v>1748</v>
      </c>
      <c r="F629" s="24"/>
      <c r="G629" s="24" t="s">
        <v>659</v>
      </c>
      <c r="H629" s="158" t="s">
        <v>2755</v>
      </c>
      <c r="I629" s="142"/>
    </row>
    <row r="630" spans="1:9" s="4" customFormat="1" ht="60" x14ac:dyDescent="0.25">
      <c r="A630" s="151" t="s">
        <v>2403</v>
      </c>
      <c r="B630" s="20" t="s">
        <v>1421</v>
      </c>
      <c r="C630" s="20" t="s">
        <v>1421</v>
      </c>
      <c r="D630" s="20" t="s">
        <v>1944</v>
      </c>
      <c r="E630" s="20" t="s">
        <v>796</v>
      </c>
      <c r="F630" s="19"/>
      <c r="G630" s="20" t="s">
        <v>663</v>
      </c>
      <c r="H630" s="158" t="s">
        <v>2653</v>
      </c>
      <c r="I630" s="149" t="s">
        <v>2349</v>
      </c>
    </row>
    <row r="631" spans="1:9" s="4" customFormat="1" x14ac:dyDescent="0.25">
      <c r="A631" s="151" t="s">
        <v>2403</v>
      </c>
      <c r="B631" s="20" t="s">
        <v>1421</v>
      </c>
      <c r="C631" s="20" t="s">
        <v>1553</v>
      </c>
      <c r="D631" s="20" t="s">
        <v>1531</v>
      </c>
      <c r="E631" s="20" t="s">
        <v>1748</v>
      </c>
      <c r="F631" s="19"/>
      <c r="G631" s="20" t="s">
        <v>663</v>
      </c>
      <c r="H631" s="158" t="s">
        <v>2755</v>
      </c>
      <c r="I631" s="149"/>
    </row>
    <row r="632" spans="1:9" ht="60" x14ac:dyDescent="0.25">
      <c r="A632" s="151" t="s">
        <v>2403</v>
      </c>
      <c r="B632" s="20" t="s">
        <v>1421</v>
      </c>
      <c r="C632" s="20"/>
      <c r="D632" s="20" t="s">
        <v>2586</v>
      </c>
      <c r="E632" s="20" t="s">
        <v>1715</v>
      </c>
      <c r="F632" s="19" t="s">
        <v>2587</v>
      </c>
      <c r="G632" s="20" t="s">
        <v>663</v>
      </c>
      <c r="H632" s="158" t="s">
        <v>2755</v>
      </c>
      <c r="I632" s="149"/>
    </row>
    <row r="633" spans="1:9" ht="60" x14ac:dyDescent="0.25">
      <c r="A633" s="152" t="s">
        <v>2404</v>
      </c>
      <c r="B633" s="24" t="s">
        <v>1471</v>
      </c>
      <c r="C633" s="24" t="s">
        <v>1471</v>
      </c>
      <c r="D633" s="24" t="s">
        <v>1576</v>
      </c>
      <c r="E633" s="24" t="s">
        <v>796</v>
      </c>
      <c r="F633" s="16"/>
      <c r="G633" s="24" t="s">
        <v>2008</v>
      </c>
      <c r="H633" s="158" t="s">
        <v>2653</v>
      </c>
      <c r="I633" s="142" t="s">
        <v>2349</v>
      </c>
    </row>
    <row r="634" spans="1:9" s="4" customFormat="1" ht="60" x14ac:dyDescent="0.25">
      <c r="A634" s="151" t="s">
        <v>2405</v>
      </c>
      <c r="B634" s="20" t="s">
        <v>1472</v>
      </c>
      <c r="C634" s="20" t="s">
        <v>1472</v>
      </c>
      <c r="D634" s="20" t="s">
        <v>1945</v>
      </c>
      <c r="E634" s="20" t="s">
        <v>796</v>
      </c>
      <c r="F634" s="19"/>
      <c r="G634" s="20" t="s">
        <v>668</v>
      </c>
      <c r="H634" s="158" t="s">
        <v>2653</v>
      </c>
      <c r="I634" s="149" t="s">
        <v>2349</v>
      </c>
    </row>
    <row r="635" spans="1:9" x14ac:dyDescent="0.25">
      <c r="A635" s="151" t="s">
        <v>2405</v>
      </c>
      <c r="B635" s="20" t="s">
        <v>1472</v>
      </c>
      <c r="C635" s="20" t="s">
        <v>2590</v>
      </c>
      <c r="D635" s="20" t="s">
        <v>2591</v>
      </c>
      <c r="E635" s="20" t="s">
        <v>1748</v>
      </c>
      <c r="F635" s="19"/>
      <c r="G635" s="20" t="s">
        <v>668</v>
      </c>
      <c r="H635" s="158" t="s">
        <v>2755</v>
      </c>
      <c r="I635" s="149"/>
    </row>
    <row r="636" spans="1:9" s="4" customFormat="1" ht="60" x14ac:dyDescent="0.25">
      <c r="A636" s="152" t="s">
        <v>2406</v>
      </c>
      <c r="B636" s="24" t="s">
        <v>1473</v>
      </c>
      <c r="C636" s="24" t="s">
        <v>1473</v>
      </c>
      <c r="D636" s="24" t="s">
        <v>1946</v>
      </c>
      <c r="E636" s="24" t="s">
        <v>796</v>
      </c>
      <c r="F636" s="16"/>
      <c r="G636" s="24" t="s">
        <v>674</v>
      </c>
      <c r="H636" s="158" t="s">
        <v>2653</v>
      </c>
      <c r="I636" s="142" t="s">
        <v>2349</v>
      </c>
    </row>
    <row r="637" spans="1:9" x14ac:dyDescent="0.25">
      <c r="A637" s="152" t="s">
        <v>2406</v>
      </c>
      <c r="B637" s="24" t="s">
        <v>1473</v>
      </c>
      <c r="C637" s="24" t="s">
        <v>2593</v>
      </c>
      <c r="D637" s="24" t="s">
        <v>2594</v>
      </c>
      <c r="E637" s="24" t="s">
        <v>1748</v>
      </c>
      <c r="F637" s="16"/>
      <c r="G637" s="24" t="s">
        <v>674</v>
      </c>
      <c r="H637" s="158" t="s">
        <v>2755</v>
      </c>
      <c r="I637" s="142"/>
    </row>
    <row r="638" spans="1:9" s="4" customFormat="1" ht="60" x14ac:dyDescent="0.25">
      <c r="A638" s="151" t="s">
        <v>2407</v>
      </c>
      <c r="B638" s="20" t="s">
        <v>1477</v>
      </c>
      <c r="C638" s="20" t="s">
        <v>1477</v>
      </c>
      <c r="D638" s="19" t="s">
        <v>1951</v>
      </c>
      <c r="E638" s="19" t="s">
        <v>796</v>
      </c>
      <c r="F638" s="19"/>
      <c r="G638" s="20" t="s">
        <v>684</v>
      </c>
      <c r="H638" s="158" t="s">
        <v>2653</v>
      </c>
      <c r="I638" s="149" t="s">
        <v>2349</v>
      </c>
    </row>
    <row r="639" spans="1:9" ht="30" x14ac:dyDescent="0.25">
      <c r="A639" s="151" t="s">
        <v>2407</v>
      </c>
      <c r="B639" s="20" t="s">
        <v>1477</v>
      </c>
      <c r="C639" s="20" t="s">
        <v>2596</v>
      </c>
      <c r="D639" s="20" t="s">
        <v>2597</v>
      </c>
      <c r="E639" s="19" t="s">
        <v>1748</v>
      </c>
      <c r="F639" s="19"/>
      <c r="G639" s="20" t="s">
        <v>684</v>
      </c>
      <c r="H639" s="158" t="s">
        <v>2755</v>
      </c>
      <c r="I639" s="149"/>
    </row>
    <row r="640" spans="1:9" s="4" customFormat="1" ht="60" x14ac:dyDescent="0.25">
      <c r="A640" s="152" t="s">
        <v>2408</v>
      </c>
      <c r="B640" s="24" t="s">
        <v>1487</v>
      </c>
      <c r="C640" s="24" t="s">
        <v>1487</v>
      </c>
      <c r="D640" s="24" t="s">
        <v>1952</v>
      </c>
      <c r="E640" s="16" t="s">
        <v>796</v>
      </c>
      <c r="F640" s="16"/>
      <c r="G640" s="24" t="s">
        <v>723</v>
      </c>
      <c r="H640" s="158" t="s">
        <v>2653</v>
      </c>
      <c r="I640" s="142" t="s">
        <v>2349</v>
      </c>
    </row>
    <row r="641" spans="1:9" s="4" customFormat="1" x14ac:dyDescent="0.25">
      <c r="A641" s="152" t="s">
        <v>2408</v>
      </c>
      <c r="B641" s="24" t="s">
        <v>1487</v>
      </c>
      <c r="C641" s="24" t="s">
        <v>2599</v>
      </c>
      <c r="D641" s="24" t="s">
        <v>2600</v>
      </c>
      <c r="E641" s="16" t="s">
        <v>1748</v>
      </c>
      <c r="F641" s="16"/>
      <c r="G641" s="24" t="s">
        <v>723</v>
      </c>
      <c r="H641" s="158" t="s">
        <v>2755</v>
      </c>
      <c r="I641" s="142"/>
    </row>
    <row r="642" spans="1:9" s="4" customFormat="1" ht="75" x14ac:dyDescent="0.25">
      <c r="A642" s="151" t="s">
        <v>2409</v>
      </c>
      <c r="B642" s="20" t="s">
        <v>1488</v>
      </c>
      <c r="C642" s="20" t="s">
        <v>1488</v>
      </c>
      <c r="D642" s="20" t="s">
        <v>1954</v>
      </c>
      <c r="E642" s="20" t="s">
        <v>796</v>
      </c>
      <c r="F642" s="20" t="s">
        <v>2425</v>
      </c>
      <c r="G642" s="20" t="s">
        <v>729</v>
      </c>
      <c r="H642" s="158" t="s">
        <v>2653</v>
      </c>
      <c r="I642" s="149" t="s">
        <v>2328</v>
      </c>
    </row>
    <row r="643" spans="1:9" s="4" customFormat="1" ht="30" x14ac:dyDescent="0.25">
      <c r="A643" s="151" t="s">
        <v>2409</v>
      </c>
      <c r="B643" s="20" t="s">
        <v>1488</v>
      </c>
      <c r="C643" s="20" t="s">
        <v>2602</v>
      </c>
      <c r="D643" s="20" t="s">
        <v>2603</v>
      </c>
      <c r="E643" s="20" t="s">
        <v>1748</v>
      </c>
      <c r="F643" s="150"/>
      <c r="G643" s="20" t="s">
        <v>729</v>
      </c>
      <c r="H643" s="158" t="s">
        <v>2755</v>
      </c>
      <c r="I643" s="149"/>
    </row>
    <row r="644" spans="1:9" ht="30" x14ac:dyDescent="0.25">
      <c r="A644" s="151" t="s">
        <v>2409</v>
      </c>
      <c r="B644" s="20" t="s">
        <v>1488</v>
      </c>
      <c r="C644" s="20"/>
      <c r="D644" s="20" t="s">
        <v>2604</v>
      </c>
      <c r="E644" s="20" t="s">
        <v>1715</v>
      </c>
      <c r="F644" s="20"/>
      <c r="G644" s="20" t="s">
        <v>729</v>
      </c>
      <c r="H644" s="158" t="s">
        <v>2755</v>
      </c>
      <c r="I644" s="149"/>
    </row>
    <row r="645" spans="1:9" s="4" customFormat="1" ht="60" x14ac:dyDescent="0.25">
      <c r="A645" s="152" t="s">
        <v>2410</v>
      </c>
      <c r="B645" s="24" t="s">
        <v>1489</v>
      </c>
      <c r="C645" s="24" t="s">
        <v>1489</v>
      </c>
      <c r="D645" s="24" t="s">
        <v>1955</v>
      </c>
      <c r="E645" s="24" t="s">
        <v>796</v>
      </c>
      <c r="F645" s="24" t="s">
        <v>2424</v>
      </c>
      <c r="G645" s="24" t="s">
        <v>732</v>
      </c>
      <c r="H645" s="158" t="s">
        <v>2653</v>
      </c>
      <c r="I645" s="142" t="s">
        <v>2349</v>
      </c>
    </row>
    <row r="646" spans="1:9" ht="30" x14ac:dyDescent="0.25">
      <c r="A646" s="152" t="s">
        <v>2410</v>
      </c>
      <c r="B646" s="24" t="s">
        <v>1489</v>
      </c>
      <c r="C646" s="24" t="s">
        <v>2606</v>
      </c>
      <c r="D646" s="24" t="s">
        <v>2607</v>
      </c>
      <c r="E646" s="24" t="s">
        <v>1748</v>
      </c>
      <c r="F646" s="24"/>
      <c r="G646" s="24" t="s">
        <v>732</v>
      </c>
      <c r="H646" s="158" t="s">
        <v>2755</v>
      </c>
      <c r="I646" s="142"/>
    </row>
    <row r="647" spans="1:9" s="4" customFormat="1" ht="60" x14ac:dyDescent="0.25">
      <c r="A647" s="151" t="s">
        <v>2411</v>
      </c>
      <c r="B647" s="20" t="s">
        <v>1490</v>
      </c>
      <c r="C647" s="20" t="s">
        <v>1490</v>
      </c>
      <c r="D647" s="20" t="s">
        <v>1956</v>
      </c>
      <c r="E647" s="20" t="s">
        <v>796</v>
      </c>
      <c r="F647" s="20" t="s">
        <v>2423</v>
      </c>
      <c r="G647" s="20" t="s">
        <v>734</v>
      </c>
      <c r="H647" s="158" t="s">
        <v>2653</v>
      </c>
      <c r="I647" s="149" t="s">
        <v>2349</v>
      </c>
    </row>
    <row r="648" spans="1:9" s="4" customFormat="1" ht="30" x14ac:dyDescent="0.25">
      <c r="A648" s="151" t="s">
        <v>2411</v>
      </c>
      <c r="B648" s="20" t="s">
        <v>1490</v>
      </c>
      <c r="C648" s="20" t="s">
        <v>2609</v>
      </c>
      <c r="D648" s="20" t="s">
        <v>2610</v>
      </c>
      <c r="E648" s="20" t="s">
        <v>1748</v>
      </c>
      <c r="F648" s="20"/>
      <c r="G648" s="20" t="s">
        <v>734</v>
      </c>
      <c r="H648" s="158" t="s">
        <v>2755</v>
      </c>
      <c r="I648" s="149"/>
    </row>
    <row r="649" spans="1:9" s="4" customFormat="1" ht="30" x14ac:dyDescent="0.25">
      <c r="A649" s="151" t="s">
        <v>2411</v>
      </c>
      <c r="B649" s="20" t="s">
        <v>1490</v>
      </c>
      <c r="C649" s="20" t="s">
        <v>2242</v>
      </c>
      <c r="D649" s="20" t="s">
        <v>2243</v>
      </c>
      <c r="E649" s="20" t="s">
        <v>777</v>
      </c>
      <c r="F649" s="20"/>
      <c r="G649" s="20" t="s">
        <v>734</v>
      </c>
      <c r="H649" s="158" t="s">
        <v>2755</v>
      </c>
      <c r="I649" s="149"/>
    </row>
    <row r="650" spans="1:9" ht="30" x14ac:dyDescent="0.25">
      <c r="A650" s="151" t="s">
        <v>2411</v>
      </c>
      <c r="B650" s="20" t="s">
        <v>1490</v>
      </c>
      <c r="C650" s="20"/>
      <c r="D650" s="20" t="s">
        <v>2611</v>
      </c>
      <c r="E650" s="20" t="s">
        <v>1715</v>
      </c>
      <c r="F650" s="20"/>
      <c r="G650" s="20" t="s">
        <v>734</v>
      </c>
      <c r="H650" s="158" t="s">
        <v>2755</v>
      </c>
      <c r="I650" s="149"/>
    </row>
    <row r="651" spans="1:9" s="4" customFormat="1" ht="60" x14ac:dyDescent="0.25">
      <c r="A651" s="152" t="s">
        <v>2412</v>
      </c>
      <c r="B651" s="24" t="s">
        <v>1496</v>
      </c>
      <c r="C651" s="24" t="s">
        <v>1496</v>
      </c>
      <c r="D651" s="24" t="s">
        <v>1959</v>
      </c>
      <c r="E651" s="24" t="s">
        <v>796</v>
      </c>
      <c r="F651" s="16"/>
      <c r="G651" s="24" t="s">
        <v>707</v>
      </c>
      <c r="H651" s="158" t="s">
        <v>2653</v>
      </c>
      <c r="I651" s="142" t="s">
        <v>2349</v>
      </c>
    </row>
    <row r="652" spans="1:9" ht="30" x14ac:dyDescent="0.25">
      <c r="A652" s="152" t="s">
        <v>2412</v>
      </c>
      <c r="B652" s="24" t="s">
        <v>1496</v>
      </c>
      <c r="C652" s="24" t="s">
        <v>2619</v>
      </c>
      <c r="D652" s="24" t="s">
        <v>2620</v>
      </c>
      <c r="E652" s="24" t="s">
        <v>777</v>
      </c>
      <c r="F652" s="16"/>
      <c r="G652" s="24" t="s">
        <v>707</v>
      </c>
      <c r="H652" s="158" t="s">
        <v>2755</v>
      </c>
      <c r="I652" s="142"/>
    </row>
    <row r="653" spans="1:9" s="4" customFormat="1" ht="75" x14ac:dyDescent="0.25">
      <c r="A653" s="20" t="s">
        <v>2413</v>
      </c>
      <c r="B653" s="20" t="s">
        <v>1431</v>
      </c>
      <c r="C653" s="20" t="s">
        <v>1431</v>
      </c>
      <c r="D653" s="20" t="s">
        <v>2010</v>
      </c>
      <c r="E653" s="20" t="s">
        <v>796</v>
      </c>
      <c r="F653" s="20" t="s">
        <v>2011</v>
      </c>
      <c r="G653" s="20" t="s">
        <v>712</v>
      </c>
      <c r="H653" s="158" t="s">
        <v>2653</v>
      </c>
      <c r="I653" s="20" t="s">
        <v>2430</v>
      </c>
    </row>
    <row r="654" spans="1:9" s="4" customFormat="1" ht="30" x14ac:dyDescent="0.25">
      <c r="A654" s="20" t="s">
        <v>2413</v>
      </c>
      <c r="B654" s="20" t="s">
        <v>1431</v>
      </c>
      <c r="C654" s="20" t="s">
        <v>2622</v>
      </c>
      <c r="D654" s="20" t="s">
        <v>2621</v>
      </c>
      <c r="E654" s="20" t="s">
        <v>777</v>
      </c>
      <c r="F654" s="20"/>
      <c r="G654" s="20" t="s">
        <v>712</v>
      </c>
      <c r="H654" s="158" t="s">
        <v>2755</v>
      </c>
      <c r="I654" s="20"/>
    </row>
    <row r="655" spans="1:9" ht="60" x14ac:dyDescent="0.25">
      <c r="A655" s="20" t="s">
        <v>2413</v>
      </c>
      <c r="B655" s="20" t="s">
        <v>1431</v>
      </c>
      <c r="C655" s="20"/>
      <c r="D655" s="20" t="s">
        <v>2625</v>
      </c>
      <c r="E655" s="20" t="s">
        <v>2623</v>
      </c>
      <c r="F655" s="20" t="s">
        <v>2624</v>
      </c>
      <c r="G655" s="20" t="s">
        <v>712</v>
      </c>
      <c r="H655" s="158" t="s">
        <v>2755</v>
      </c>
      <c r="I655" s="20"/>
    </row>
    <row r="656" spans="1:9" s="4" customFormat="1" ht="60" x14ac:dyDescent="0.25">
      <c r="A656" s="152" t="s">
        <v>2414</v>
      </c>
      <c r="B656" s="24" t="s">
        <v>1461</v>
      </c>
      <c r="C656" s="24" t="s">
        <v>1461</v>
      </c>
      <c r="D656" s="24" t="s">
        <v>1462</v>
      </c>
      <c r="E656" s="25" t="s">
        <v>796</v>
      </c>
      <c r="F656" s="16" t="s">
        <v>2615</v>
      </c>
      <c r="G656" s="24" t="s">
        <v>623</v>
      </c>
      <c r="H656" s="158" t="s">
        <v>2653</v>
      </c>
      <c r="I656" s="142" t="s">
        <v>2330</v>
      </c>
    </row>
    <row r="657" spans="1:9" ht="30" x14ac:dyDescent="0.25">
      <c r="A657" s="152" t="s">
        <v>2414</v>
      </c>
      <c r="B657" s="24" t="s">
        <v>1461</v>
      </c>
      <c r="C657" s="24" t="s">
        <v>2223</v>
      </c>
      <c r="D657" s="24" t="s">
        <v>2224</v>
      </c>
      <c r="E657" s="25" t="s">
        <v>777</v>
      </c>
      <c r="F657" s="16"/>
      <c r="G657" s="24" t="s">
        <v>623</v>
      </c>
      <c r="H657" s="158" t="s">
        <v>2755</v>
      </c>
      <c r="I657" s="142"/>
    </row>
    <row r="658" spans="1:9" ht="60" x14ac:dyDescent="0.25">
      <c r="A658" s="20" t="s">
        <v>2415</v>
      </c>
      <c r="B658" s="20" t="s">
        <v>1305</v>
      </c>
      <c r="C658" s="20" t="s">
        <v>1305</v>
      </c>
      <c r="D658" s="20" t="s">
        <v>1396</v>
      </c>
      <c r="E658" s="20" t="s">
        <v>796</v>
      </c>
      <c r="F658" s="20"/>
      <c r="G658" s="20" t="s">
        <v>686</v>
      </c>
      <c r="H658" s="158" t="s">
        <v>2653</v>
      </c>
      <c r="I658" s="149" t="s">
        <v>2349</v>
      </c>
    </row>
    <row r="659" spans="1:9" s="4" customFormat="1" ht="60" x14ac:dyDescent="0.25">
      <c r="A659" s="152" t="s">
        <v>2416</v>
      </c>
      <c r="B659" s="24" t="s">
        <v>1127</v>
      </c>
      <c r="C659" s="24" t="s">
        <v>1127</v>
      </c>
      <c r="D659" s="24" t="s">
        <v>2007</v>
      </c>
      <c r="E659" s="25" t="s">
        <v>796</v>
      </c>
      <c r="F659" s="16" t="s">
        <v>2618</v>
      </c>
      <c r="G659" s="24" t="s">
        <v>540</v>
      </c>
      <c r="H659" s="158" t="s">
        <v>2653</v>
      </c>
      <c r="I659" s="142" t="s">
        <v>2431</v>
      </c>
    </row>
    <row r="660" spans="1:9" s="125" customFormat="1" ht="60" x14ac:dyDescent="0.25">
      <c r="A660" s="151" t="s">
        <v>2416</v>
      </c>
      <c r="B660" s="20" t="s">
        <v>1127</v>
      </c>
      <c r="C660" s="20" t="s">
        <v>2539</v>
      </c>
      <c r="D660" s="20" t="s">
        <v>2538</v>
      </c>
      <c r="E660" s="20" t="s">
        <v>777</v>
      </c>
      <c r="F660" s="19"/>
      <c r="G660" s="20" t="s">
        <v>540</v>
      </c>
      <c r="H660" s="158" t="s">
        <v>2653</v>
      </c>
      <c r="I660" s="149" t="s">
        <v>2330</v>
      </c>
    </row>
    <row r="661" spans="1:9" s="147" customFormat="1" ht="60" x14ac:dyDescent="0.25">
      <c r="A661" s="140" t="s">
        <v>2417</v>
      </c>
      <c r="B661" s="24" t="s">
        <v>1102</v>
      </c>
      <c r="C661" s="24" t="s">
        <v>1102</v>
      </c>
      <c r="D661" s="24" t="s">
        <v>1975</v>
      </c>
      <c r="E661" s="24" t="s">
        <v>796</v>
      </c>
      <c r="F661" s="24"/>
      <c r="G661" s="24" t="s">
        <v>105</v>
      </c>
      <c r="H661" s="158" t="s">
        <v>2653</v>
      </c>
      <c r="I661" s="142" t="s">
        <v>2349</v>
      </c>
    </row>
    <row r="662" spans="1:9" s="147" customFormat="1" ht="60" x14ac:dyDescent="0.25">
      <c r="A662" s="139" t="s">
        <v>2418</v>
      </c>
      <c r="B662" s="20" t="s">
        <v>1105</v>
      </c>
      <c r="C662" s="20" t="s">
        <v>1105</v>
      </c>
      <c r="D662" s="20" t="s">
        <v>1647</v>
      </c>
      <c r="E662" s="20" t="s">
        <v>796</v>
      </c>
      <c r="F662" s="20"/>
      <c r="G662" s="20" t="s">
        <v>140</v>
      </c>
      <c r="H662" s="158" t="s">
        <v>2653</v>
      </c>
      <c r="I662" s="149" t="s">
        <v>2349</v>
      </c>
    </row>
    <row r="663" spans="1:9" s="147" customFormat="1" ht="45" x14ac:dyDescent="0.25">
      <c r="A663" s="140" t="s">
        <v>2419</v>
      </c>
      <c r="B663" s="24" t="s">
        <v>1654</v>
      </c>
      <c r="C663" s="24" t="s">
        <v>1654</v>
      </c>
      <c r="D663" s="24" t="s">
        <v>1653</v>
      </c>
      <c r="E663" s="25" t="s">
        <v>796</v>
      </c>
      <c r="F663" s="24" t="s">
        <v>2642</v>
      </c>
      <c r="G663" s="24" t="s">
        <v>163</v>
      </c>
      <c r="H663" s="158" t="s">
        <v>2755</v>
      </c>
      <c r="I663" s="148"/>
    </row>
    <row r="664" spans="1:9" s="147" customFormat="1" ht="60" x14ac:dyDescent="0.25">
      <c r="A664" s="139" t="s">
        <v>2420</v>
      </c>
      <c r="B664" s="20" t="s">
        <v>1095</v>
      </c>
      <c r="C664" s="20" t="s">
        <v>1095</v>
      </c>
      <c r="D664" s="20" t="s">
        <v>1972</v>
      </c>
      <c r="E664" s="20" t="s">
        <v>2641</v>
      </c>
      <c r="F664" s="20"/>
      <c r="G664" s="20" t="s">
        <v>24</v>
      </c>
      <c r="H664" s="158" t="s">
        <v>2653</v>
      </c>
      <c r="I664" s="149" t="s">
        <v>2349</v>
      </c>
    </row>
    <row r="665" spans="1:9" s="147" customFormat="1" x14ac:dyDescent="0.25">
      <c r="A665" s="140" t="s">
        <v>2421</v>
      </c>
      <c r="B665" s="24" t="s">
        <v>1118</v>
      </c>
      <c r="C665" s="24" t="s">
        <v>1118</v>
      </c>
      <c r="D665" s="24" t="s">
        <v>1991</v>
      </c>
      <c r="E665" s="24" t="s">
        <v>1044</v>
      </c>
      <c r="F665" s="24"/>
      <c r="G665" s="24" t="s">
        <v>364</v>
      </c>
      <c r="H665" s="158" t="s">
        <v>2755</v>
      </c>
      <c r="I665" s="148"/>
    </row>
    <row r="666" spans="1:9" s="147" customFormat="1" ht="60" x14ac:dyDescent="0.25">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7"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7"/>
  <sheetViews>
    <sheetView topLeftCell="B1" zoomScale="115" zoomScaleNormal="115" workbookViewId="0">
      <pane ySplit="1" topLeftCell="A389" activePane="bottomLeft" state="frozen"/>
      <selection activeCell="I1" sqref="I1"/>
      <selection pane="bottomLeft" activeCell="D391" sqref="D391"/>
    </sheetView>
  </sheetViews>
  <sheetFormatPr baseColWidth="10" defaultColWidth="9.140625" defaultRowHeight="15" x14ac:dyDescent="0.25"/>
  <cols>
    <col min="1" max="1" width="14.5703125" style="276" bestFit="1" customWidth="1"/>
    <col min="2" max="2" width="8.7109375" style="129" customWidth="1"/>
    <col min="3" max="3" width="26" style="129" customWidth="1"/>
    <col min="4" max="4" width="55.28515625" style="129" customWidth="1"/>
    <col min="5" max="5" width="23.5703125" style="129" customWidth="1"/>
    <col min="6" max="6" width="43.7109375" style="129" customWidth="1"/>
    <col min="7" max="7" width="16.28515625" style="129" customWidth="1"/>
    <col min="8" max="8" width="11.42578125" style="186" customWidth="1"/>
    <col min="9" max="9" width="41.28515625" style="147" customWidth="1"/>
    <col min="10" max="12" width="9.140625" style="6" customWidth="1"/>
    <col min="13" max="13" width="13.140625" style="6" customWidth="1"/>
    <col min="14" max="14" width="15.140625" style="6" customWidth="1"/>
    <col min="15" max="15" width="13.28515625" style="6" customWidth="1"/>
    <col min="16" max="16" width="13.5703125" style="6" customWidth="1"/>
    <col min="17" max="17" width="13" style="6" customWidth="1"/>
    <col min="18" max="18" width="12.85546875" style="6" customWidth="1"/>
    <col min="19" max="19" width="12.7109375" style="6" customWidth="1"/>
    <col min="20" max="20" width="12.28515625" style="6" customWidth="1"/>
    <col min="21" max="21" width="13.28515625" style="6" customWidth="1"/>
    <col min="22" max="22" width="12" style="6" customWidth="1"/>
    <col min="23" max="23" width="11.85546875" style="6" customWidth="1"/>
    <col min="24" max="24" width="25" style="176" customWidth="1"/>
    <col min="25" max="16384" width="9.140625" style="6"/>
  </cols>
  <sheetData>
    <row r="1" spans="1:24" ht="45" x14ac:dyDescent="0.25">
      <c r="A1" s="281" t="s">
        <v>2845</v>
      </c>
      <c r="B1" s="44" t="s">
        <v>1</v>
      </c>
      <c r="C1" s="44" t="s">
        <v>790</v>
      </c>
      <c r="D1" s="44" t="s">
        <v>2987</v>
      </c>
      <c r="E1" s="44" t="s">
        <v>791</v>
      </c>
      <c r="F1" s="44" t="s">
        <v>783</v>
      </c>
      <c r="G1" s="44" t="s">
        <v>2990</v>
      </c>
      <c r="H1" s="160" t="s">
        <v>2251</v>
      </c>
      <c r="I1" s="162" t="s">
        <v>2321</v>
      </c>
      <c r="J1" s="168" t="s">
        <v>2756</v>
      </c>
      <c r="K1" s="169" t="s">
        <v>2757</v>
      </c>
      <c r="L1" s="170" t="s">
        <v>2758</v>
      </c>
      <c r="M1" s="173" t="s">
        <v>2768</v>
      </c>
      <c r="N1" s="278" t="s">
        <v>2765</v>
      </c>
      <c r="O1" s="279" t="s">
        <v>2766</v>
      </c>
      <c r="P1" s="279" t="s">
        <v>2761</v>
      </c>
      <c r="Q1" s="279" t="s">
        <v>2762</v>
      </c>
      <c r="R1" s="279" t="s">
        <v>2763</v>
      </c>
      <c r="S1" s="279" t="s">
        <v>2764</v>
      </c>
      <c r="T1" s="279" t="s">
        <v>1315</v>
      </c>
      <c r="U1" s="279" t="s">
        <v>2772</v>
      </c>
      <c r="V1" s="279" t="s">
        <v>1313</v>
      </c>
      <c r="W1" s="280" t="s">
        <v>1312</v>
      </c>
      <c r="X1" s="178" t="s">
        <v>2767</v>
      </c>
    </row>
    <row r="2" spans="1:24" ht="60" x14ac:dyDescent="0.25">
      <c r="A2" s="276">
        <v>20180208</v>
      </c>
      <c r="B2" s="139" t="s">
        <v>2236</v>
      </c>
      <c r="C2" s="139" t="s">
        <v>2237</v>
      </c>
      <c r="D2" s="139" t="s">
        <v>1956</v>
      </c>
      <c r="E2" s="139" t="s">
        <v>796</v>
      </c>
      <c r="F2" s="20" t="s">
        <v>2311</v>
      </c>
      <c r="G2" s="20" t="s">
        <v>734</v>
      </c>
      <c r="H2" s="158" t="s">
        <v>2653</v>
      </c>
      <c r="I2" s="163" t="s">
        <v>2349</v>
      </c>
      <c r="J2" s="171"/>
      <c r="K2" s="140"/>
      <c r="L2" s="172"/>
      <c r="M2" s="174" t="str">
        <f>CONCATENATE(IF(J2="YES","UC1",""),IF(K2="YES"," UC2",""),IF(L2="YES"," UC3",""))</f>
        <v/>
      </c>
      <c r="N2" s="171"/>
      <c r="O2" s="140"/>
      <c r="P2" s="140"/>
      <c r="Q2" s="140" t="s">
        <v>2653</v>
      </c>
      <c r="R2" s="140" t="s">
        <v>2653</v>
      </c>
      <c r="S2" s="140"/>
      <c r="T2" s="140"/>
      <c r="U2" s="140"/>
      <c r="V2" s="140"/>
      <c r="W2" s="175"/>
      <c r="X2" s="177" t="str">
        <f t="shared" ref="X2:X68" si="0">CONCATENATE(IF(N2="YES","e-Notification;",""),IF(O2="YES"," e-Access;",""),IF(P2="YES"," e-Submission;",""),IF(Q2="YES"," e-Evaluation;",""),IF(R2="YES"," e-Awarding;",""),IF(S2="YES"," e-Request;",""),IF(T2="YES"," e-Ordering;",""),IF(U2="YES"," e-Fulfillment;",""),IF(V2="YES"," e-Invoicing;",""),IF(W2="YES"," e-Payment.",""))</f>
        <v xml:space="preserve"> e-Evaluation; e-Awarding;</v>
      </c>
    </row>
    <row r="3" spans="1:24" s="218" customFormat="1" ht="60" x14ac:dyDescent="0.25">
      <c r="A3" s="282"/>
      <c r="B3" s="210"/>
      <c r="C3" s="210"/>
      <c r="D3" s="210" t="s">
        <v>3040</v>
      </c>
      <c r="E3" s="210"/>
      <c r="F3" s="211"/>
      <c r="G3" s="211"/>
      <c r="H3" s="211"/>
      <c r="I3" s="212"/>
      <c r="J3" s="213"/>
      <c r="K3" s="210"/>
      <c r="L3" s="214"/>
      <c r="M3" s="215"/>
      <c r="N3" s="213"/>
      <c r="O3" s="210"/>
      <c r="P3" s="210"/>
      <c r="Q3" s="210"/>
      <c r="R3" s="210"/>
      <c r="S3" s="210"/>
      <c r="T3" s="210"/>
      <c r="U3" s="210"/>
      <c r="V3" s="210"/>
      <c r="W3" s="216"/>
      <c r="X3" s="217"/>
    </row>
    <row r="4" spans="1:24" ht="90" x14ac:dyDescent="0.25">
      <c r="B4" s="139" t="s">
        <v>2236</v>
      </c>
      <c r="C4" s="139" t="s">
        <v>2237</v>
      </c>
      <c r="D4" s="139" t="s">
        <v>2238</v>
      </c>
      <c r="E4" s="139" t="s">
        <v>786</v>
      </c>
      <c r="F4" s="20" t="s">
        <v>2239</v>
      </c>
      <c r="G4" s="20" t="s">
        <v>734</v>
      </c>
      <c r="H4" s="20" t="s">
        <v>2755</v>
      </c>
      <c r="I4" s="163"/>
      <c r="J4" s="171"/>
      <c r="K4" s="140"/>
      <c r="L4" s="172"/>
      <c r="M4" s="174" t="str">
        <f t="shared" ref="M4:M69" si="1">CONCATENATE(IF(J4="YES","UC1;",""),IF(K4="YES"," UC2;",""),IF(L4="YES"," UC3",""))</f>
        <v/>
      </c>
      <c r="N4" s="171"/>
      <c r="O4" s="140"/>
      <c r="P4" s="140"/>
      <c r="Q4" s="140"/>
      <c r="R4" s="140"/>
      <c r="S4" s="140"/>
      <c r="T4" s="140"/>
      <c r="U4" s="140"/>
      <c r="V4" s="140"/>
      <c r="W4" s="175"/>
      <c r="X4" s="177" t="str">
        <f t="shared" si="0"/>
        <v/>
      </c>
    </row>
    <row r="5" spans="1:24" ht="60" x14ac:dyDescent="0.25">
      <c r="B5" s="139" t="s">
        <v>2236</v>
      </c>
      <c r="C5" s="139" t="s">
        <v>2237</v>
      </c>
      <c r="D5" s="139" t="s">
        <v>2240</v>
      </c>
      <c r="E5" s="139" t="s">
        <v>786</v>
      </c>
      <c r="F5" s="20" t="s">
        <v>2241</v>
      </c>
      <c r="G5" s="20" t="s">
        <v>734</v>
      </c>
      <c r="H5" s="20" t="s">
        <v>2755</v>
      </c>
      <c r="I5" s="163"/>
      <c r="J5" s="171"/>
      <c r="K5" s="140"/>
      <c r="L5" s="172"/>
      <c r="M5" s="174" t="str">
        <f t="shared" si="1"/>
        <v/>
      </c>
      <c r="N5" s="171"/>
      <c r="O5" s="140"/>
      <c r="P5" s="140"/>
      <c r="Q5" s="140"/>
      <c r="R5" s="140"/>
      <c r="S5" s="140"/>
      <c r="T5" s="140"/>
      <c r="U5" s="140"/>
      <c r="V5" s="140"/>
      <c r="W5" s="175"/>
      <c r="X5" s="177" t="str">
        <f t="shared" si="0"/>
        <v/>
      </c>
    </row>
    <row r="6" spans="1:24" ht="30" customHeight="1" x14ac:dyDescent="0.25">
      <c r="B6" s="139" t="s">
        <v>2236</v>
      </c>
      <c r="C6" s="139" t="s">
        <v>2237</v>
      </c>
      <c r="D6" s="139" t="s">
        <v>2243</v>
      </c>
      <c r="E6" s="139" t="s">
        <v>777</v>
      </c>
      <c r="F6" s="20"/>
      <c r="G6" s="20" t="s">
        <v>734</v>
      </c>
      <c r="H6" s="20" t="s">
        <v>2755</v>
      </c>
      <c r="I6" s="163"/>
      <c r="J6" s="171"/>
      <c r="K6" s="140"/>
      <c r="L6" s="172"/>
      <c r="M6" s="174" t="str">
        <f t="shared" si="1"/>
        <v/>
      </c>
      <c r="N6" s="171"/>
      <c r="O6" s="140"/>
      <c r="P6" s="140"/>
      <c r="Q6" s="140"/>
      <c r="R6" s="140"/>
      <c r="S6" s="140"/>
      <c r="T6" s="140"/>
      <c r="U6" s="140"/>
      <c r="V6" s="140"/>
      <c r="W6" s="175"/>
      <c r="X6" s="177" t="str">
        <f t="shared" si="0"/>
        <v/>
      </c>
    </row>
    <row r="7" spans="1:24" ht="30" x14ac:dyDescent="0.25">
      <c r="B7" s="139" t="s">
        <v>2236</v>
      </c>
      <c r="C7" s="139" t="s">
        <v>2237</v>
      </c>
      <c r="D7" s="139" t="s">
        <v>2243</v>
      </c>
      <c r="E7" s="139" t="s">
        <v>814</v>
      </c>
      <c r="F7" s="20"/>
      <c r="G7" s="20" t="s">
        <v>734</v>
      </c>
      <c r="H7" s="20" t="s">
        <v>2755</v>
      </c>
      <c r="I7" s="163"/>
      <c r="J7" s="171"/>
      <c r="K7" s="140"/>
      <c r="L7" s="172"/>
      <c r="M7" s="174" t="str">
        <f t="shared" si="1"/>
        <v/>
      </c>
      <c r="N7" s="171"/>
      <c r="O7" s="140"/>
      <c r="P7" s="140"/>
      <c r="Q7" s="140"/>
      <c r="R7" s="140"/>
      <c r="S7" s="140"/>
      <c r="T7" s="140"/>
      <c r="U7" s="140"/>
      <c r="V7" s="140"/>
      <c r="W7" s="175"/>
      <c r="X7" s="177" t="str">
        <f t="shared" si="0"/>
        <v/>
      </c>
    </row>
    <row r="8" spans="1:24" ht="79.5" customHeight="1" x14ac:dyDescent="0.25">
      <c r="A8" s="276">
        <v>20180208</v>
      </c>
      <c r="B8" s="25" t="s">
        <v>792</v>
      </c>
      <c r="C8" s="24" t="s">
        <v>1257</v>
      </c>
      <c r="D8" s="24" t="s">
        <v>1871</v>
      </c>
      <c r="E8" s="139" t="s">
        <v>796</v>
      </c>
      <c r="F8" s="7" t="s">
        <v>2779</v>
      </c>
      <c r="G8" s="24" t="s">
        <v>544</v>
      </c>
      <c r="H8" s="158" t="s">
        <v>2653</v>
      </c>
      <c r="I8" s="164" t="s">
        <v>2323</v>
      </c>
      <c r="J8" s="171"/>
      <c r="K8" s="140"/>
      <c r="L8" s="172"/>
      <c r="M8" s="174" t="str">
        <f t="shared" si="1"/>
        <v/>
      </c>
      <c r="N8" s="171" t="s">
        <v>2653</v>
      </c>
      <c r="O8" s="140" t="s">
        <v>2653</v>
      </c>
      <c r="P8" s="140" t="s">
        <v>2653</v>
      </c>
      <c r="Q8" s="140" t="s">
        <v>2653</v>
      </c>
      <c r="R8" s="140" t="s">
        <v>2653</v>
      </c>
      <c r="S8" s="140"/>
      <c r="T8" s="140"/>
      <c r="U8" s="140"/>
      <c r="V8" s="140"/>
      <c r="W8" s="175"/>
      <c r="X8" s="177" t="str">
        <f t="shared" si="0"/>
        <v>e-Notification; e-Access; e-Submission; e-Evaluation; e-Awarding;</v>
      </c>
    </row>
    <row r="9" spans="1:24" s="218" customFormat="1" ht="79.5" customHeight="1" x14ac:dyDescent="0.25">
      <c r="A9" s="282"/>
      <c r="B9" s="211"/>
      <c r="C9" s="211"/>
      <c r="D9" s="211" t="s">
        <v>2817</v>
      </c>
      <c r="E9" s="210"/>
      <c r="F9" s="219" t="s">
        <v>2818</v>
      </c>
      <c r="G9" s="211"/>
      <c r="H9" s="211"/>
      <c r="I9" s="212"/>
      <c r="J9" s="213"/>
      <c r="K9" s="210"/>
      <c r="L9" s="214"/>
      <c r="M9" s="215"/>
      <c r="N9" s="213"/>
      <c r="O9" s="210"/>
      <c r="P9" s="210"/>
      <c r="Q9" s="210"/>
      <c r="R9" s="210"/>
      <c r="S9" s="210"/>
      <c r="T9" s="210"/>
      <c r="U9" s="210"/>
      <c r="V9" s="210"/>
      <c r="W9" s="216"/>
      <c r="X9" s="217"/>
    </row>
    <row r="10" spans="1:24" ht="75" x14ac:dyDescent="0.25">
      <c r="B10" s="24" t="s">
        <v>792</v>
      </c>
      <c r="C10" s="24" t="s">
        <v>1257</v>
      </c>
      <c r="D10" s="7" t="s">
        <v>1387</v>
      </c>
      <c r="E10" s="8" t="s">
        <v>786</v>
      </c>
      <c r="F10" s="7" t="s">
        <v>1386</v>
      </c>
      <c r="G10" s="24" t="s">
        <v>544</v>
      </c>
      <c r="H10" s="158" t="s">
        <v>2755</v>
      </c>
      <c r="I10" s="164"/>
      <c r="J10" s="171"/>
      <c r="K10" s="140"/>
      <c r="L10" s="172"/>
      <c r="M10" s="174" t="str">
        <f t="shared" si="1"/>
        <v/>
      </c>
      <c r="N10" s="171"/>
      <c r="O10" s="140"/>
      <c r="P10" s="140"/>
      <c r="Q10" s="140"/>
      <c r="R10" s="140"/>
      <c r="S10" s="140"/>
      <c r="T10" s="140"/>
      <c r="U10" s="140"/>
      <c r="V10" s="140"/>
      <c r="W10" s="175"/>
      <c r="X10" s="177" t="str">
        <f t="shared" si="0"/>
        <v/>
      </c>
    </row>
    <row r="11" spans="1:24" ht="45" x14ac:dyDescent="0.25">
      <c r="B11" s="24" t="s">
        <v>792</v>
      </c>
      <c r="C11" s="24" t="s">
        <v>1257</v>
      </c>
      <c r="D11" s="7" t="s">
        <v>794</v>
      </c>
      <c r="E11" s="8" t="s">
        <v>793</v>
      </c>
      <c r="F11" s="7" t="s">
        <v>795</v>
      </c>
      <c r="G11" s="24" t="s">
        <v>544</v>
      </c>
      <c r="H11" s="158" t="s">
        <v>2755</v>
      </c>
      <c r="I11" s="164"/>
      <c r="J11" s="171"/>
      <c r="K11" s="140"/>
      <c r="L11" s="172"/>
      <c r="M11" s="174" t="str">
        <f t="shared" si="1"/>
        <v/>
      </c>
      <c r="N11" s="171"/>
      <c r="O11" s="140"/>
      <c r="P11" s="140"/>
      <c r="Q11" s="140"/>
      <c r="R11" s="140"/>
      <c r="S11" s="140"/>
      <c r="T11" s="140"/>
      <c r="U11" s="140"/>
      <c r="V11" s="140"/>
      <c r="W11" s="175"/>
      <c r="X11" s="177" t="str">
        <f t="shared" si="0"/>
        <v/>
      </c>
    </row>
    <row r="12" spans="1:24" ht="60" x14ac:dyDescent="0.25">
      <c r="A12" s="276">
        <v>20180208</v>
      </c>
      <c r="B12" s="20" t="s">
        <v>798</v>
      </c>
      <c r="C12" s="20" t="s">
        <v>1129</v>
      </c>
      <c r="D12" s="11" t="s">
        <v>800</v>
      </c>
      <c r="E12" s="12" t="s">
        <v>1715</v>
      </c>
      <c r="F12" s="11"/>
      <c r="G12" s="20" t="s">
        <v>544</v>
      </c>
      <c r="H12" s="158" t="s">
        <v>2653</v>
      </c>
      <c r="I12" s="163" t="s">
        <v>2336</v>
      </c>
      <c r="J12" s="171"/>
      <c r="K12" s="140"/>
      <c r="L12" s="172"/>
      <c r="M12" s="174" t="str">
        <f t="shared" si="1"/>
        <v/>
      </c>
      <c r="N12" s="171"/>
      <c r="O12" s="140"/>
      <c r="P12" s="140"/>
      <c r="Q12" s="140"/>
      <c r="R12" s="140"/>
      <c r="S12" s="140"/>
      <c r="T12" s="140"/>
      <c r="U12" s="140"/>
      <c r="V12" s="140"/>
      <c r="W12" s="175"/>
      <c r="X12" s="177" t="str">
        <f t="shared" si="0"/>
        <v/>
      </c>
    </row>
    <row r="13" spans="1:24" ht="30" x14ac:dyDescent="0.25">
      <c r="B13" s="20" t="s">
        <v>798</v>
      </c>
      <c r="C13" s="20" t="s">
        <v>1129</v>
      </c>
      <c r="D13" s="11" t="s">
        <v>799</v>
      </c>
      <c r="E13" s="12" t="s">
        <v>1748</v>
      </c>
      <c r="F13" s="11"/>
      <c r="G13" s="20" t="s">
        <v>544</v>
      </c>
      <c r="H13" s="20" t="s">
        <v>2755</v>
      </c>
      <c r="I13" s="163"/>
      <c r="J13" s="187"/>
      <c r="K13" s="139"/>
      <c r="L13" s="188"/>
      <c r="M13" s="189" t="str">
        <f t="shared" si="1"/>
        <v/>
      </c>
      <c r="N13" s="187"/>
      <c r="O13" s="139"/>
      <c r="P13" s="139"/>
      <c r="Q13" s="139"/>
      <c r="R13" s="139"/>
      <c r="S13" s="139"/>
      <c r="T13" s="139"/>
      <c r="U13" s="139"/>
      <c r="V13" s="139"/>
      <c r="W13" s="190"/>
      <c r="X13" s="191" t="str">
        <f t="shared" si="0"/>
        <v/>
      </c>
    </row>
    <row r="14" spans="1:24" ht="30" x14ac:dyDescent="0.25">
      <c r="B14" s="20" t="s">
        <v>798</v>
      </c>
      <c r="C14" s="20" t="s">
        <v>1129</v>
      </c>
      <c r="D14" s="11" t="s">
        <v>801</v>
      </c>
      <c r="E14" s="12" t="s">
        <v>786</v>
      </c>
      <c r="F14" s="11" t="s">
        <v>802</v>
      </c>
      <c r="G14" s="20" t="s">
        <v>544</v>
      </c>
      <c r="H14" s="20" t="s">
        <v>2755</v>
      </c>
      <c r="I14" s="163"/>
      <c r="J14" s="187"/>
      <c r="K14" s="139"/>
      <c r="L14" s="188"/>
      <c r="M14" s="189" t="str">
        <f t="shared" si="1"/>
        <v/>
      </c>
      <c r="N14" s="187"/>
      <c r="O14" s="139"/>
      <c r="P14" s="139"/>
      <c r="Q14" s="139"/>
      <c r="R14" s="139"/>
      <c r="S14" s="139"/>
      <c r="T14" s="139"/>
      <c r="U14" s="139"/>
      <c r="V14" s="139"/>
      <c r="W14" s="190"/>
      <c r="X14" s="191" t="str">
        <f t="shared" si="0"/>
        <v/>
      </c>
    </row>
    <row r="15" spans="1:24" ht="60" x14ac:dyDescent="0.25">
      <c r="A15" s="276">
        <v>20180208</v>
      </c>
      <c r="B15" s="139" t="s">
        <v>2377</v>
      </c>
      <c r="C15" s="20" t="s">
        <v>2508</v>
      </c>
      <c r="D15" s="20" t="s">
        <v>1893</v>
      </c>
      <c r="E15" s="139" t="s">
        <v>796</v>
      </c>
      <c r="F15" s="20" t="s">
        <v>1726</v>
      </c>
      <c r="G15" s="20" t="s">
        <v>589</v>
      </c>
      <c r="H15" s="158" t="s">
        <v>2653</v>
      </c>
      <c r="I15" s="163" t="s">
        <v>2328</v>
      </c>
      <c r="J15" s="171"/>
      <c r="K15" s="140"/>
      <c r="L15" s="172"/>
      <c r="M15" s="174" t="str">
        <f t="shared" si="1"/>
        <v/>
      </c>
      <c r="N15" s="171" t="s">
        <v>2653</v>
      </c>
      <c r="O15" s="140" t="s">
        <v>2653</v>
      </c>
      <c r="P15" s="140"/>
      <c r="Q15" s="140"/>
      <c r="R15" s="140"/>
      <c r="S15" s="140"/>
      <c r="T15" s="140"/>
      <c r="U15" s="140"/>
      <c r="V15" s="140"/>
      <c r="W15" s="175"/>
      <c r="X15" s="177" t="str">
        <f t="shared" si="0"/>
        <v>e-Notification; e-Access;</v>
      </c>
    </row>
    <row r="16" spans="1:24" s="182" customFormat="1" ht="45" x14ac:dyDescent="0.25">
      <c r="A16" s="277"/>
      <c r="B16" s="140" t="s">
        <v>2377</v>
      </c>
      <c r="C16" s="25" t="s">
        <v>2508</v>
      </c>
      <c r="D16" s="25" t="s">
        <v>2509</v>
      </c>
      <c r="E16" s="25" t="s">
        <v>1715</v>
      </c>
      <c r="F16" s="25"/>
      <c r="G16" s="25" t="s">
        <v>589</v>
      </c>
      <c r="H16" s="25" t="s">
        <v>2755</v>
      </c>
      <c r="I16" s="166"/>
      <c r="J16" s="171"/>
      <c r="K16" s="140"/>
      <c r="L16" s="172"/>
      <c r="M16" s="174" t="str">
        <f t="shared" si="1"/>
        <v/>
      </c>
      <c r="N16" s="171"/>
      <c r="O16" s="140"/>
      <c r="P16" s="140"/>
      <c r="Q16" s="140"/>
      <c r="R16" s="140"/>
      <c r="S16" s="140"/>
      <c r="T16" s="140"/>
      <c r="U16" s="140"/>
      <c r="V16" s="140"/>
      <c r="W16" s="175"/>
      <c r="X16" s="177" t="str">
        <f t="shared" si="0"/>
        <v/>
      </c>
    </row>
    <row r="17" spans="1:24" ht="60" x14ac:dyDescent="0.25">
      <c r="A17" s="276">
        <v>20180208</v>
      </c>
      <c r="B17" s="139" t="s">
        <v>2375</v>
      </c>
      <c r="C17" s="20" t="s">
        <v>1389</v>
      </c>
      <c r="D17" s="20" t="s">
        <v>1878</v>
      </c>
      <c r="E17" s="139" t="s">
        <v>796</v>
      </c>
      <c r="F17" s="20" t="s">
        <v>1726</v>
      </c>
      <c r="G17" s="20" t="s">
        <v>558</v>
      </c>
      <c r="H17" s="158" t="s">
        <v>2653</v>
      </c>
      <c r="I17" s="163" t="s">
        <v>2328</v>
      </c>
      <c r="J17" s="171"/>
      <c r="K17" s="140"/>
      <c r="L17" s="172"/>
      <c r="M17" s="174" t="str">
        <f t="shared" si="1"/>
        <v/>
      </c>
      <c r="N17" s="171" t="s">
        <v>2653</v>
      </c>
      <c r="O17" s="140"/>
      <c r="P17" s="140"/>
      <c r="Q17" s="140"/>
      <c r="R17" s="140"/>
      <c r="S17" s="140"/>
      <c r="T17" s="140"/>
      <c r="U17" s="140"/>
      <c r="V17" s="140"/>
      <c r="W17" s="175"/>
      <c r="X17" s="177" t="str">
        <f t="shared" si="0"/>
        <v>e-Notification;</v>
      </c>
    </row>
    <row r="18" spans="1:24" ht="45" x14ac:dyDescent="0.25">
      <c r="B18" s="179" t="s">
        <v>2375</v>
      </c>
      <c r="C18" s="20" t="s">
        <v>1389</v>
      </c>
      <c r="D18" s="11" t="s">
        <v>2504</v>
      </c>
      <c r="E18" s="11" t="s">
        <v>1715</v>
      </c>
      <c r="F18" s="11"/>
      <c r="G18" s="11" t="s">
        <v>558</v>
      </c>
      <c r="H18" s="20" t="s">
        <v>2755</v>
      </c>
      <c r="I18" s="165"/>
      <c r="J18" s="187"/>
      <c r="K18" s="139"/>
      <c r="L18" s="188"/>
      <c r="M18" s="189" t="str">
        <f t="shared" si="1"/>
        <v/>
      </c>
      <c r="N18" s="187"/>
      <c r="O18" s="139"/>
      <c r="P18" s="139"/>
      <c r="Q18" s="139"/>
      <c r="R18" s="139"/>
      <c r="S18" s="139"/>
      <c r="T18" s="139"/>
      <c r="U18" s="139"/>
      <c r="V18" s="139"/>
      <c r="W18" s="190"/>
      <c r="X18" s="191" t="str">
        <f t="shared" si="0"/>
        <v/>
      </c>
    </row>
    <row r="19" spans="1:24" ht="60" x14ac:dyDescent="0.25">
      <c r="A19" s="276">
        <v>20180208</v>
      </c>
      <c r="B19" s="11" t="s">
        <v>1181</v>
      </c>
      <c r="C19" s="11" t="s">
        <v>1096</v>
      </c>
      <c r="D19" s="11" t="s">
        <v>1688</v>
      </c>
      <c r="E19" s="139" t="s">
        <v>796</v>
      </c>
      <c r="F19" s="11"/>
      <c r="G19" s="11" t="s">
        <v>2135</v>
      </c>
      <c r="H19" s="158" t="s">
        <v>2653</v>
      </c>
      <c r="I19" s="163" t="s">
        <v>2349</v>
      </c>
      <c r="J19" s="171" t="s">
        <v>2755</v>
      </c>
      <c r="K19" s="140" t="s">
        <v>2653</v>
      </c>
      <c r="L19" s="172" t="s">
        <v>2653</v>
      </c>
      <c r="M19" s="174" t="str">
        <f t="shared" si="1"/>
        <v xml:space="preserve"> UC2; UC3</v>
      </c>
      <c r="N19" s="171" t="s">
        <v>2653</v>
      </c>
      <c r="O19" s="140"/>
      <c r="P19" s="140"/>
      <c r="Q19" s="140"/>
      <c r="R19" s="140"/>
      <c r="S19" s="140"/>
      <c r="T19" s="140"/>
      <c r="U19" s="140"/>
      <c r="V19" s="140"/>
      <c r="W19" s="175"/>
      <c r="X19" s="177" t="str">
        <f t="shared" si="0"/>
        <v>e-Notification;</v>
      </c>
    </row>
    <row r="20" spans="1:24" s="182" customFormat="1" x14ac:dyDescent="0.25">
      <c r="A20" s="277"/>
      <c r="B20" s="9" t="s">
        <v>1181</v>
      </c>
      <c r="C20" s="9" t="s">
        <v>1096</v>
      </c>
      <c r="D20" s="9" t="s">
        <v>1182</v>
      </c>
      <c r="E20" s="9" t="s">
        <v>1748</v>
      </c>
      <c r="F20" s="9"/>
      <c r="G20" s="9" t="s">
        <v>2135</v>
      </c>
      <c r="H20" s="25" t="s">
        <v>2755</v>
      </c>
      <c r="I20" s="166"/>
      <c r="J20" s="171"/>
      <c r="K20" s="140"/>
      <c r="L20" s="172"/>
      <c r="M20" s="174" t="str">
        <f t="shared" si="1"/>
        <v/>
      </c>
      <c r="N20" s="171"/>
      <c r="O20" s="140"/>
      <c r="P20" s="140"/>
      <c r="Q20" s="140"/>
      <c r="R20" s="140"/>
      <c r="S20" s="140"/>
      <c r="T20" s="140"/>
      <c r="U20" s="140"/>
      <c r="V20" s="140"/>
      <c r="W20" s="175"/>
      <c r="X20" s="177" t="str">
        <f t="shared" si="0"/>
        <v/>
      </c>
    </row>
    <row r="21" spans="1:24" s="182" customFormat="1" x14ac:dyDescent="0.25">
      <c r="A21" s="277"/>
      <c r="B21" s="9" t="s">
        <v>1181</v>
      </c>
      <c r="C21" s="9" t="s">
        <v>1096</v>
      </c>
      <c r="D21" s="9" t="s">
        <v>2136</v>
      </c>
      <c r="E21" s="9" t="s">
        <v>1715</v>
      </c>
      <c r="F21" s="9"/>
      <c r="G21" s="9" t="s">
        <v>2135</v>
      </c>
      <c r="H21" s="25" t="s">
        <v>2755</v>
      </c>
      <c r="I21" s="166"/>
      <c r="J21" s="171"/>
      <c r="K21" s="140"/>
      <c r="L21" s="172"/>
      <c r="M21" s="174" t="str">
        <f t="shared" si="1"/>
        <v/>
      </c>
      <c r="N21" s="171"/>
      <c r="O21" s="140"/>
      <c r="P21" s="140"/>
      <c r="Q21" s="140"/>
      <c r="R21" s="140"/>
      <c r="S21" s="140"/>
      <c r="T21" s="140"/>
      <c r="U21" s="140"/>
      <c r="V21" s="140"/>
      <c r="W21" s="175"/>
      <c r="X21" s="177" t="str">
        <f t="shared" si="0"/>
        <v/>
      </c>
    </row>
    <row r="22" spans="1:24" s="182" customFormat="1" ht="45.75" customHeight="1" x14ac:dyDescent="0.25">
      <c r="A22" s="277"/>
      <c r="B22" s="9" t="s">
        <v>1181</v>
      </c>
      <c r="C22" s="9" t="s">
        <v>1096</v>
      </c>
      <c r="D22" s="9" t="s">
        <v>2127</v>
      </c>
      <c r="E22" s="9" t="s">
        <v>777</v>
      </c>
      <c r="F22" s="9"/>
      <c r="G22" s="9" t="s">
        <v>2135</v>
      </c>
      <c r="H22" s="25" t="s">
        <v>2755</v>
      </c>
      <c r="I22" s="166"/>
      <c r="J22" s="171"/>
      <c r="K22" s="140"/>
      <c r="L22" s="172"/>
      <c r="M22" s="174" t="str">
        <f t="shared" si="1"/>
        <v/>
      </c>
      <c r="N22" s="171"/>
      <c r="O22" s="140"/>
      <c r="P22" s="140"/>
      <c r="Q22" s="140"/>
      <c r="R22" s="140"/>
      <c r="S22" s="140"/>
      <c r="T22" s="140"/>
      <c r="U22" s="140"/>
      <c r="V22" s="140"/>
      <c r="W22" s="175"/>
      <c r="X22" s="177" t="str">
        <f t="shared" si="0"/>
        <v/>
      </c>
    </row>
    <row r="23" spans="1:24" ht="75" x14ac:dyDescent="0.25">
      <c r="A23" s="276">
        <v>20180219</v>
      </c>
      <c r="B23" s="25" t="s">
        <v>803</v>
      </c>
      <c r="C23" s="24" t="s">
        <v>1258</v>
      </c>
      <c r="D23" s="25" t="s">
        <v>1675</v>
      </c>
      <c r="E23" s="139" t="s">
        <v>796</v>
      </c>
      <c r="F23" s="24" t="s">
        <v>2252</v>
      </c>
      <c r="G23" s="24" t="s">
        <v>805</v>
      </c>
      <c r="H23" s="158" t="s">
        <v>2653</v>
      </c>
      <c r="I23" s="164" t="s">
        <v>2324</v>
      </c>
      <c r="J23" s="171" t="s">
        <v>2653</v>
      </c>
      <c r="K23" s="140" t="s">
        <v>2653</v>
      </c>
      <c r="L23" s="172" t="s">
        <v>2755</v>
      </c>
      <c r="M23" s="174" t="str">
        <f t="shared" si="1"/>
        <v>UC1; UC2;</v>
      </c>
      <c r="N23" s="171" t="s">
        <v>2653</v>
      </c>
      <c r="O23" s="140"/>
      <c r="P23" s="140"/>
      <c r="Q23" s="140" t="s">
        <v>2653</v>
      </c>
      <c r="R23" s="140" t="s">
        <v>2653</v>
      </c>
      <c r="S23" s="140"/>
      <c r="T23" s="140"/>
      <c r="U23" s="140"/>
      <c r="V23" s="140"/>
      <c r="W23" s="175"/>
      <c r="X23" s="177" t="str">
        <f t="shared" si="0"/>
        <v>e-Notification; e-Evaluation; e-Awarding;</v>
      </c>
    </row>
    <row r="24" spans="1:24" ht="75" x14ac:dyDescent="0.25">
      <c r="B24" s="20" t="s">
        <v>803</v>
      </c>
      <c r="C24" s="20" t="s">
        <v>1258</v>
      </c>
      <c r="D24" s="11" t="s">
        <v>806</v>
      </c>
      <c r="E24" s="12" t="s">
        <v>1748</v>
      </c>
      <c r="F24" s="11"/>
      <c r="G24" s="20" t="s">
        <v>805</v>
      </c>
      <c r="H24" s="20" t="s">
        <v>2755</v>
      </c>
      <c r="I24" s="163"/>
      <c r="J24" s="187"/>
      <c r="K24" s="139"/>
      <c r="L24" s="188"/>
      <c r="M24" s="189" t="str">
        <f t="shared" si="1"/>
        <v/>
      </c>
      <c r="N24" s="187"/>
      <c r="O24" s="139"/>
      <c r="P24" s="139"/>
      <c r="Q24" s="139"/>
      <c r="R24" s="139"/>
      <c r="S24" s="139"/>
      <c r="T24" s="139"/>
      <c r="U24" s="139"/>
      <c r="V24" s="139"/>
      <c r="W24" s="190"/>
      <c r="X24" s="191" t="str">
        <f t="shared" si="0"/>
        <v/>
      </c>
    </row>
    <row r="25" spans="1:24" ht="39" customHeight="1" x14ac:dyDescent="0.25">
      <c r="B25" s="20" t="s">
        <v>803</v>
      </c>
      <c r="C25" s="20" t="s">
        <v>1258</v>
      </c>
      <c r="D25" s="11" t="s">
        <v>807</v>
      </c>
      <c r="E25" s="12" t="s">
        <v>786</v>
      </c>
      <c r="F25" s="11" t="s">
        <v>2014</v>
      </c>
      <c r="G25" s="20" t="s">
        <v>805</v>
      </c>
      <c r="H25" s="20" t="s">
        <v>2755</v>
      </c>
      <c r="I25" s="163"/>
      <c r="J25" s="187"/>
      <c r="K25" s="139"/>
      <c r="L25" s="188"/>
      <c r="M25" s="189" t="str">
        <f t="shared" si="1"/>
        <v/>
      </c>
      <c r="N25" s="187"/>
      <c r="O25" s="139"/>
      <c r="P25" s="139"/>
      <c r="Q25" s="139"/>
      <c r="R25" s="139"/>
      <c r="S25" s="139"/>
      <c r="T25" s="139"/>
      <c r="U25" s="139"/>
      <c r="V25" s="139"/>
      <c r="W25" s="190"/>
      <c r="X25" s="191" t="str">
        <f t="shared" si="0"/>
        <v/>
      </c>
    </row>
    <row r="26" spans="1:24" ht="75" x14ac:dyDescent="0.25">
      <c r="B26" s="20" t="s">
        <v>803</v>
      </c>
      <c r="C26" s="20" t="s">
        <v>1258</v>
      </c>
      <c r="D26" s="11" t="s">
        <v>2013</v>
      </c>
      <c r="E26" s="12" t="s">
        <v>786</v>
      </c>
      <c r="F26" s="11" t="s">
        <v>2012</v>
      </c>
      <c r="G26" s="20" t="s">
        <v>805</v>
      </c>
      <c r="H26" s="20" t="s">
        <v>2755</v>
      </c>
      <c r="I26" s="163"/>
      <c r="J26" s="187"/>
      <c r="K26" s="139"/>
      <c r="L26" s="188"/>
      <c r="M26" s="189" t="str">
        <f t="shared" si="1"/>
        <v/>
      </c>
      <c r="N26" s="187"/>
      <c r="O26" s="139"/>
      <c r="P26" s="139"/>
      <c r="Q26" s="139"/>
      <c r="R26" s="139"/>
      <c r="S26" s="139"/>
      <c r="T26" s="139"/>
      <c r="U26" s="139"/>
      <c r="V26" s="139"/>
      <c r="W26" s="190"/>
      <c r="X26" s="191" t="str">
        <f t="shared" si="0"/>
        <v/>
      </c>
    </row>
    <row r="27" spans="1:24" ht="75" x14ac:dyDescent="0.25">
      <c r="B27" s="20" t="s">
        <v>803</v>
      </c>
      <c r="C27" s="20" t="s">
        <v>1258</v>
      </c>
      <c r="D27" s="11" t="s">
        <v>808</v>
      </c>
      <c r="E27" s="12" t="s">
        <v>809</v>
      </c>
      <c r="F27" s="11" t="s">
        <v>815</v>
      </c>
      <c r="G27" s="20" t="s">
        <v>805</v>
      </c>
      <c r="H27" s="20" t="s">
        <v>2755</v>
      </c>
      <c r="I27" s="163"/>
      <c r="J27" s="187"/>
      <c r="K27" s="139"/>
      <c r="L27" s="188"/>
      <c r="M27" s="189" t="str">
        <f t="shared" si="1"/>
        <v/>
      </c>
      <c r="N27" s="187"/>
      <c r="O27" s="139"/>
      <c r="P27" s="139"/>
      <c r="Q27" s="139"/>
      <c r="R27" s="139"/>
      <c r="S27" s="139"/>
      <c r="T27" s="139"/>
      <c r="U27" s="139"/>
      <c r="V27" s="139"/>
      <c r="W27" s="190"/>
      <c r="X27" s="191" t="str">
        <f t="shared" si="0"/>
        <v/>
      </c>
    </row>
    <row r="28" spans="1:24" ht="91.5" customHeight="1" x14ac:dyDescent="0.25">
      <c r="B28" s="20" t="s">
        <v>803</v>
      </c>
      <c r="C28" s="20" t="s">
        <v>1258</v>
      </c>
      <c r="D28" s="11" t="s">
        <v>810</v>
      </c>
      <c r="E28" s="12" t="s">
        <v>811</v>
      </c>
      <c r="F28" s="192" t="s">
        <v>816</v>
      </c>
      <c r="G28" s="20" t="s">
        <v>805</v>
      </c>
      <c r="H28" s="20" t="s">
        <v>2755</v>
      </c>
      <c r="I28" s="163"/>
      <c r="J28" s="187"/>
      <c r="K28" s="139"/>
      <c r="L28" s="188"/>
      <c r="M28" s="189" t="str">
        <f t="shared" si="1"/>
        <v/>
      </c>
      <c r="N28" s="187"/>
      <c r="O28" s="139"/>
      <c r="P28" s="139"/>
      <c r="Q28" s="139"/>
      <c r="R28" s="139"/>
      <c r="S28" s="139"/>
      <c r="T28" s="139"/>
      <c r="U28" s="139"/>
      <c r="V28" s="139"/>
      <c r="W28" s="190"/>
      <c r="X28" s="191" t="str">
        <f t="shared" si="0"/>
        <v/>
      </c>
    </row>
    <row r="29" spans="1:24" ht="30" x14ac:dyDescent="0.25">
      <c r="B29" s="20" t="s">
        <v>803</v>
      </c>
      <c r="C29" s="20" t="s">
        <v>1258</v>
      </c>
      <c r="D29" s="11" t="s">
        <v>2048</v>
      </c>
      <c r="E29" s="12" t="s">
        <v>777</v>
      </c>
      <c r="F29" s="11"/>
      <c r="G29" s="20" t="s">
        <v>805</v>
      </c>
      <c r="H29" s="20" t="s">
        <v>2755</v>
      </c>
      <c r="I29" s="163"/>
      <c r="J29" s="187"/>
      <c r="K29" s="139"/>
      <c r="L29" s="188"/>
      <c r="M29" s="189" t="str">
        <f t="shared" si="1"/>
        <v/>
      </c>
      <c r="N29" s="187"/>
      <c r="O29" s="139"/>
      <c r="P29" s="139"/>
      <c r="Q29" s="139"/>
      <c r="R29" s="139"/>
      <c r="S29" s="139"/>
      <c r="T29" s="139"/>
      <c r="U29" s="139"/>
      <c r="V29" s="139"/>
      <c r="W29" s="190"/>
      <c r="X29" s="191" t="str">
        <f t="shared" si="0"/>
        <v/>
      </c>
    </row>
    <row r="30" spans="1:24" ht="75" x14ac:dyDescent="0.25">
      <c r="B30" s="20" t="s">
        <v>803</v>
      </c>
      <c r="C30" s="20" t="s">
        <v>1258</v>
      </c>
      <c r="D30" s="11" t="s">
        <v>812</v>
      </c>
      <c r="E30" s="12" t="s">
        <v>777</v>
      </c>
      <c r="F30" s="11"/>
      <c r="G30" s="20" t="s">
        <v>805</v>
      </c>
      <c r="H30" s="20" t="s">
        <v>2755</v>
      </c>
      <c r="I30" s="163"/>
      <c r="J30" s="187"/>
      <c r="K30" s="139"/>
      <c r="L30" s="188"/>
      <c r="M30" s="189" t="str">
        <f t="shared" si="1"/>
        <v/>
      </c>
      <c r="N30" s="187"/>
      <c r="O30" s="139"/>
      <c r="P30" s="139"/>
      <c r="Q30" s="139"/>
      <c r="R30" s="139"/>
      <c r="S30" s="139"/>
      <c r="T30" s="139"/>
      <c r="U30" s="139"/>
      <c r="V30" s="139"/>
      <c r="W30" s="190"/>
      <c r="X30" s="191" t="str">
        <f t="shared" si="0"/>
        <v/>
      </c>
    </row>
    <row r="31" spans="1:24" ht="30" x14ac:dyDescent="0.25">
      <c r="B31" s="20" t="s">
        <v>803</v>
      </c>
      <c r="C31" s="20" t="s">
        <v>1258</v>
      </c>
      <c r="D31" s="11" t="s">
        <v>813</v>
      </c>
      <c r="E31" s="12" t="s">
        <v>814</v>
      </c>
      <c r="F31" s="11"/>
      <c r="G31" s="20" t="s">
        <v>805</v>
      </c>
      <c r="H31" s="20" t="s">
        <v>2755</v>
      </c>
      <c r="I31" s="163"/>
      <c r="J31" s="187"/>
      <c r="K31" s="139"/>
      <c r="L31" s="188"/>
      <c r="M31" s="189" t="str">
        <f t="shared" si="1"/>
        <v/>
      </c>
      <c r="N31" s="187"/>
      <c r="O31" s="139"/>
      <c r="P31" s="139"/>
      <c r="Q31" s="139"/>
      <c r="R31" s="139"/>
      <c r="S31" s="139"/>
      <c r="T31" s="139"/>
      <c r="U31" s="139"/>
      <c r="V31" s="139"/>
      <c r="W31" s="190"/>
      <c r="X31" s="191" t="str">
        <f t="shared" si="0"/>
        <v/>
      </c>
    </row>
    <row r="32" spans="1:24" ht="45" x14ac:dyDescent="0.25">
      <c r="B32" s="20" t="s">
        <v>803</v>
      </c>
      <c r="C32" s="20" t="s">
        <v>1258</v>
      </c>
      <c r="D32" s="11" t="s">
        <v>2016</v>
      </c>
      <c r="E32" s="12" t="s">
        <v>2276</v>
      </c>
      <c r="F32" s="124" t="s">
        <v>2277</v>
      </c>
      <c r="G32" s="20" t="s">
        <v>805</v>
      </c>
      <c r="H32" s="20" t="s">
        <v>2755</v>
      </c>
      <c r="I32" s="163"/>
      <c r="J32" s="187"/>
      <c r="K32" s="139"/>
      <c r="L32" s="188"/>
      <c r="M32" s="189" t="str">
        <f t="shared" si="1"/>
        <v/>
      </c>
      <c r="N32" s="187"/>
      <c r="O32" s="139"/>
      <c r="P32" s="139"/>
      <c r="Q32" s="139"/>
      <c r="R32" s="139"/>
      <c r="S32" s="139"/>
      <c r="T32" s="139"/>
      <c r="U32" s="139"/>
      <c r="V32" s="139"/>
      <c r="W32" s="190"/>
      <c r="X32" s="191" t="str">
        <f t="shared" si="0"/>
        <v/>
      </c>
    </row>
    <row r="33" spans="1:24" ht="45" x14ac:dyDescent="0.25">
      <c r="B33" s="20" t="s">
        <v>803</v>
      </c>
      <c r="C33" s="20" t="s">
        <v>1258</v>
      </c>
      <c r="D33" s="11" t="s">
        <v>2018</v>
      </c>
      <c r="E33" s="12" t="s">
        <v>2276</v>
      </c>
      <c r="F33" s="124" t="s">
        <v>2278</v>
      </c>
      <c r="G33" s="20" t="s">
        <v>805</v>
      </c>
      <c r="H33" s="20" t="s">
        <v>2755</v>
      </c>
      <c r="I33" s="163"/>
      <c r="J33" s="187"/>
      <c r="K33" s="139"/>
      <c r="L33" s="188"/>
      <c r="M33" s="189" t="str">
        <f t="shared" si="1"/>
        <v/>
      </c>
      <c r="N33" s="187"/>
      <c r="O33" s="139"/>
      <c r="P33" s="139"/>
      <c r="Q33" s="139"/>
      <c r="R33" s="139"/>
      <c r="S33" s="139"/>
      <c r="T33" s="139"/>
      <c r="U33" s="139"/>
      <c r="V33" s="139"/>
      <c r="W33" s="190"/>
      <c r="X33" s="191" t="str">
        <f t="shared" si="0"/>
        <v/>
      </c>
    </row>
    <row r="34" spans="1:24" ht="60" x14ac:dyDescent="0.25">
      <c r="A34" s="276">
        <v>20180219</v>
      </c>
      <c r="B34" s="11" t="s">
        <v>1350</v>
      </c>
      <c r="C34" s="11" t="s">
        <v>1108</v>
      </c>
      <c r="D34" s="11" t="s">
        <v>1676</v>
      </c>
      <c r="E34" s="139" t="s">
        <v>796</v>
      </c>
      <c r="F34" s="11"/>
      <c r="G34" s="11" t="s">
        <v>239</v>
      </c>
      <c r="H34" s="158" t="s">
        <v>2653</v>
      </c>
      <c r="I34" s="163" t="s">
        <v>2349</v>
      </c>
      <c r="J34" s="171" t="s">
        <v>2653</v>
      </c>
      <c r="K34" s="140" t="s">
        <v>2653</v>
      </c>
      <c r="L34" s="172"/>
      <c r="M34" s="174" t="str">
        <f t="shared" si="1"/>
        <v>UC1; UC2;</v>
      </c>
      <c r="N34" s="171"/>
      <c r="O34" s="140"/>
      <c r="P34" s="140"/>
      <c r="Q34" s="140"/>
      <c r="R34" s="140"/>
      <c r="S34" s="140"/>
      <c r="T34" s="140"/>
      <c r="U34" s="140"/>
      <c r="V34" s="140"/>
      <c r="W34" s="175"/>
      <c r="X34" s="177" t="str">
        <f t="shared" si="0"/>
        <v/>
      </c>
    </row>
    <row r="35" spans="1:24" s="182" customFormat="1" x14ac:dyDescent="0.25">
      <c r="A35" s="277"/>
      <c r="B35" s="9" t="s">
        <v>1350</v>
      </c>
      <c r="C35" s="9" t="s">
        <v>1108</v>
      </c>
      <c r="D35" s="9" t="s">
        <v>1352</v>
      </c>
      <c r="E35" s="9" t="s">
        <v>1748</v>
      </c>
      <c r="F35" s="9"/>
      <c r="G35" s="9" t="s">
        <v>239</v>
      </c>
      <c r="H35" s="25" t="s">
        <v>2755</v>
      </c>
      <c r="I35" s="166"/>
      <c r="J35" s="171"/>
      <c r="K35" s="140"/>
      <c r="L35" s="172"/>
      <c r="M35" s="174" t="str">
        <f t="shared" si="1"/>
        <v/>
      </c>
      <c r="N35" s="171"/>
      <c r="O35" s="140"/>
      <c r="P35" s="140"/>
      <c r="Q35" s="140"/>
      <c r="R35" s="140"/>
      <c r="S35" s="140"/>
      <c r="T35" s="140"/>
      <c r="U35" s="140"/>
      <c r="V35" s="140"/>
      <c r="W35" s="175"/>
      <c r="X35" s="177" t="str">
        <f t="shared" si="0"/>
        <v/>
      </c>
    </row>
    <row r="36" spans="1:24" s="182" customFormat="1" ht="108.75" customHeight="1" x14ac:dyDescent="0.25">
      <c r="A36" s="277"/>
      <c r="B36" s="9" t="s">
        <v>1350</v>
      </c>
      <c r="C36" s="9" t="s">
        <v>1108</v>
      </c>
      <c r="D36" s="9" t="s">
        <v>1356</v>
      </c>
      <c r="E36" s="9" t="s">
        <v>1715</v>
      </c>
      <c r="F36" s="9"/>
      <c r="G36" s="9" t="s">
        <v>239</v>
      </c>
      <c r="H36" s="25" t="s">
        <v>2755</v>
      </c>
      <c r="I36" s="166"/>
      <c r="J36" s="171"/>
      <c r="K36" s="140"/>
      <c r="L36" s="172"/>
      <c r="M36" s="174" t="str">
        <f t="shared" si="1"/>
        <v/>
      </c>
      <c r="N36" s="171"/>
      <c r="O36" s="140"/>
      <c r="P36" s="140"/>
      <c r="Q36" s="140"/>
      <c r="R36" s="140"/>
      <c r="S36" s="140"/>
      <c r="T36" s="140"/>
      <c r="U36" s="140"/>
      <c r="V36" s="140"/>
      <c r="W36" s="175"/>
      <c r="X36" s="177" t="str">
        <f t="shared" si="0"/>
        <v/>
      </c>
    </row>
    <row r="37" spans="1:24" s="182" customFormat="1" ht="45" x14ac:dyDescent="0.25">
      <c r="A37" s="277"/>
      <c r="B37" s="9" t="s">
        <v>1350</v>
      </c>
      <c r="C37" s="9" t="s">
        <v>1108</v>
      </c>
      <c r="D37" s="9" t="s">
        <v>1357</v>
      </c>
      <c r="E37" s="9" t="s">
        <v>1715</v>
      </c>
      <c r="F37" s="9"/>
      <c r="G37" s="9" t="s">
        <v>239</v>
      </c>
      <c r="H37" s="25" t="s">
        <v>2755</v>
      </c>
      <c r="I37" s="166"/>
      <c r="J37" s="171"/>
      <c r="K37" s="140"/>
      <c r="L37" s="172"/>
      <c r="M37" s="174" t="str">
        <f t="shared" si="1"/>
        <v/>
      </c>
      <c r="N37" s="171"/>
      <c r="O37" s="140"/>
      <c r="P37" s="140"/>
      <c r="Q37" s="140"/>
      <c r="R37" s="140"/>
      <c r="S37" s="140"/>
      <c r="T37" s="140"/>
      <c r="U37" s="140"/>
      <c r="V37" s="140"/>
      <c r="W37" s="175"/>
      <c r="X37" s="177" t="str">
        <f t="shared" si="0"/>
        <v/>
      </c>
    </row>
    <row r="38" spans="1:24" s="182" customFormat="1" x14ac:dyDescent="0.25">
      <c r="A38" s="277"/>
      <c r="B38" s="9" t="s">
        <v>1350</v>
      </c>
      <c r="C38" s="9" t="s">
        <v>1108</v>
      </c>
      <c r="D38" s="9" t="s">
        <v>1358</v>
      </c>
      <c r="E38" s="9" t="s">
        <v>1715</v>
      </c>
      <c r="F38" s="9"/>
      <c r="G38" s="9" t="s">
        <v>239</v>
      </c>
      <c r="H38" s="25" t="s">
        <v>2755</v>
      </c>
      <c r="I38" s="166"/>
      <c r="J38" s="171"/>
      <c r="K38" s="140"/>
      <c r="L38" s="172"/>
      <c r="M38" s="174" t="str">
        <f t="shared" si="1"/>
        <v/>
      </c>
      <c r="N38" s="171"/>
      <c r="O38" s="140"/>
      <c r="P38" s="140"/>
      <c r="Q38" s="140"/>
      <c r="R38" s="140"/>
      <c r="S38" s="140"/>
      <c r="T38" s="140"/>
      <c r="U38" s="140"/>
      <c r="V38" s="140"/>
      <c r="W38" s="175"/>
      <c r="X38" s="177" t="str">
        <f t="shared" si="0"/>
        <v/>
      </c>
    </row>
    <row r="39" spans="1:24" ht="60" x14ac:dyDescent="0.25">
      <c r="A39" s="276">
        <v>20180219</v>
      </c>
      <c r="B39" s="140" t="s">
        <v>2388</v>
      </c>
      <c r="C39" s="24" t="s">
        <v>1460</v>
      </c>
      <c r="D39" s="24" t="s">
        <v>1915</v>
      </c>
      <c r="E39" s="139" t="s">
        <v>796</v>
      </c>
      <c r="F39" s="24"/>
      <c r="G39" s="25" t="s">
        <v>602</v>
      </c>
      <c r="H39" s="158" t="s">
        <v>2653</v>
      </c>
      <c r="I39" s="166" t="s">
        <v>2349</v>
      </c>
      <c r="J39" s="171"/>
      <c r="K39" s="140"/>
      <c r="L39" s="172"/>
      <c r="M39" s="174" t="str">
        <f t="shared" si="1"/>
        <v/>
      </c>
      <c r="N39" s="171" t="s">
        <v>2653</v>
      </c>
      <c r="O39" s="140"/>
      <c r="P39" s="140"/>
      <c r="Q39" s="140"/>
      <c r="R39" s="140"/>
      <c r="S39" s="140"/>
      <c r="T39" s="140"/>
      <c r="U39" s="140"/>
      <c r="V39" s="140"/>
      <c r="W39" s="175"/>
      <c r="X39" s="177" t="str">
        <f t="shared" si="0"/>
        <v>e-Notification;</v>
      </c>
    </row>
    <row r="40" spans="1:24" ht="60" x14ac:dyDescent="0.25">
      <c r="A40" s="276">
        <v>20180219</v>
      </c>
      <c r="B40" s="139" t="s">
        <v>2217</v>
      </c>
      <c r="C40" s="139" t="s">
        <v>1464</v>
      </c>
      <c r="D40" s="139" t="s">
        <v>1932</v>
      </c>
      <c r="E40" s="139" t="s">
        <v>796</v>
      </c>
      <c r="F40" s="145" t="s">
        <v>2310</v>
      </c>
      <c r="G40" s="20" t="s">
        <v>630</v>
      </c>
      <c r="H40" s="158" t="s">
        <v>2653</v>
      </c>
      <c r="I40" s="163" t="s">
        <v>2349</v>
      </c>
      <c r="J40" s="171" t="s">
        <v>2653</v>
      </c>
      <c r="K40" s="140"/>
      <c r="L40" s="172" t="s">
        <v>2653</v>
      </c>
      <c r="M40" s="174" t="str">
        <f t="shared" si="1"/>
        <v>UC1; UC3</v>
      </c>
      <c r="N40" s="171" t="s">
        <v>2653</v>
      </c>
      <c r="O40" s="140"/>
      <c r="P40" s="140"/>
      <c r="Q40" s="140"/>
      <c r="R40" s="140" t="s">
        <v>2653</v>
      </c>
      <c r="S40" s="140"/>
      <c r="T40" s="140"/>
      <c r="U40" s="140"/>
      <c r="V40" s="140"/>
      <c r="W40" s="175"/>
      <c r="X40" s="177" t="str">
        <f t="shared" si="0"/>
        <v>e-Notification; e-Awarding;</v>
      </c>
    </row>
    <row r="41" spans="1:24" ht="30" x14ac:dyDescent="0.25">
      <c r="B41" s="139" t="s">
        <v>2217</v>
      </c>
      <c r="C41" s="139" t="s">
        <v>1464</v>
      </c>
      <c r="D41" s="139" t="s">
        <v>2219</v>
      </c>
      <c r="E41" s="139" t="s">
        <v>2276</v>
      </c>
      <c r="F41" s="124" t="s">
        <v>2288</v>
      </c>
      <c r="G41" s="20" t="s">
        <v>630</v>
      </c>
      <c r="H41" s="20" t="s">
        <v>2755</v>
      </c>
      <c r="I41" s="163"/>
      <c r="J41" s="187"/>
      <c r="K41" s="139"/>
      <c r="L41" s="188"/>
      <c r="M41" s="189" t="str">
        <f t="shared" si="1"/>
        <v/>
      </c>
      <c r="N41" s="187"/>
      <c r="O41" s="139"/>
      <c r="P41" s="139"/>
      <c r="Q41" s="139"/>
      <c r="R41" s="139"/>
      <c r="S41" s="139"/>
      <c r="T41" s="139"/>
      <c r="U41" s="139"/>
      <c r="V41" s="139"/>
      <c r="W41" s="190"/>
      <c r="X41" s="191" t="str">
        <f t="shared" si="0"/>
        <v/>
      </c>
    </row>
    <row r="42" spans="1:24" ht="30" x14ac:dyDescent="0.25">
      <c r="B42" s="139" t="s">
        <v>2217</v>
      </c>
      <c r="C42" s="139" t="s">
        <v>1464</v>
      </c>
      <c r="D42" s="139" t="s">
        <v>2221</v>
      </c>
      <c r="E42" s="139" t="s">
        <v>2276</v>
      </c>
      <c r="F42" s="124" t="s">
        <v>2222</v>
      </c>
      <c r="G42" s="20" t="s">
        <v>630</v>
      </c>
      <c r="H42" s="20" t="s">
        <v>2755</v>
      </c>
      <c r="I42" s="163"/>
      <c r="J42" s="187"/>
      <c r="K42" s="139"/>
      <c r="L42" s="188"/>
      <c r="M42" s="189" t="str">
        <f t="shared" si="1"/>
        <v/>
      </c>
      <c r="N42" s="187"/>
      <c r="O42" s="139"/>
      <c r="P42" s="139"/>
      <c r="Q42" s="139"/>
      <c r="R42" s="139"/>
      <c r="S42" s="139"/>
      <c r="T42" s="139"/>
      <c r="U42" s="139"/>
      <c r="V42" s="139"/>
      <c r="W42" s="190"/>
      <c r="X42" s="191" t="str">
        <f t="shared" si="0"/>
        <v/>
      </c>
    </row>
    <row r="43" spans="1:24" ht="30" x14ac:dyDescent="0.25">
      <c r="B43" s="139" t="s">
        <v>2217</v>
      </c>
      <c r="C43" s="139" t="s">
        <v>1464</v>
      </c>
      <c r="D43" s="139" t="s">
        <v>2224</v>
      </c>
      <c r="E43" s="139" t="s">
        <v>777</v>
      </c>
      <c r="F43" s="124"/>
      <c r="G43" s="20" t="s">
        <v>630</v>
      </c>
      <c r="H43" s="20" t="s">
        <v>2755</v>
      </c>
      <c r="I43" s="163"/>
      <c r="J43" s="187"/>
      <c r="K43" s="139"/>
      <c r="L43" s="188"/>
      <c r="M43" s="189" t="str">
        <f t="shared" si="1"/>
        <v/>
      </c>
      <c r="N43" s="187"/>
      <c r="O43" s="139"/>
      <c r="P43" s="139"/>
      <c r="Q43" s="139"/>
      <c r="R43" s="139"/>
      <c r="S43" s="139"/>
      <c r="T43" s="139"/>
      <c r="U43" s="139"/>
      <c r="V43" s="139"/>
      <c r="W43" s="190"/>
      <c r="X43" s="191" t="str">
        <f t="shared" si="0"/>
        <v/>
      </c>
    </row>
    <row r="44" spans="1:24" ht="30" x14ac:dyDescent="0.25">
      <c r="B44" s="139" t="s">
        <v>2217</v>
      </c>
      <c r="C44" s="139" t="s">
        <v>1464</v>
      </c>
      <c r="D44" s="139" t="s">
        <v>2226</v>
      </c>
      <c r="E44" s="139" t="s">
        <v>777</v>
      </c>
      <c r="F44" s="124"/>
      <c r="G44" s="20" t="s">
        <v>630</v>
      </c>
      <c r="H44" s="20" t="s">
        <v>2755</v>
      </c>
      <c r="I44" s="163"/>
      <c r="J44" s="187"/>
      <c r="K44" s="139"/>
      <c r="L44" s="188"/>
      <c r="M44" s="189" t="str">
        <f t="shared" si="1"/>
        <v/>
      </c>
      <c r="N44" s="187"/>
      <c r="O44" s="139"/>
      <c r="P44" s="139"/>
      <c r="Q44" s="139"/>
      <c r="R44" s="139"/>
      <c r="S44" s="139"/>
      <c r="T44" s="139"/>
      <c r="U44" s="139"/>
      <c r="V44" s="139"/>
      <c r="W44" s="190"/>
      <c r="X44" s="191" t="str">
        <f t="shared" si="0"/>
        <v/>
      </c>
    </row>
    <row r="45" spans="1:24" ht="62.25" customHeight="1" x14ac:dyDescent="0.25">
      <c r="A45" s="276">
        <v>20180219</v>
      </c>
      <c r="B45" s="139" t="s">
        <v>2401</v>
      </c>
      <c r="C45" s="20" t="s">
        <v>1484</v>
      </c>
      <c r="D45" s="20" t="s">
        <v>1942</v>
      </c>
      <c r="E45" s="139" t="s">
        <v>796</v>
      </c>
      <c r="F45" s="20" t="s">
        <v>2427</v>
      </c>
      <c r="G45" s="20" t="s">
        <v>656</v>
      </c>
      <c r="H45" s="158" t="s">
        <v>2653</v>
      </c>
      <c r="I45" s="163" t="s">
        <v>2326</v>
      </c>
      <c r="J45" s="171"/>
      <c r="K45" s="140"/>
      <c r="L45" s="172"/>
      <c r="M45" s="174" t="str">
        <f t="shared" si="1"/>
        <v/>
      </c>
      <c r="N45" s="171" t="s">
        <v>2653</v>
      </c>
      <c r="O45" s="140"/>
      <c r="P45" s="140"/>
      <c r="Q45" s="140"/>
      <c r="R45" s="140" t="s">
        <v>2653</v>
      </c>
      <c r="S45" s="140"/>
      <c r="T45" s="140"/>
      <c r="U45" s="140"/>
      <c r="V45" s="140"/>
      <c r="W45" s="175"/>
      <c r="X45" s="177" t="str">
        <f t="shared" si="0"/>
        <v>e-Notification; e-Awarding;</v>
      </c>
    </row>
    <row r="46" spans="1:24" s="182" customFormat="1" ht="48.75" customHeight="1" x14ac:dyDescent="0.25">
      <c r="A46" s="277"/>
      <c r="B46" s="140" t="s">
        <v>2401</v>
      </c>
      <c r="C46" s="25" t="s">
        <v>1484</v>
      </c>
      <c r="D46" s="25" t="s">
        <v>2580</v>
      </c>
      <c r="E46" s="25" t="s">
        <v>1748</v>
      </c>
      <c r="F46" s="25"/>
      <c r="G46" s="25" t="s">
        <v>656</v>
      </c>
      <c r="H46" s="25" t="s">
        <v>2755</v>
      </c>
      <c r="I46" s="166"/>
      <c r="J46" s="171"/>
      <c r="K46" s="140"/>
      <c r="L46" s="172"/>
      <c r="M46" s="174" t="str">
        <f t="shared" si="1"/>
        <v/>
      </c>
      <c r="N46" s="171"/>
      <c r="O46" s="140"/>
      <c r="P46" s="140"/>
      <c r="Q46" s="140"/>
      <c r="R46" s="140"/>
      <c r="S46" s="140"/>
      <c r="T46" s="140"/>
      <c r="U46" s="140"/>
      <c r="V46" s="140"/>
      <c r="W46" s="175"/>
      <c r="X46" s="177" t="str">
        <f t="shared" si="0"/>
        <v/>
      </c>
    </row>
    <row r="47" spans="1:24" ht="60" x14ac:dyDescent="0.25">
      <c r="A47" s="276">
        <v>20180219</v>
      </c>
      <c r="B47" s="140" t="s">
        <v>2402</v>
      </c>
      <c r="C47" s="24" t="s">
        <v>1469</v>
      </c>
      <c r="D47" s="24" t="s">
        <v>1943</v>
      </c>
      <c r="E47" s="139" t="s">
        <v>796</v>
      </c>
      <c r="F47" s="24" t="s">
        <v>2426</v>
      </c>
      <c r="G47" s="24" t="s">
        <v>659</v>
      </c>
      <c r="H47" s="158" t="s">
        <v>2653</v>
      </c>
      <c r="I47" s="166" t="s">
        <v>2349</v>
      </c>
      <c r="J47" s="171"/>
      <c r="K47" s="140"/>
      <c r="L47" s="172"/>
      <c r="M47" s="174" t="str">
        <f t="shared" si="1"/>
        <v/>
      </c>
      <c r="N47" s="171" t="s">
        <v>2653</v>
      </c>
      <c r="O47" s="140"/>
      <c r="P47" s="140"/>
      <c r="Q47" s="140"/>
      <c r="R47" s="140" t="s">
        <v>2653</v>
      </c>
      <c r="S47" s="140"/>
      <c r="T47" s="140"/>
      <c r="U47" s="140"/>
      <c r="V47" s="140"/>
      <c r="W47" s="175"/>
      <c r="X47" s="177" t="str">
        <f t="shared" si="0"/>
        <v>e-Notification; e-Awarding;</v>
      </c>
    </row>
    <row r="48" spans="1:24" x14ac:dyDescent="0.25">
      <c r="B48" s="139" t="s">
        <v>2402</v>
      </c>
      <c r="C48" s="20" t="s">
        <v>1469</v>
      </c>
      <c r="D48" s="20" t="s">
        <v>2583</v>
      </c>
      <c r="E48" s="20" t="s">
        <v>1748</v>
      </c>
      <c r="F48" s="20"/>
      <c r="G48" s="20" t="s">
        <v>659</v>
      </c>
      <c r="H48" s="20" t="s">
        <v>2755</v>
      </c>
      <c r="I48" s="163"/>
      <c r="J48" s="187"/>
      <c r="K48" s="139"/>
      <c r="L48" s="188"/>
      <c r="M48" s="189" t="str">
        <f t="shared" si="1"/>
        <v/>
      </c>
      <c r="N48" s="187"/>
      <c r="O48" s="139"/>
      <c r="P48" s="139"/>
      <c r="Q48" s="139"/>
      <c r="R48" s="139"/>
      <c r="S48" s="139"/>
      <c r="T48" s="139"/>
      <c r="U48" s="139"/>
      <c r="V48" s="139"/>
      <c r="W48" s="190"/>
      <c r="X48" s="191" t="str">
        <f t="shared" si="0"/>
        <v/>
      </c>
    </row>
    <row r="49" spans="1:24" ht="60" x14ac:dyDescent="0.25">
      <c r="A49" s="276">
        <v>20180219</v>
      </c>
      <c r="B49" s="139" t="s">
        <v>1519</v>
      </c>
      <c r="C49" s="139" t="s">
        <v>1475</v>
      </c>
      <c r="D49" s="139" t="s">
        <v>1948</v>
      </c>
      <c r="E49" s="139" t="s">
        <v>796</v>
      </c>
      <c r="F49" s="20" t="s">
        <v>2300</v>
      </c>
      <c r="G49" s="20" t="s">
        <v>679</v>
      </c>
      <c r="H49" s="158" t="s">
        <v>2653</v>
      </c>
      <c r="I49" s="163" t="s">
        <v>2324</v>
      </c>
      <c r="J49" s="171"/>
      <c r="K49" s="140"/>
      <c r="L49" s="172"/>
      <c r="M49" s="174" t="str">
        <f t="shared" si="1"/>
        <v/>
      </c>
      <c r="N49" s="171" t="s">
        <v>2653</v>
      </c>
      <c r="O49" s="140"/>
      <c r="P49" s="140"/>
      <c r="Q49" s="140"/>
      <c r="R49" s="140"/>
      <c r="S49" s="140"/>
      <c r="T49" s="140"/>
      <c r="U49" s="140"/>
      <c r="V49" s="140"/>
      <c r="W49" s="175"/>
      <c r="X49" s="177" t="str">
        <f t="shared" si="0"/>
        <v>e-Notification;</v>
      </c>
    </row>
    <row r="50" spans="1:24" s="182" customFormat="1" x14ac:dyDescent="0.25">
      <c r="A50" s="277"/>
      <c r="B50" s="140" t="s">
        <v>1519</v>
      </c>
      <c r="C50" s="140" t="s">
        <v>1475</v>
      </c>
      <c r="D50" s="140" t="s">
        <v>1549</v>
      </c>
      <c r="E50" s="140" t="s">
        <v>1748</v>
      </c>
      <c r="F50" s="25"/>
      <c r="G50" s="25" t="s">
        <v>679</v>
      </c>
      <c r="H50" s="25" t="s">
        <v>2755</v>
      </c>
      <c r="I50" s="166"/>
      <c r="J50" s="171"/>
      <c r="K50" s="140"/>
      <c r="L50" s="172"/>
      <c r="M50" s="174" t="str">
        <f t="shared" si="1"/>
        <v/>
      </c>
      <c r="N50" s="171"/>
      <c r="O50" s="140"/>
      <c r="P50" s="140"/>
      <c r="Q50" s="140"/>
      <c r="R50" s="140"/>
      <c r="S50" s="140"/>
      <c r="T50" s="140"/>
      <c r="U50" s="140"/>
      <c r="V50" s="140"/>
      <c r="W50" s="175"/>
      <c r="X50" s="177" t="str">
        <f t="shared" si="0"/>
        <v/>
      </c>
    </row>
    <row r="51" spans="1:24" s="182" customFormat="1" ht="60" x14ac:dyDescent="0.25">
      <c r="A51" s="277"/>
      <c r="B51" s="140" t="s">
        <v>1519</v>
      </c>
      <c r="C51" s="140" t="s">
        <v>1475</v>
      </c>
      <c r="D51" s="140" t="s">
        <v>1550</v>
      </c>
      <c r="E51" s="140" t="s">
        <v>1044</v>
      </c>
      <c r="F51" s="25" t="s">
        <v>1520</v>
      </c>
      <c r="G51" s="25" t="s">
        <v>679</v>
      </c>
      <c r="H51" s="25" t="s">
        <v>2755</v>
      </c>
      <c r="I51" s="166"/>
      <c r="J51" s="171"/>
      <c r="K51" s="140"/>
      <c r="L51" s="172"/>
      <c r="M51" s="174" t="str">
        <f t="shared" si="1"/>
        <v/>
      </c>
      <c r="N51" s="171"/>
      <c r="O51" s="140"/>
      <c r="P51" s="140"/>
      <c r="Q51" s="140"/>
      <c r="R51" s="140"/>
      <c r="S51" s="140"/>
      <c r="T51" s="140"/>
      <c r="U51" s="140"/>
      <c r="V51" s="140"/>
      <c r="W51" s="175"/>
      <c r="X51" s="177" t="str">
        <f t="shared" si="0"/>
        <v/>
      </c>
    </row>
    <row r="52" spans="1:24" ht="67.5" customHeight="1" x14ac:dyDescent="0.25">
      <c r="A52" s="276">
        <v>20180208</v>
      </c>
      <c r="B52" s="11" t="s">
        <v>1020</v>
      </c>
      <c r="C52" s="11" t="s">
        <v>1021</v>
      </c>
      <c r="D52" s="11" t="s">
        <v>1027</v>
      </c>
      <c r="E52" s="11" t="s">
        <v>811</v>
      </c>
      <c r="F52" s="11" t="s">
        <v>1048</v>
      </c>
      <c r="G52" s="11"/>
      <c r="H52" s="158" t="s">
        <v>2653</v>
      </c>
      <c r="I52" s="163" t="s">
        <v>2335</v>
      </c>
      <c r="J52" s="171" t="s">
        <v>2653</v>
      </c>
      <c r="K52" s="140" t="s">
        <v>2653</v>
      </c>
      <c r="L52" s="172" t="s">
        <v>2653</v>
      </c>
      <c r="M52" s="174" t="str">
        <f t="shared" si="1"/>
        <v>UC1; UC2; UC3</v>
      </c>
      <c r="N52" s="171" t="s">
        <v>2653</v>
      </c>
      <c r="O52" s="140" t="s">
        <v>2653</v>
      </c>
      <c r="P52" s="140" t="s">
        <v>2653</v>
      </c>
      <c r="Q52" s="140" t="s">
        <v>2653</v>
      </c>
      <c r="R52" s="140" t="s">
        <v>2653</v>
      </c>
      <c r="S52" s="140" t="s">
        <v>2653</v>
      </c>
      <c r="T52" s="140" t="s">
        <v>2653</v>
      </c>
      <c r="U52" s="140" t="s">
        <v>2653</v>
      </c>
      <c r="V52" s="140" t="s">
        <v>2653</v>
      </c>
      <c r="W52" s="175" t="s">
        <v>2653</v>
      </c>
      <c r="X52" s="177" t="str">
        <f t="shared" si="0"/>
        <v>e-Notification; e-Access; e-Submission; e-Evaluation; e-Awarding; e-Request; e-Ordering; e-Fulfillment; e-Invoicing; e-Payment.</v>
      </c>
    </row>
    <row r="53" spans="1:24" s="218" customFormat="1" ht="67.5" customHeight="1" x14ac:dyDescent="0.25">
      <c r="A53" s="282"/>
      <c r="B53" s="219"/>
      <c r="C53" s="219"/>
      <c r="D53" s="219" t="s">
        <v>2827</v>
      </c>
      <c r="E53" s="219"/>
      <c r="F53" s="219"/>
      <c r="G53" s="219"/>
      <c r="H53" s="211"/>
      <c r="I53" s="212"/>
      <c r="J53" s="213"/>
      <c r="K53" s="210"/>
      <c r="L53" s="214"/>
      <c r="M53" s="215"/>
      <c r="N53" s="213"/>
      <c r="O53" s="210"/>
      <c r="P53" s="210"/>
      <c r="Q53" s="210"/>
      <c r="R53" s="210"/>
      <c r="S53" s="210"/>
      <c r="T53" s="210"/>
      <c r="U53" s="210"/>
      <c r="V53" s="210"/>
      <c r="W53" s="216"/>
      <c r="X53" s="217"/>
    </row>
    <row r="54" spans="1:24" ht="45" x14ac:dyDescent="0.25">
      <c r="B54" s="11" t="s">
        <v>1020</v>
      </c>
      <c r="C54" s="11" t="s">
        <v>1021</v>
      </c>
      <c r="D54" s="11" t="s">
        <v>1028</v>
      </c>
      <c r="E54" s="11" t="s">
        <v>811</v>
      </c>
      <c r="F54" s="11" t="s">
        <v>1049</v>
      </c>
      <c r="G54" s="11"/>
      <c r="H54" s="20" t="s">
        <v>2755</v>
      </c>
      <c r="I54" s="163"/>
      <c r="J54" s="187"/>
      <c r="K54" s="139"/>
      <c r="L54" s="188"/>
      <c r="M54" s="189" t="str">
        <f t="shared" si="1"/>
        <v/>
      </c>
      <c r="N54" s="187"/>
      <c r="O54" s="139"/>
      <c r="P54" s="139"/>
      <c r="Q54" s="139"/>
      <c r="R54" s="139"/>
      <c r="S54" s="139"/>
      <c r="T54" s="139"/>
      <c r="U54" s="139"/>
      <c r="V54" s="139"/>
      <c r="W54" s="190"/>
      <c r="X54" s="191" t="str">
        <f t="shared" si="0"/>
        <v/>
      </c>
    </row>
    <row r="55" spans="1:24" ht="30" x14ac:dyDescent="0.25">
      <c r="B55" s="11" t="s">
        <v>1020</v>
      </c>
      <c r="C55" s="11" t="s">
        <v>1021</v>
      </c>
      <c r="D55" s="11" t="s">
        <v>1029</v>
      </c>
      <c r="E55" s="11" t="s">
        <v>2276</v>
      </c>
      <c r="F55" s="11" t="s">
        <v>2282</v>
      </c>
      <c r="G55" s="11"/>
      <c r="H55" s="20" t="s">
        <v>2755</v>
      </c>
      <c r="I55" s="163"/>
      <c r="J55" s="187"/>
      <c r="K55" s="139"/>
      <c r="L55" s="188"/>
      <c r="M55" s="189" t="str">
        <f t="shared" si="1"/>
        <v/>
      </c>
      <c r="N55" s="187"/>
      <c r="O55" s="139"/>
      <c r="P55" s="139"/>
      <c r="Q55" s="139"/>
      <c r="R55" s="139"/>
      <c r="S55" s="139"/>
      <c r="T55" s="139"/>
      <c r="U55" s="139"/>
      <c r="V55" s="139"/>
      <c r="W55" s="190"/>
      <c r="X55" s="191" t="str">
        <f t="shared" si="0"/>
        <v/>
      </c>
    </row>
    <row r="56" spans="1:24" ht="45" x14ac:dyDescent="0.25">
      <c r="B56" s="11" t="s">
        <v>1020</v>
      </c>
      <c r="C56" s="11" t="s">
        <v>1021</v>
      </c>
      <c r="D56" s="11" t="s">
        <v>1030</v>
      </c>
      <c r="E56" s="11" t="s">
        <v>2650</v>
      </c>
      <c r="F56" s="11" t="s">
        <v>1050</v>
      </c>
      <c r="G56" s="11"/>
      <c r="H56" s="20" t="s">
        <v>2755</v>
      </c>
      <c r="I56" s="163"/>
      <c r="J56" s="187"/>
      <c r="K56" s="139"/>
      <c r="L56" s="188"/>
      <c r="M56" s="189" t="str">
        <f t="shared" si="1"/>
        <v/>
      </c>
      <c r="N56" s="187"/>
      <c r="O56" s="139"/>
      <c r="P56" s="139"/>
      <c r="Q56" s="139"/>
      <c r="R56" s="139"/>
      <c r="S56" s="139"/>
      <c r="T56" s="139"/>
      <c r="U56" s="139"/>
      <c r="V56" s="139"/>
      <c r="W56" s="190"/>
      <c r="X56" s="191" t="str">
        <f t="shared" si="0"/>
        <v/>
      </c>
    </row>
    <row r="57" spans="1:24" ht="60" x14ac:dyDescent="0.25">
      <c r="B57" s="11" t="s">
        <v>1020</v>
      </c>
      <c r="C57" s="11" t="s">
        <v>1021</v>
      </c>
      <c r="D57" s="11" t="s">
        <v>1031</v>
      </c>
      <c r="E57" s="11" t="s">
        <v>929</v>
      </c>
      <c r="F57" s="11"/>
      <c r="G57" s="11"/>
      <c r="H57" s="20" t="s">
        <v>2755</v>
      </c>
      <c r="I57" s="163"/>
      <c r="J57" s="187"/>
      <c r="K57" s="139"/>
      <c r="L57" s="188"/>
      <c r="M57" s="189" t="str">
        <f t="shared" si="1"/>
        <v/>
      </c>
      <c r="N57" s="187"/>
      <c r="O57" s="139"/>
      <c r="P57" s="139"/>
      <c r="Q57" s="139"/>
      <c r="R57" s="139"/>
      <c r="S57" s="139"/>
      <c r="T57" s="139"/>
      <c r="U57" s="139"/>
      <c r="V57" s="139"/>
      <c r="W57" s="190"/>
      <c r="X57" s="191" t="str">
        <f t="shared" si="0"/>
        <v/>
      </c>
    </row>
    <row r="58" spans="1:24" ht="165" x14ac:dyDescent="0.25">
      <c r="B58" s="11" t="s">
        <v>1020</v>
      </c>
      <c r="C58" s="11" t="s">
        <v>1021</v>
      </c>
      <c r="D58" s="11" t="s">
        <v>1032</v>
      </c>
      <c r="E58" s="11" t="s">
        <v>809</v>
      </c>
      <c r="F58" s="11" t="s">
        <v>1045</v>
      </c>
      <c r="G58" s="11"/>
      <c r="H58" s="20" t="s">
        <v>2755</v>
      </c>
      <c r="I58" s="163"/>
      <c r="J58" s="187"/>
      <c r="K58" s="139"/>
      <c r="L58" s="188"/>
      <c r="M58" s="203" t="str">
        <f t="shared" si="1"/>
        <v/>
      </c>
      <c r="N58" s="187"/>
      <c r="O58" s="139"/>
      <c r="P58" s="139"/>
      <c r="Q58" s="139"/>
      <c r="R58" s="139"/>
      <c r="S58" s="139"/>
      <c r="T58" s="139"/>
      <c r="U58" s="139"/>
      <c r="V58" s="139"/>
      <c r="W58" s="190"/>
      <c r="X58" s="191" t="str">
        <f t="shared" si="0"/>
        <v/>
      </c>
    </row>
    <row r="59" spans="1:24" ht="120" x14ac:dyDescent="0.25">
      <c r="B59" s="11" t="s">
        <v>1020</v>
      </c>
      <c r="C59" s="11" t="s">
        <v>1021</v>
      </c>
      <c r="D59" s="11" t="s">
        <v>1033</v>
      </c>
      <c r="E59" s="11" t="s">
        <v>1044</v>
      </c>
      <c r="F59" s="11" t="s">
        <v>1046</v>
      </c>
      <c r="G59" s="11"/>
      <c r="H59" s="20" t="s">
        <v>2755</v>
      </c>
      <c r="I59" s="163"/>
      <c r="J59" s="187"/>
      <c r="K59" s="139"/>
      <c r="L59" s="188"/>
      <c r="M59" s="189" t="str">
        <f t="shared" si="1"/>
        <v/>
      </c>
      <c r="N59" s="187"/>
      <c r="O59" s="139"/>
      <c r="P59" s="139"/>
      <c r="Q59" s="139"/>
      <c r="R59" s="139"/>
      <c r="S59" s="139"/>
      <c r="T59" s="139"/>
      <c r="U59" s="139"/>
      <c r="V59" s="139"/>
      <c r="W59" s="190"/>
      <c r="X59" s="191" t="str">
        <f t="shared" si="0"/>
        <v/>
      </c>
    </row>
    <row r="60" spans="1:24" ht="60" x14ac:dyDescent="0.25">
      <c r="B60" s="11" t="s">
        <v>1020</v>
      </c>
      <c r="C60" s="11" t="s">
        <v>1021</v>
      </c>
      <c r="D60" s="11" t="s">
        <v>1034</v>
      </c>
      <c r="E60" s="11" t="s">
        <v>814</v>
      </c>
      <c r="F60" s="11" t="s">
        <v>1047</v>
      </c>
      <c r="G60" s="11"/>
      <c r="H60" s="20" t="s">
        <v>2755</v>
      </c>
      <c r="I60" s="163"/>
      <c r="J60" s="187"/>
      <c r="K60" s="139"/>
      <c r="L60" s="188"/>
      <c r="M60" s="189" t="str">
        <f t="shared" si="1"/>
        <v/>
      </c>
      <c r="N60" s="187"/>
      <c r="O60" s="139"/>
      <c r="P60" s="139"/>
      <c r="Q60" s="139"/>
      <c r="R60" s="139"/>
      <c r="S60" s="139"/>
      <c r="T60" s="139"/>
      <c r="U60" s="139"/>
      <c r="V60" s="139"/>
      <c r="W60" s="190"/>
      <c r="X60" s="191" t="str">
        <f t="shared" si="0"/>
        <v/>
      </c>
    </row>
    <row r="61" spans="1:24" ht="30" x14ac:dyDescent="0.25">
      <c r="B61" s="11" t="s">
        <v>1020</v>
      </c>
      <c r="C61" s="11" t="s">
        <v>1021</v>
      </c>
      <c r="D61" s="11" t="s">
        <v>1035</v>
      </c>
      <c r="E61" s="11" t="s">
        <v>786</v>
      </c>
      <c r="F61" s="11" t="s">
        <v>2298</v>
      </c>
      <c r="G61" s="11"/>
      <c r="H61" s="20" t="s">
        <v>2755</v>
      </c>
      <c r="I61" s="163"/>
      <c r="J61" s="187"/>
      <c r="K61" s="139"/>
      <c r="L61" s="188"/>
      <c r="M61" s="189" t="str">
        <f t="shared" si="1"/>
        <v/>
      </c>
      <c r="N61" s="187"/>
      <c r="O61" s="139"/>
      <c r="P61" s="139"/>
      <c r="Q61" s="139"/>
      <c r="R61" s="139"/>
      <c r="S61" s="139"/>
      <c r="T61" s="139"/>
      <c r="U61" s="139"/>
      <c r="V61" s="139"/>
      <c r="W61" s="190"/>
      <c r="X61" s="191" t="str">
        <f t="shared" si="0"/>
        <v/>
      </c>
    </row>
    <row r="62" spans="1:24" ht="30" x14ac:dyDescent="0.25">
      <c r="B62" s="11" t="s">
        <v>1020</v>
      </c>
      <c r="C62" s="11" t="s">
        <v>1021</v>
      </c>
      <c r="D62" s="11" t="s">
        <v>1036</v>
      </c>
      <c r="E62" s="11" t="s">
        <v>2650</v>
      </c>
      <c r="F62" s="11" t="s">
        <v>845</v>
      </c>
      <c r="G62" s="11"/>
      <c r="H62" s="20" t="s">
        <v>2755</v>
      </c>
      <c r="I62" s="163"/>
      <c r="J62" s="187"/>
      <c r="K62" s="139"/>
      <c r="L62" s="188"/>
      <c r="M62" s="189" t="str">
        <f t="shared" si="1"/>
        <v/>
      </c>
      <c r="N62" s="187"/>
      <c r="O62" s="139"/>
      <c r="P62" s="139"/>
      <c r="Q62" s="139"/>
      <c r="R62" s="139"/>
      <c r="S62" s="139"/>
      <c r="T62" s="139"/>
      <c r="U62" s="139"/>
      <c r="V62" s="139"/>
      <c r="W62" s="190"/>
      <c r="X62" s="191" t="str">
        <f t="shared" si="0"/>
        <v/>
      </c>
    </row>
    <row r="63" spans="1:24" ht="60" x14ac:dyDescent="0.25">
      <c r="B63" s="11" t="s">
        <v>1020</v>
      </c>
      <c r="C63" s="11" t="s">
        <v>1021</v>
      </c>
      <c r="D63" s="11" t="s">
        <v>1037</v>
      </c>
      <c r="E63" s="11" t="s">
        <v>786</v>
      </c>
      <c r="F63" s="11" t="s">
        <v>843</v>
      </c>
      <c r="G63" s="11"/>
      <c r="H63" s="20" t="s">
        <v>2755</v>
      </c>
      <c r="I63" s="163"/>
      <c r="J63" s="187"/>
      <c r="K63" s="139"/>
      <c r="L63" s="188"/>
      <c r="M63" s="189" t="str">
        <f t="shared" si="1"/>
        <v/>
      </c>
      <c r="N63" s="187"/>
      <c r="O63" s="139"/>
      <c r="P63" s="139"/>
      <c r="Q63" s="139"/>
      <c r="R63" s="139"/>
      <c r="S63" s="139"/>
      <c r="T63" s="139"/>
      <c r="U63" s="139"/>
      <c r="V63" s="139"/>
      <c r="W63" s="190"/>
      <c r="X63" s="191" t="str">
        <f t="shared" si="0"/>
        <v/>
      </c>
    </row>
    <row r="64" spans="1:24" ht="60" x14ac:dyDescent="0.25">
      <c r="B64" s="11" t="s">
        <v>1020</v>
      </c>
      <c r="C64" s="11" t="s">
        <v>1021</v>
      </c>
      <c r="D64" s="11" t="s">
        <v>1038</v>
      </c>
      <c r="E64" s="11" t="s">
        <v>811</v>
      </c>
      <c r="F64" s="11" t="s">
        <v>1051</v>
      </c>
      <c r="G64" s="11"/>
      <c r="H64" s="20" t="s">
        <v>2755</v>
      </c>
      <c r="I64" s="163"/>
      <c r="J64" s="187"/>
      <c r="K64" s="139"/>
      <c r="L64" s="188"/>
      <c r="M64" s="189" t="str">
        <f t="shared" si="1"/>
        <v/>
      </c>
      <c r="N64" s="187"/>
      <c r="O64" s="139"/>
      <c r="P64" s="139"/>
      <c r="Q64" s="139"/>
      <c r="R64" s="139"/>
      <c r="S64" s="139"/>
      <c r="T64" s="139"/>
      <c r="U64" s="139"/>
      <c r="V64" s="139"/>
      <c r="W64" s="190"/>
      <c r="X64" s="191" t="str">
        <f t="shared" si="0"/>
        <v/>
      </c>
    </row>
    <row r="65" spans="1:24" ht="60" x14ac:dyDescent="0.25">
      <c r="A65" s="276">
        <v>20180208</v>
      </c>
      <c r="B65" s="11" t="s">
        <v>1020</v>
      </c>
      <c r="C65" s="11" t="s">
        <v>1021</v>
      </c>
      <c r="D65" s="11" t="s">
        <v>1590</v>
      </c>
      <c r="E65" s="139" t="s">
        <v>796</v>
      </c>
      <c r="F65" s="11"/>
      <c r="G65" s="11"/>
      <c r="H65" s="158" t="s">
        <v>2653</v>
      </c>
      <c r="I65" s="163" t="s">
        <v>2349</v>
      </c>
      <c r="J65" s="171"/>
      <c r="K65" s="140"/>
      <c r="L65" s="172"/>
      <c r="M65" s="174" t="str">
        <f t="shared" si="1"/>
        <v/>
      </c>
      <c r="N65" s="171"/>
      <c r="O65" s="140"/>
      <c r="P65" s="140"/>
      <c r="Q65" s="140"/>
      <c r="R65" s="140"/>
      <c r="S65" s="140"/>
      <c r="T65" s="140"/>
      <c r="U65" s="140"/>
      <c r="V65" s="140"/>
      <c r="W65" s="175"/>
      <c r="X65" s="177" t="str">
        <f t="shared" si="0"/>
        <v/>
      </c>
    </row>
    <row r="66" spans="1:24" s="182" customFormat="1" ht="44.25" customHeight="1" x14ac:dyDescent="0.25">
      <c r="A66" s="277"/>
      <c r="B66" s="9" t="s">
        <v>1020</v>
      </c>
      <c r="C66" s="9" t="s">
        <v>1021</v>
      </c>
      <c r="D66" s="9" t="s">
        <v>1039</v>
      </c>
      <c r="E66" s="9" t="s">
        <v>1748</v>
      </c>
      <c r="F66" s="9"/>
      <c r="G66" s="9" t="s">
        <v>57</v>
      </c>
      <c r="H66" s="25" t="s">
        <v>2755</v>
      </c>
      <c r="I66" s="166"/>
      <c r="J66" s="171"/>
      <c r="K66" s="140"/>
      <c r="L66" s="172"/>
      <c r="M66" s="174" t="str">
        <f t="shared" si="1"/>
        <v/>
      </c>
      <c r="N66" s="171"/>
      <c r="O66" s="140"/>
      <c r="P66" s="140"/>
      <c r="Q66" s="140"/>
      <c r="R66" s="140"/>
      <c r="S66" s="140"/>
      <c r="T66" s="140"/>
      <c r="U66" s="140"/>
      <c r="V66" s="140"/>
      <c r="W66" s="175"/>
      <c r="X66" s="177" t="str">
        <f t="shared" si="0"/>
        <v/>
      </c>
    </row>
    <row r="67" spans="1:24" s="182" customFormat="1" ht="60" x14ac:dyDescent="0.25">
      <c r="A67" s="277"/>
      <c r="B67" s="9" t="s">
        <v>1020</v>
      </c>
      <c r="C67" s="9" t="s">
        <v>1021</v>
      </c>
      <c r="D67" s="9" t="s">
        <v>1040</v>
      </c>
      <c r="E67" s="9" t="s">
        <v>2649</v>
      </c>
      <c r="F67" s="9"/>
      <c r="G67" s="9"/>
      <c r="H67" s="25" t="s">
        <v>2755</v>
      </c>
      <c r="I67" s="166"/>
      <c r="J67" s="171"/>
      <c r="K67" s="140"/>
      <c r="L67" s="172"/>
      <c r="M67" s="174" t="str">
        <f t="shared" si="1"/>
        <v/>
      </c>
      <c r="N67" s="171"/>
      <c r="O67" s="140"/>
      <c r="P67" s="140"/>
      <c r="Q67" s="140"/>
      <c r="R67" s="140"/>
      <c r="S67" s="140"/>
      <c r="T67" s="140"/>
      <c r="U67" s="140"/>
      <c r="V67" s="140"/>
      <c r="W67" s="175"/>
      <c r="X67" s="177" t="str">
        <f t="shared" si="0"/>
        <v/>
      </c>
    </row>
    <row r="68" spans="1:24" s="182" customFormat="1" ht="42" customHeight="1" x14ac:dyDescent="0.25">
      <c r="A68" s="277"/>
      <c r="B68" s="9" t="s">
        <v>1020</v>
      </c>
      <c r="C68" s="9" t="s">
        <v>1021</v>
      </c>
      <c r="D68" s="9" t="s">
        <v>1041</v>
      </c>
      <c r="E68" s="9" t="s">
        <v>2087</v>
      </c>
      <c r="F68" s="9"/>
      <c r="G68" s="9"/>
      <c r="H68" s="25" t="s">
        <v>2755</v>
      </c>
      <c r="I68" s="166"/>
      <c r="J68" s="171"/>
      <c r="K68" s="140"/>
      <c r="L68" s="172"/>
      <c r="M68" s="174" t="str">
        <f t="shared" si="1"/>
        <v/>
      </c>
      <c r="N68" s="171"/>
      <c r="O68" s="140"/>
      <c r="P68" s="140"/>
      <c r="Q68" s="140"/>
      <c r="R68" s="140"/>
      <c r="S68" s="140"/>
      <c r="T68" s="140"/>
      <c r="U68" s="140"/>
      <c r="V68" s="140"/>
      <c r="W68" s="175"/>
      <c r="X68" s="177" t="str">
        <f t="shared" si="0"/>
        <v/>
      </c>
    </row>
    <row r="69" spans="1:24" s="182" customFormat="1" ht="45" x14ac:dyDescent="0.25">
      <c r="A69" s="277"/>
      <c r="B69" s="9" t="s">
        <v>1020</v>
      </c>
      <c r="C69" s="9" t="s">
        <v>1021</v>
      </c>
      <c r="D69" s="9" t="s">
        <v>1042</v>
      </c>
      <c r="E69" s="9" t="s">
        <v>811</v>
      </c>
      <c r="F69" s="9"/>
      <c r="G69" s="9"/>
      <c r="H69" s="25" t="s">
        <v>2755</v>
      </c>
      <c r="I69" s="166"/>
      <c r="J69" s="171"/>
      <c r="K69" s="140"/>
      <c r="L69" s="172"/>
      <c r="M69" s="174" t="str">
        <f t="shared" si="1"/>
        <v/>
      </c>
      <c r="N69" s="171"/>
      <c r="O69" s="140"/>
      <c r="P69" s="140"/>
      <c r="Q69" s="140"/>
      <c r="R69" s="140"/>
      <c r="S69" s="140"/>
      <c r="T69" s="140"/>
      <c r="U69" s="140"/>
      <c r="V69" s="140"/>
      <c r="W69" s="175"/>
      <c r="X69" s="177" t="str">
        <f t="shared" ref="X69:X138" si="2">CONCATENATE(IF(N69="YES","e-Notification;",""),IF(O69="YES"," e-Access;",""),IF(P69="YES"," e-Submission;",""),IF(Q69="YES"," e-Evaluation;",""),IF(R69="YES"," e-Awarding;",""),IF(S69="YES"," e-Request;",""),IF(T69="YES"," e-Ordering;",""),IF(U69="YES"," e-Fulfillment;",""),IF(V69="YES"," e-Invoicing;",""),IF(W69="YES"," e-Payment.",""))</f>
        <v/>
      </c>
    </row>
    <row r="70" spans="1:24" s="182" customFormat="1" ht="60" x14ac:dyDescent="0.25">
      <c r="A70" s="277"/>
      <c r="B70" s="9" t="s">
        <v>1020</v>
      </c>
      <c r="C70" s="9" t="s">
        <v>1021</v>
      </c>
      <c r="D70" s="9" t="s">
        <v>1043</v>
      </c>
      <c r="E70" s="9" t="s">
        <v>777</v>
      </c>
      <c r="F70" s="9"/>
      <c r="G70" s="9"/>
      <c r="H70" s="25" t="s">
        <v>2755</v>
      </c>
      <c r="I70" s="166"/>
      <c r="J70" s="171"/>
      <c r="K70" s="140"/>
      <c r="L70" s="172"/>
      <c r="M70" s="174" t="str">
        <f t="shared" ref="M70:M139" si="3">CONCATENATE(IF(J70="YES","UC1;",""),IF(K70="YES"," UC2;",""),IF(L70="YES"," UC3",""))</f>
        <v/>
      </c>
      <c r="N70" s="171"/>
      <c r="O70" s="140"/>
      <c r="P70" s="140"/>
      <c r="Q70" s="140"/>
      <c r="R70" s="140"/>
      <c r="S70" s="140"/>
      <c r="T70" s="140"/>
      <c r="U70" s="140"/>
      <c r="V70" s="140"/>
      <c r="W70" s="175"/>
      <c r="X70" s="177" t="str">
        <f t="shared" si="2"/>
        <v/>
      </c>
    </row>
    <row r="71" spans="1:24" ht="60" x14ac:dyDescent="0.25">
      <c r="A71" s="276">
        <v>20180208</v>
      </c>
      <c r="B71" s="20" t="s">
        <v>948</v>
      </c>
      <c r="C71" s="11" t="s">
        <v>1280</v>
      </c>
      <c r="D71" s="20" t="s">
        <v>1973</v>
      </c>
      <c r="E71" s="139" t="s">
        <v>796</v>
      </c>
      <c r="F71" s="20"/>
      <c r="G71" s="20" t="s">
        <v>75</v>
      </c>
      <c r="H71" s="158" t="s">
        <v>2653</v>
      </c>
      <c r="I71" s="163" t="s">
        <v>2349</v>
      </c>
      <c r="J71" s="171"/>
      <c r="K71" s="140"/>
      <c r="L71" s="172"/>
      <c r="M71" s="174" t="str">
        <f>CONCATENATE(IF(J71="YES","UC1;",""),IF(K71="YES"," UC2;",""),IF(L71="YES"," UC3",""))</f>
        <v/>
      </c>
      <c r="N71" s="171" t="s">
        <v>2653</v>
      </c>
      <c r="O71" s="140" t="s">
        <v>2653</v>
      </c>
      <c r="P71" s="140"/>
      <c r="Q71" s="140"/>
      <c r="R71" s="140"/>
      <c r="S71" s="140"/>
      <c r="T71" s="140"/>
      <c r="U71" s="140"/>
      <c r="V71" s="140"/>
      <c r="W71" s="175"/>
      <c r="X71" s="177" t="str">
        <f>CONCATENATE(IF(N71="YES","e-Notification;",""),IF(O71="YES"," e-Access;",""),IF(P71="YES"," e-Submission;",""),IF(Q71="YES"," e-Evaluation;",""),IF(R71="YES"," e-Awarding;",""),IF(S71="YES"," e-Request;",""),IF(T71="YES"," e-Ordering;",""),IF(U71="YES"," e-Fulfillment;",""),IF(V71="YES"," e-Invoicing;",""),IF(W71="YES"," e-Payment.",""))</f>
        <v>e-Notification; e-Access;</v>
      </c>
    </row>
    <row r="72" spans="1:24" s="208" customFormat="1" ht="45" x14ac:dyDescent="0.25">
      <c r="A72" s="277"/>
      <c r="B72" s="207" t="s">
        <v>2785</v>
      </c>
      <c r="C72" s="207" t="s">
        <v>1280</v>
      </c>
      <c r="D72" s="207" t="s">
        <v>2780</v>
      </c>
      <c r="E72" s="207" t="s">
        <v>2783</v>
      </c>
      <c r="F72" s="207"/>
      <c r="G72" s="207" t="s">
        <v>75</v>
      </c>
      <c r="H72" s="207" t="s">
        <v>2653</v>
      </c>
      <c r="I72" s="207"/>
      <c r="J72" s="207"/>
      <c r="K72" s="207"/>
      <c r="L72" s="207"/>
      <c r="M72" s="207" t="str">
        <f>CONCATENATE(IF(J72="YES","UC1;",""),IF(K72="YES"," UC2;",""),IF(L72="YES"," UC3",""))</f>
        <v/>
      </c>
      <c r="N72" s="207" t="s">
        <v>2653</v>
      </c>
      <c r="O72" s="207" t="s">
        <v>2653</v>
      </c>
      <c r="P72" s="207"/>
      <c r="Q72" s="207"/>
      <c r="R72" s="207"/>
      <c r="S72" s="207"/>
      <c r="T72" s="207"/>
      <c r="U72" s="207"/>
      <c r="V72" s="207"/>
      <c r="W72" s="207"/>
      <c r="X72" s="207" t="str">
        <f>CONCATENATE(IF(N72="YES","e-Notification;",""),IF(O72="YES"," e-Access;",""),IF(P72="YES"," e-Submission;",""),IF(Q72="YES"," e-Evaluation;",""),IF(R72="YES"," e-Awarding;",""),IF(S72="YES"," e-Request;",""),IF(T72="YES"," e-Ordering;",""),IF(U72="YES"," e-Fulfillment;",""),IF(V72="YES"," e-Invoicing;",""),IF(W72="YES"," e-Payment.",""))</f>
        <v>e-Notification; e-Access;</v>
      </c>
    </row>
    <row r="73" spans="1:24" s="182" customFormat="1" ht="60" x14ac:dyDescent="0.25">
      <c r="A73" s="277"/>
      <c r="B73" s="142" t="s">
        <v>2785</v>
      </c>
      <c r="C73" s="142" t="s">
        <v>1280</v>
      </c>
      <c r="D73" s="9"/>
      <c r="E73" s="9" t="s">
        <v>786</v>
      </c>
      <c r="F73" s="9" t="s">
        <v>2786</v>
      </c>
      <c r="G73" s="9"/>
      <c r="H73" s="25"/>
      <c r="I73" s="166"/>
      <c r="J73" s="171"/>
      <c r="K73" s="140"/>
      <c r="L73" s="172"/>
      <c r="M73" s="174"/>
      <c r="N73" s="171"/>
      <c r="O73" s="140"/>
      <c r="P73" s="140"/>
      <c r="Q73" s="140"/>
      <c r="R73" s="140"/>
      <c r="S73" s="140"/>
      <c r="T73" s="140"/>
      <c r="U73" s="140"/>
      <c r="V73" s="140"/>
      <c r="W73" s="175"/>
      <c r="X73" s="177"/>
    </row>
    <row r="74" spans="1:24" ht="45" x14ac:dyDescent="0.25">
      <c r="B74" s="20" t="s">
        <v>948</v>
      </c>
      <c r="C74" s="11" t="s">
        <v>1280</v>
      </c>
      <c r="D74" s="206" t="s">
        <v>2782</v>
      </c>
      <c r="E74" s="139" t="s">
        <v>2783</v>
      </c>
      <c r="F74" s="205" t="s">
        <v>2784</v>
      </c>
      <c r="G74" s="20"/>
      <c r="H74" s="158"/>
      <c r="I74" s="163"/>
      <c r="J74" s="171"/>
      <c r="K74" s="140"/>
      <c r="L74" s="172"/>
      <c r="M74" s="174"/>
      <c r="N74" s="171"/>
      <c r="O74" s="140"/>
      <c r="P74" s="140"/>
      <c r="Q74" s="140"/>
      <c r="R74" s="140"/>
      <c r="S74" s="140"/>
      <c r="T74" s="140"/>
      <c r="U74" s="140"/>
      <c r="V74" s="140"/>
      <c r="W74" s="175"/>
      <c r="X74" s="177"/>
    </row>
    <row r="75" spans="1:24" ht="45" x14ac:dyDescent="0.25">
      <c r="B75" s="20" t="s">
        <v>948</v>
      </c>
      <c r="C75" s="11" t="s">
        <v>1280</v>
      </c>
      <c r="D75" s="11" t="s">
        <v>949</v>
      </c>
      <c r="E75" s="12" t="s">
        <v>786</v>
      </c>
      <c r="F75" s="20" t="s">
        <v>2151</v>
      </c>
      <c r="G75" s="20" t="s">
        <v>75</v>
      </c>
      <c r="H75" s="20" t="s">
        <v>2755</v>
      </c>
      <c r="I75" s="163"/>
      <c r="J75" s="187"/>
      <c r="K75" s="139"/>
      <c r="L75" s="188"/>
      <c r="M75" s="189" t="str">
        <f t="shared" si="3"/>
        <v/>
      </c>
      <c r="N75" s="187"/>
      <c r="O75" s="139"/>
      <c r="P75" s="139"/>
      <c r="Q75" s="139"/>
      <c r="R75" s="139"/>
      <c r="S75" s="139"/>
      <c r="T75" s="139"/>
      <c r="U75" s="139"/>
      <c r="V75" s="139"/>
      <c r="W75" s="190"/>
      <c r="X75" s="191" t="str">
        <f t="shared" si="2"/>
        <v/>
      </c>
    </row>
    <row r="76" spans="1:24" ht="45" x14ac:dyDescent="0.25">
      <c r="B76" s="20" t="s">
        <v>948</v>
      </c>
      <c r="C76" s="11" t="s">
        <v>1280</v>
      </c>
      <c r="D76" s="11" t="s">
        <v>2054</v>
      </c>
      <c r="E76" s="12" t="s">
        <v>777</v>
      </c>
      <c r="F76" s="20"/>
      <c r="G76" s="20" t="s">
        <v>75</v>
      </c>
      <c r="H76" s="20" t="s">
        <v>2755</v>
      </c>
      <c r="I76" s="163"/>
      <c r="J76" s="187"/>
      <c r="K76" s="139"/>
      <c r="L76" s="188"/>
      <c r="M76" s="189" t="str">
        <f t="shared" si="3"/>
        <v/>
      </c>
      <c r="N76" s="187"/>
      <c r="O76" s="139"/>
      <c r="P76" s="139"/>
      <c r="Q76" s="139"/>
      <c r="R76" s="139"/>
      <c r="S76" s="139"/>
      <c r="T76" s="139"/>
      <c r="U76" s="139"/>
      <c r="V76" s="139"/>
      <c r="W76" s="190"/>
      <c r="X76" s="191" t="str">
        <f t="shared" si="2"/>
        <v/>
      </c>
    </row>
    <row r="77" spans="1:24" x14ac:dyDescent="0.25">
      <c r="B77" s="20" t="s">
        <v>948</v>
      </c>
      <c r="C77" s="11" t="s">
        <v>1280</v>
      </c>
      <c r="D77" s="11" t="s">
        <v>2137</v>
      </c>
      <c r="E77" s="12" t="s">
        <v>1715</v>
      </c>
      <c r="F77" s="20"/>
      <c r="G77" s="20" t="s">
        <v>75</v>
      </c>
      <c r="H77" s="20" t="s">
        <v>2755</v>
      </c>
      <c r="I77" s="163"/>
      <c r="J77" s="187"/>
      <c r="K77" s="139"/>
      <c r="L77" s="188"/>
      <c r="M77" s="189" t="str">
        <f t="shared" si="3"/>
        <v/>
      </c>
      <c r="N77" s="187"/>
      <c r="O77" s="139"/>
      <c r="P77" s="139"/>
      <c r="Q77" s="139"/>
      <c r="R77" s="139"/>
      <c r="S77" s="139"/>
      <c r="T77" s="139"/>
      <c r="U77" s="139"/>
      <c r="V77" s="139"/>
      <c r="W77" s="190"/>
      <c r="X77" s="191" t="str">
        <f t="shared" si="2"/>
        <v/>
      </c>
    </row>
    <row r="78" spans="1:24" ht="75.75" customHeight="1" x14ac:dyDescent="0.25">
      <c r="A78" s="276">
        <v>20180208</v>
      </c>
      <c r="B78" s="9" t="s">
        <v>1063</v>
      </c>
      <c r="C78" s="7" t="s">
        <v>1321</v>
      </c>
      <c r="D78" s="7" t="s">
        <v>1730</v>
      </c>
      <c r="E78" s="139" t="s">
        <v>796</v>
      </c>
      <c r="F78" s="7" t="s">
        <v>2299</v>
      </c>
      <c r="G78" s="7" t="s">
        <v>90</v>
      </c>
      <c r="H78" s="158" t="s">
        <v>2653</v>
      </c>
      <c r="I78" s="164" t="s">
        <v>2327</v>
      </c>
      <c r="J78" s="171"/>
      <c r="K78" s="140"/>
      <c r="L78" s="172"/>
      <c r="M78" s="174" t="str">
        <f t="shared" si="3"/>
        <v/>
      </c>
      <c r="N78" s="171" t="s">
        <v>2653</v>
      </c>
      <c r="O78" s="140"/>
      <c r="P78" s="140"/>
      <c r="Q78" s="140"/>
      <c r="R78" s="140"/>
      <c r="S78" s="140"/>
      <c r="T78" s="140"/>
      <c r="U78" s="140"/>
      <c r="V78" s="140"/>
      <c r="W78" s="175"/>
      <c r="X78" s="177" t="str">
        <f t="shared" si="2"/>
        <v>e-Notification;</v>
      </c>
    </row>
    <row r="79" spans="1:24" s="218" customFormat="1" ht="30" x14ac:dyDescent="0.25">
      <c r="A79" s="282"/>
      <c r="B79" s="219"/>
      <c r="C79" s="219"/>
      <c r="D79" s="219" t="s">
        <v>2882</v>
      </c>
      <c r="E79" s="210"/>
      <c r="F79" s="219"/>
      <c r="G79" s="219"/>
      <c r="H79" s="211"/>
      <c r="I79" s="212"/>
      <c r="J79" s="213"/>
      <c r="K79" s="210"/>
      <c r="L79" s="214"/>
      <c r="M79" s="215"/>
      <c r="N79" s="213"/>
      <c r="O79" s="210"/>
      <c r="P79" s="210"/>
      <c r="Q79" s="210"/>
      <c r="R79" s="210"/>
      <c r="S79" s="210"/>
      <c r="T79" s="210"/>
      <c r="U79" s="210"/>
      <c r="V79" s="210"/>
      <c r="W79" s="216"/>
      <c r="X79" s="217"/>
    </row>
    <row r="80" spans="1:24" s="182" customFormat="1" ht="30" x14ac:dyDescent="0.25">
      <c r="A80" s="277"/>
      <c r="B80" s="9" t="s">
        <v>1063</v>
      </c>
      <c r="C80" s="9" t="s">
        <v>1321</v>
      </c>
      <c r="D80" s="9" t="s">
        <v>1062</v>
      </c>
      <c r="E80" s="9" t="s">
        <v>1748</v>
      </c>
      <c r="F80" s="9"/>
      <c r="G80" s="9" t="s">
        <v>90</v>
      </c>
      <c r="H80" s="25" t="s">
        <v>2755</v>
      </c>
      <c r="I80" s="166"/>
      <c r="J80" s="171"/>
      <c r="K80" s="140"/>
      <c r="L80" s="172"/>
      <c r="M80" s="174" t="str">
        <f t="shared" si="3"/>
        <v/>
      </c>
      <c r="N80" s="171"/>
      <c r="O80" s="140"/>
      <c r="P80" s="140"/>
      <c r="Q80" s="140"/>
      <c r="R80" s="140"/>
      <c r="S80" s="140"/>
      <c r="T80" s="140"/>
      <c r="U80" s="140"/>
      <c r="V80" s="140"/>
      <c r="W80" s="175"/>
      <c r="X80" s="177" t="str">
        <f t="shared" si="2"/>
        <v/>
      </c>
    </row>
    <row r="81" spans="1:24" s="182" customFormat="1" x14ac:dyDescent="0.25">
      <c r="A81" s="277"/>
      <c r="B81" s="9" t="s">
        <v>1063</v>
      </c>
      <c r="C81" s="9" t="s">
        <v>1321</v>
      </c>
      <c r="D81" s="9" t="s">
        <v>1064</v>
      </c>
      <c r="E81" s="9" t="s">
        <v>1715</v>
      </c>
      <c r="F81" s="9"/>
      <c r="G81" s="9" t="s">
        <v>90</v>
      </c>
      <c r="H81" s="25" t="s">
        <v>2755</v>
      </c>
      <c r="I81" s="166"/>
      <c r="J81" s="171"/>
      <c r="K81" s="140"/>
      <c r="L81" s="172"/>
      <c r="M81" s="174" t="str">
        <f t="shared" si="3"/>
        <v/>
      </c>
      <c r="N81" s="171"/>
      <c r="O81" s="140"/>
      <c r="P81" s="140"/>
      <c r="Q81" s="140"/>
      <c r="R81" s="140"/>
      <c r="S81" s="140"/>
      <c r="T81" s="140"/>
      <c r="U81" s="140"/>
      <c r="V81" s="140"/>
      <c r="W81" s="175"/>
      <c r="X81" s="177" t="str">
        <f t="shared" si="2"/>
        <v/>
      </c>
    </row>
    <row r="82" spans="1:24" s="182" customFormat="1" ht="45" x14ac:dyDescent="0.25">
      <c r="A82" s="277"/>
      <c r="B82" s="9" t="s">
        <v>1063</v>
      </c>
      <c r="C82" s="9" t="s">
        <v>1321</v>
      </c>
      <c r="D82" s="128" t="s">
        <v>91</v>
      </c>
      <c r="E82" s="9" t="s">
        <v>1715</v>
      </c>
      <c r="F82" s="9"/>
      <c r="G82" s="9" t="s">
        <v>90</v>
      </c>
      <c r="H82" s="25" t="s">
        <v>2755</v>
      </c>
      <c r="I82" s="166"/>
      <c r="J82" s="171"/>
      <c r="K82" s="140"/>
      <c r="L82" s="172"/>
      <c r="M82" s="174" t="str">
        <f t="shared" si="3"/>
        <v/>
      </c>
      <c r="N82" s="171"/>
      <c r="O82" s="140"/>
      <c r="P82" s="140"/>
      <c r="Q82" s="140"/>
      <c r="R82" s="140"/>
      <c r="S82" s="140"/>
      <c r="T82" s="140"/>
      <c r="U82" s="140"/>
      <c r="V82" s="140"/>
      <c r="W82" s="175"/>
      <c r="X82" s="177" t="str">
        <f t="shared" si="2"/>
        <v/>
      </c>
    </row>
    <row r="83" spans="1:24" s="182" customFormat="1" ht="225" x14ac:dyDescent="0.25">
      <c r="A83" s="277"/>
      <c r="B83" s="9" t="s">
        <v>1063</v>
      </c>
      <c r="C83" s="9" t="s">
        <v>1321</v>
      </c>
      <c r="D83" s="9" t="s">
        <v>1323</v>
      </c>
      <c r="E83" s="9" t="s">
        <v>1715</v>
      </c>
      <c r="F83" s="9"/>
      <c r="G83" s="9" t="s">
        <v>90</v>
      </c>
      <c r="H83" s="25" t="s">
        <v>2755</v>
      </c>
      <c r="I83" s="166"/>
      <c r="J83" s="171"/>
      <c r="K83" s="140"/>
      <c r="L83" s="172"/>
      <c r="M83" s="174" t="str">
        <f t="shared" si="3"/>
        <v/>
      </c>
      <c r="N83" s="171"/>
      <c r="O83" s="140"/>
      <c r="P83" s="140"/>
      <c r="Q83" s="140"/>
      <c r="R83" s="140"/>
      <c r="S83" s="140"/>
      <c r="T83" s="140"/>
      <c r="U83" s="140"/>
      <c r="V83" s="140"/>
      <c r="W83" s="175"/>
      <c r="X83" s="177" t="str">
        <f t="shared" si="2"/>
        <v/>
      </c>
    </row>
    <row r="84" spans="1:24" ht="97.5" customHeight="1" x14ac:dyDescent="0.25">
      <c r="A84" s="277">
        <v>20180220</v>
      </c>
      <c r="B84" s="275" t="s">
        <v>1521</v>
      </c>
      <c r="C84" s="140" t="s">
        <v>1429</v>
      </c>
      <c r="D84" s="140" t="s">
        <v>1840</v>
      </c>
      <c r="E84" s="140" t="s">
        <v>1715</v>
      </c>
      <c r="F84" s="25"/>
      <c r="G84" s="25" t="s">
        <v>325</v>
      </c>
      <c r="H84" s="158" t="s">
        <v>2653</v>
      </c>
      <c r="I84" s="164" t="s">
        <v>2331</v>
      </c>
      <c r="J84" s="171"/>
      <c r="K84" s="140"/>
      <c r="L84" s="172"/>
      <c r="M84" s="174" t="str">
        <f t="shared" si="3"/>
        <v/>
      </c>
      <c r="N84" s="171" t="s">
        <v>2653</v>
      </c>
      <c r="O84" s="140"/>
      <c r="P84" s="140"/>
      <c r="Q84" s="140"/>
      <c r="R84" s="140"/>
      <c r="S84" s="140"/>
      <c r="T84" s="140"/>
      <c r="U84" s="140"/>
      <c r="V84" s="140"/>
      <c r="W84" s="175"/>
      <c r="X84" s="177" t="str">
        <f t="shared" si="2"/>
        <v>e-Notification;</v>
      </c>
    </row>
    <row r="85" spans="1:24" ht="97.5" customHeight="1" x14ac:dyDescent="0.25">
      <c r="B85" s="139" t="s">
        <v>1521</v>
      </c>
      <c r="C85" s="139" t="s">
        <v>1429</v>
      </c>
      <c r="D85" s="139" t="s">
        <v>1522</v>
      </c>
      <c r="E85" s="139" t="s">
        <v>809</v>
      </c>
      <c r="F85" s="20" t="s">
        <v>1523</v>
      </c>
      <c r="G85" s="20" t="s">
        <v>325</v>
      </c>
      <c r="H85" s="20" t="s">
        <v>2755</v>
      </c>
      <c r="I85" s="163"/>
      <c r="J85" s="187"/>
      <c r="K85" s="139"/>
      <c r="L85" s="188"/>
      <c r="M85" s="189" t="str">
        <f t="shared" si="3"/>
        <v/>
      </c>
      <c r="N85" s="187"/>
      <c r="O85" s="139"/>
      <c r="P85" s="139"/>
      <c r="Q85" s="139"/>
      <c r="R85" s="139"/>
      <c r="S85" s="139"/>
      <c r="T85" s="139"/>
      <c r="U85" s="139"/>
      <c r="V85" s="139"/>
      <c r="W85" s="190"/>
      <c r="X85" s="191" t="str">
        <f t="shared" si="2"/>
        <v/>
      </c>
    </row>
    <row r="86" spans="1:24" ht="30" x14ac:dyDescent="0.25">
      <c r="B86" s="139" t="s">
        <v>1521</v>
      </c>
      <c r="C86" s="139" t="s">
        <v>1429</v>
      </c>
      <c r="D86" s="139" t="s">
        <v>1552</v>
      </c>
      <c r="E86" s="139" t="s">
        <v>1715</v>
      </c>
      <c r="F86" s="20"/>
      <c r="G86" s="20" t="s">
        <v>325</v>
      </c>
      <c r="H86" s="20" t="s">
        <v>2755</v>
      </c>
      <c r="I86" s="163"/>
      <c r="J86" s="187"/>
      <c r="K86" s="139"/>
      <c r="L86" s="188"/>
      <c r="M86" s="189" t="str">
        <f t="shared" si="3"/>
        <v/>
      </c>
      <c r="N86" s="187"/>
      <c r="O86" s="139"/>
      <c r="P86" s="139"/>
      <c r="Q86" s="139"/>
      <c r="R86" s="139"/>
      <c r="S86" s="139"/>
      <c r="T86" s="139"/>
      <c r="U86" s="139"/>
      <c r="V86" s="139"/>
      <c r="W86" s="190"/>
      <c r="X86" s="191" t="str">
        <f t="shared" si="2"/>
        <v/>
      </c>
    </row>
    <row r="87" spans="1:24" ht="60" x14ac:dyDescent="0.25">
      <c r="A87" s="286">
        <v>20180228</v>
      </c>
      <c r="B87" s="20" t="s">
        <v>832</v>
      </c>
      <c r="C87" s="20" t="s">
        <v>1264</v>
      </c>
      <c r="D87" s="11" t="s">
        <v>772</v>
      </c>
      <c r="E87" s="139" t="s">
        <v>796</v>
      </c>
      <c r="F87" s="20" t="s">
        <v>1752</v>
      </c>
      <c r="G87" s="20"/>
      <c r="H87" s="158" t="s">
        <v>2653</v>
      </c>
      <c r="I87" s="163" t="s">
        <v>2327</v>
      </c>
      <c r="J87" s="171" t="s">
        <v>2653</v>
      </c>
      <c r="K87" s="140" t="s">
        <v>2653</v>
      </c>
      <c r="L87" s="172"/>
      <c r="M87" s="174" t="str">
        <f t="shared" si="3"/>
        <v>UC1; UC2;</v>
      </c>
      <c r="N87" s="171" t="s">
        <v>2653</v>
      </c>
      <c r="O87" s="140" t="s">
        <v>2653</v>
      </c>
      <c r="P87" s="140"/>
      <c r="Q87" s="140"/>
      <c r="R87" s="140"/>
      <c r="S87" s="140"/>
      <c r="T87" s="140"/>
      <c r="U87" s="140"/>
      <c r="V87" s="140"/>
      <c r="W87" s="175"/>
      <c r="X87" s="177" t="str">
        <f t="shared" si="2"/>
        <v>e-Notification; e-Access;</v>
      </c>
    </row>
    <row r="88" spans="1:24" ht="105" x14ac:dyDescent="0.25">
      <c r="B88" s="25" t="s">
        <v>832</v>
      </c>
      <c r="C88" s="25" t="s">
        <v>1264</v>
      </c>
      <c r="D88" s="9" t="s">
        <v>836</v>
      </c>
      <c r="E88" s="14" t="s">
        <v>1748</v>
      </c>
      <c r="F88" s="25"/>
      <c r="G88" s="25"/>
      <c r="H88" s="25" t="s">
        <v>2755</v>
      </c>
      <c r="I88" s="166"/>
      <c r="J88" s="171"/>
      <c r="K88" s="140"/>
      <c r="L88" s="172"/>
      <c r="M88" s="174" t="str">
        <f t="shared" si="3"/>
        <v/>
      </c>
      <c r="N88" s="171"/>
      <c r="O88" s="140"/>
      <c r="P88" s="140"/>
      <c r="Q88" s="140"/>
      <c r="R88" s="140"/>
      <c r="S88" s="140"/>
      <c r="T88" s="140"/>
      <c r="U88" s="140"/>
      <c r="V88" s="140"/>
      <c r="W88" s="175"/>
      <c r="X88" s="177" t="str">
        <f t="shared" si="2"/>
        <v/>
      </c>
    </row>
    <row r="89" spans="1:24" ht="45" x14ac:dyDescent="0.25">
      <c r="B89" s="25" t="s">
        <v>832</v>
      </c>
      <c r="C89" s="25" t="s">
        <v>1264</v>
      </c>
      <c r="D89" s="25" t="s">
        <v>837</v>
      </c>
      <c r="E89" s="25" t="s">
        <v>777</v>
      </c>
      <c r="F89" s="25"/>
      <c r="G89" s="25"/>
      <c r="H89" s="25" t="s">
        <v>2755</v>
      </c>
      <c r="I89" s="166"/>
      <c r="J89" s="171"/>
      <c r="K89" s="140"/>
      <c r="L89" s="172"/>
      <c r="M89" s="174" t="str">
        <f t="shared" si="3"/>
        <v/>
      </c>
      <c r="N89" s="171"/>
      <c r="O89" s="140"/>
      <c r="P89" s="140"/>
      <c r="Q89" s="140"/>
      <c r="R89" s="140"/>
      <c r="S89" s="140"/>
      <c r="T89" s="140"/>
      <c r="U89" s="140"/>
      <c r="V89" s="140"/>
      <c r="W89" s="175"/>
      <c r="X89" s="177" t="str">
        <f t="shared" si="2"/>
        <v/>
      </c>
    </row>
    <row r="90" spans="1:24" ht="105" x14ac:dyDescent="0.25">
      <c r="A90" s="276">
        <v>20180228</v>
      </c>
      <c r="B90" s="25" t="s">
        <v>838</v>
      </c>
      <c r="C90" s="25" t="s">
        <v>839</v>
      </c>
      <c r="D90" s="24" t="s">
        <v>840</v>
      </c>
      <c r="E90" s="139" t="s">
        <v>796</v>
      </c>
      <c r="F90" s="24" t="s">
        <v>2024</v>
      </c>
      <c r="G90" s="24"/>
      <c r="H90" s="158" t="s">
        <v>2653</v>
      </c>
      <c r="I90" s="164" t="s">
        <v>2342</v>
      </c>
      <c r="J90" s="171" t="s">
        <v>2653</v>
      </c>
      <c r="K90" s="140" t="s">
        <v>2653</v>
      </c>
      <c r="L90" s="172"/>
      <c r="M90" s="174" t="str">
        <f t="shared" si="3"/>
        <v>UC1; UC2;</v>
      </c>
      <c r="N90" s="171"/>
      <c r="O90" s="140" t="s">
        <v>2653</v>
      </c>
      <c r="P90" s="140" t="s">
        <v>2653</v>
      </c>
      <c r="Q90" s="140"/>
      <c r="R90" s="140" t="s">
        <v>2653</v>
      </c>
      <c r="S90" s="140"/>
      <c r="T90" s="140"/>
      <c r="U90" s="140"/>
      <c r="V90" s="140"/>
      <c r="W90" s="175"/>
      <c r="X90" s="177" t="str">
        <f t="shared" si="2"/>
        <v xml:space="preserve"> e-Access; e-Submission; e-Awarding;</v>
      </c>
    </row>
    <row r="91" spans="1:24" ht="45" x14ac:dyDescent="0.25">
      <c r="B91" s="20" t="s">
        <v>838</v>
      </c>
      <c r="C91" s="20" t="s">
        <v>839</v>
      </c>
      <c r="D91" s="20" t="s">
        <v>841</v>
      </c>
      <c r="E91" s="20" t="s">
        <v>1715</v>
      </c>
      <c r="F91" s="20"/>
      <c r="G91" s="20"/>
      <c r="H91" s="20" t="s">
        <v>2755</v>
      </c>
      <c r="I91" s="163"/>
      <c r="J91" s="187"/>
      <c r="K91" s="139"/>
      <c r="L91" s="188"/>
      <c r="M91" s="189" t="str">
        <f t="shared" si="3"/>
        <v/>
      </c>
      <c r="N91" s="187"/>
      <c r="O91" s="139"/>
      <c r="P91" s="139"/>
      <c r="Q91" s="139"/>
      <c r="R91" s="139"/>
      <c r="S91" s="139"/>
      <c r="T91" s="139"/>
      <c r="U91" s="139"/>
      <c r="V91" s="139"/>
      <c r="W91" s="190"/>
      <c r="X91" s="191" t="str">
        <f t="shared" si="2"/>
        <v/>
      </c>
    </row>
    <row r="92" spans="1:24" ht="75" x14ac:dyDescent="0.25">
      <c r="B92" s="20" t="s">
        <v>838</v>
      </c>
      <c r="C92" s="20" t="s">
        <v>839</v>
      </c>
      <c r="D92" s="20" t="s">
        <v>842</v>
      </c>
      <c r="E92" s="20" t="s">
        <v>786</v>
      </c>
      <c r="F92" s="20" t="s">
        <v>2023</v>
      </c>
      <c r="G92" s="20"/>
      <c r="H92" s="20" t="s">
        <v>2755</v>
      </c>
      <c r="I92" s="163"/>
      <c r="J92" s="187"/>
      <c r="K92" s="139"/>
      <c r="L92" s="188"/>
      <c r="M92" s="189" t="str">
        <f t="shared" si="3"/>
        <v/>
      </c>
      <c r="N92" s="187"/>
      <c r="O92" s="139"/>
      <c r="P92" s="139"/>
      <c r="Q92" s="139"/>
      <c r="R92" s="139"/>
      <c r="S92" s="139"/>
      <c r="T92" s="139"/>
      <c r="U92" s="139"/>
      <c r="V92" s="139"/>
      <c r="W92" s="190"/>
      <c r="X92" s="191" t="str">
        <f t="shared" si="2"/>
        <v/>
      </c>
    </row>
    <row r="93" spans="1:24" ht="60" x14ac:dyDescent="0.25">
      <c r="B93" s="20" t="s">
        <v>838</v>
      </c>
      <c r="C93" s="20" t="s">
        <v>839</v>
      </c>
      <c r="D93" s="20" t="s">
        <v>844</v>
      </c>
      <c r="E93" s="11" t="s">
        <v>2650</v>
      </c>
      <c r="F93" s="124" t="s">
        <v>845</v>
      </c>
      <c r="G93" s="20"/>
      <c r="H93" s="20" t="s">
        <v>2755</v>
      </c>
      <c r="I93" s="163"/>
      <c r="J93" s="187"/>
      <c r="K93" s="139"/>
      <c r="L93" s="188"/>
      <c r="M93" s="189" t="str">
        <f t="shared" si="3"/>
        <v/>
      </c>
      <c r="N93" s="187"/>
      <c r="O93" s="139"/>
      <c r="P93" s="139"/>
      <c r="Q93" s="139"/>
      <c r="R93" s="139"/>
      <c r="S93" s="139"/>
      <c r="T93" s="139"/>
      <c r="U93" s="139"/>
      <c r="V93" s="139"/>
      <c r="W93" s="190"/>
      <c r="X93" s="191" t="str">
        <f t="shared" si="2"/>
        <v/>
      </c>
    </row>
    <row r="94" spans="1:24" ht="45" x14ac:dyDescent="0.25">
      <c r="A94" s="276">
        <v>20180220</v>
      </c>
      <c r="B94" s="20" t="s">
        <v>951</v>
      </c>
      <c r="C94" s="20" t="s">
        <v>1209</v>
      </c>
      <c r="D94" s="20" t="s">
        <v>1681</v>
      </c>
      <c r="E94" s="139" t="s">
        <v>796</v>
      </c>
      <c r="F94" s="20" t="s">
        <v>2273</v>
      </c>
      <c r="G94" s="20" t="s">
        <v>249</v>
      </c>
      <c r="H94" s="158" t="s">
        <v>2653</v>
      </c>
      <c r="I94" s="163" t="s">
        <v>2324</v>
      </c>
      <c r="J94" s="171" t="s">
        <v>2653</v>
      </c>
      <c r="K94" s="140" t="s">
        <v>2653</v>
      </c>
      <c r="L94" s="172"/>
      <c r="M94" s="174" t="str">
        <f t="shared" si="3"/>
        <v>UC1; UC2;</v>
      </c>
      <c r="N94" s="171" t="s">
        <v>2653</v>
      </c>
      <c r="O94" s="140"/>
      <c r="P94" s="140"/>
      <c r="Q94" s="140" t="s">
        <v>2653</v>
      </c>
      <c r="R94" s="140" t="s">
        <v>2653</v>
      </c>
      <c r="S94" s="140"/>
      <c r="T94" s="140"/>
      <c r="U94" s="140"/>
      <c r="V94" s="140"/>
      <c r="W94" s="175"/>
      <c r="X94" s="177" t="str">
        <f t="shared" si="2"/>
        <v>e-Notification; e-Evaluation; e-Awarding;</v>
      </c>
    </row>
    <row r="95" spans="1:24" s="182" customFormat="1" ht="180" x14ac:dyDescent="0.25">
      <c r="A95" s="277"/>
      <c r="B95" s="25" t="s">
        <v>951</v>
      </c>
      <c r="C95" s="25" t="s">
        <v>1209</v>
      </c>
      <c r="D95" s="25" t="s">
        <v>952</v>
      </c>
      <c r="E95" s="14" t="s">
        <v>1715</v>
      </c>
      <c r="F95" s="25"/>
      <c r="G95" s="25" t="s">
        <v>249</v>
      </c>
      <c r="H95" s="25" t="s">
        <v>2755</v>
      </c>
      <c r="I95" s="166"/>
      <c r="J95" s="171"/>
      <c r="K95" s="140"/>
      <c r="L95" s="172"/>
      <c r="M95" s="174" t="str">
        <f t="shared" si="3"/>
        <v/>
      </c>
      <c r="N95" s="171"/>
      <c r="O95" s="140"/>
      <c r="P95" s="140"/>
      <c r="Q95" s="140"/>
      <c r="R95" s="140"/>
      <c r="S95" s="140"/>
      <c r="T95" s="140"/>
      <c r="U95" s="140"/>
      <c r="V95" s="140"/>
      <c r="W95" s="175"/>
      <c r="X95" s="177" t="str">
        <f t="shared" si="2"/>
        <v/>
      </c>
    </row>
    <row r="96" spans="1:24" s="182" customFormat="1" ht="30" x14ac:dyDescent="0.25">
      <c r="A96" s="277"/>
      <c r="B96" s="25" t="s">
        <v>951</v>
      </c>
      <c r="C96" s="25" t="s">
        <v>1209</v>
      </c>
      <c r="D96" s="25" t="s">
        <v>953</v>
      </c>
      <c r="E96" s="14" t="s">
        <v>1748</v>
      </c>
      <c r="F96" s="25"/>
      <c r="G96" s="25" t="s">
        <v>249</v>
      </c>
      <c r="H96" s="25" t="s">
        <v>2755</v>
      </c>
      <c r="I96" s="166"/>
      <c r="J96" s="171"/>
      <c r="K96" s="140"/>
      <c r="L96" s="172"/>
      <c r="M96" s="174" t="str">
        <f t="shared" si="3"/>
        <v/>
      </c>
      <c r="N96" s="171"/>
      <c r="O96" s="140"/>
      <c r="P96" s="140"/>
      <c r="Q96" s="140"/>
      <c r="R96" s="140"/>
      <c r="S96" s="140"/>
      <c r="T96" s="140"/>
      <c r="U96" s="140"/>
      <c r="V96" s="140"/>
      <c r="W96" s="175"/>
      <c r="X96" s="177" t="str">
        <f t="shared" si="2"/>
        <v/>
      </c>
    </row>
    <row r="97" spans="1:24" s="182" customFormat="1" ht="30" x14ac:dyDescent="0.25">
      <c r="A97" s="277"/>
      <c r="B97" s="25" t="s">
        <v>951</v>
      </c>
      <c r="C97" s="25" t="s">
        <v>1209</v>
      </c>
      <c r="D97" s="25" t="s">
        <v>954</v>
      </c>
      <c r="E97" s="14" t="s">
        <v>777</v>
      </c>
      <c r="F97" s="25"/>
      <c r="G97" s="25" t="s">
        <v>249</v>
      </c>
      <c r="H97" s="25" t="s">
        <v>2755</v>
      </c>
      <c r="I97" s="166"/>
      <c r="J97" s="171"/>
      <c r="K97" s="140"/>
      <c r="L97" s="172"/>
      <c r="M97" s="174" t="str">
        <f t="shared" si="3"/>
        <v/>
      </c>
      <c r="N97" s="171"/>
      <c r="O97" s="140"/>
      <c r="P97" s="140"/>
      <c r="Q97" s="140"/>
      <c r="R97" s="140"/>
      <c r="S97" s="140"/>
      <c r="T97" s="140"/>
      <c r="U97" s="140"/>
      <c r="V97" s="140"/>
      <c r="W97" s="175"/>
      <c r="X97" s="177" t="str">
        <f t="shared" si="2"/>
        <v/>
      </c>
    </row>
    <row r="98" spans="1:24" s="182" customFormat="1" ht="165" x14ac:dyDescent="0.25">
      <c r="A98" s="277"/>
      <c r="B98" s="25" t="s">
        <v>951</v>
      </c>
      <c r="C98" s="25" t="s">
        <v>1209</v>
      </c>
      <c r="D98" s="25" t="s">
        <v>955</v>
      </c>
      <c r="E98" s="14" t="s">
        <v>786</v>
      </c>
      <c r="F98" s="25" t="s">
        <v>956</v>
      </c>
      <c r="G98" s="25" t="s">
        <v>249</v>
      </c>
      <c r="H98" s="25" t="s">
        <v>2755</v>
      </c>
      <c r="I98" s="166"/>
      <c r="J98" s="171"/>
      <c r="K98" s="140"/>
      <c r="L98" s="172"/>
      <c r="M98" s="174" t="str">
        <f t="shared" si="3"/>
        <v/>
      </c>
      <c r="N98" s="171"/>
      <c r="O98" s="140"/>
      <c r="P98" s="140"/>
      <c r="Q98" s="140"/>
      <c r="R98" s="140"/>
      <c r="S98" s="140"/>
      <c r="T98" s="140"/>
      <c r="U98" s="140"/>
      <c r="V98" s="140"/>
      <c r="W98" s="175"/>
      <c r="X98" s="177" t="str">
        <f t="shared" si="2"/>
        <v/>
      </c>
    </row>
    <row r="99" spans="1:24" ht="75" x14ac:dyDescent="0.25">
      <c r="A99" s="276">
        <v>20180220</v>
      </c>
      <c r="B99" s="20" t="s">
        <v>846</v>
      </c>
      <c r="C99" s="20" t="s">
        <v>1265</v>
      </c>
      <c r="D99" s="20" t="s">
        <v>848</v>
      </c>
      <c r="E99" s="20" t="s">
        <v>1715</v>
      </c>
      <c r="F99" s="20"/>
      <c r="G99" s="20"/>
      <c r="H99" s="158" t="s">
        <v>2653</v>
      </c>
      <c r="I99" s="163" t="s">
        <v>2328</v>
      </c>
      <c r="J99" s="171"/>
      <c r="K99" s="140"/>
      <c r="L99" s="172"/>
      <c r="M99" s="174" t="str">
        <f t="shared" si="3"/>
        <v/>
      </c>
      <c r="N99" s="171" t="s">
        <v>2653</v>
      </c>
      <c r="O99" s="140" t="s">
        <v>2653</v>
      </c>
      <c r="P99" s="140" t="s">
        <v>2653</v>
      </c>
      <c r="Q99" s="140" t="s">
        <v>2653</v>
      </c>
      <c r="R99" s="140" t="s">
        <v>2653</v>
      </c>
      <c r="S99" s="140" t="s">
        <v>2653</v>
      </c>
      <c r="T99" s="140" t="s">
        <v>2653</v>
      </c>
      <c r="U99" s="140" t="s">
        <v>2653</v>
      </c>
      <c r="V99" s="140" t="s">
        <v>2653</v>
      </c>
      <c r="W99" s="175" t="s">
        <v>2653</v>
      </c>
      <c r="X99" s="177" t="str">
        <f t="shared" si="2"/>
        <v>e-Notification; e-Access; e-Submission; e-Evaluation; e-Awarding; e-Request; e-Ordering; e-Fulfillment; e-Invoicing; e-Payment.</v>
      </c>
    </row>
    <row r="100" spans="1:24" s="182" customFormat="1" ht="30" x14ac:dyDescent="0.25">
      <c r="A100" s="277"/>
      <c r="B100" s="25" t="s">
        <v>846</v>
      </c>
      <c r="C100" s="25" t="s">
        <v>1265</v>
      </c>
      <c r="D100" s="25" t="s">
        <v>775</v>
      </c>
      <c r="E100" s="140" t="s">
        <v>796</v>
      </c>
      <c r="F100" s="25" t="s">
        <v>847</v>
      </c>
      <c r="G100" s="25"/>
      <c r="H100" s="25" t="s">
        <v>2755</v>
      </c>
      <c r="I100" s="166"/>
      <c r="J100" s="171"/>
      <c r="K100" s="140"/>
      <c r="L100" s="172"/>
      <c r="M100" s="174" t="str">
        <f>CONCATENATE(IF(J100="YES","UC1;",""),IF(K100="YES"," UC2;",""),IF(L100="YES"," UC3",""))</f>
        <v/>
      </c>
      <c r="N100" s="171"/>
      <c r="O100" s="140"/>
      <c r="P100" s="140"/>
      <c r="Q100" s="140"/>
      <c r="R100" s="140"/>
      <c r="S100" s="140"/>
      <c r="T100" s="140"/>
      <c r="U100" s="140"/>
      <c r="V100" s="140"/>
      <c r="W100" s="175"/>
      <c r="X100" s="177" t="str">
        <f>CONCATENATE(IF(N100="YES","e-Notification;",""),IF(O100="YES"," e-Access;",""),IF(P100="YES"," e-Submission;",""),IF(Q100="YES"," e-Evaluation;",""),IF(R100="YES"," e-Awarding;",""),IF(S100="YES"," e-Request;",""),IF(T100="YES"," e-Ordering;",""),IF(U100="YES"," e-Fulfillment;",""),IF(V100="YES"," e-Invoicing;",""),IF(W100="YES"," e-Payment.",""))</f>
        <v/>
      </c>
    </row>
    <row r="101" spans="1:24" ht="30" x14ac:dyDescent="0.25">
      <c r="B101" s="20" t="s">
        <v>846</v>
      </c>
      <c r="C101" s="20" t="s">
        <v>1265</v>
      </c>
      <c r="D101" s="20" t="s">
        <v>849</v>
      </c>
      <c r="E101" s="20" t="s">
        <v>786</v>
      </c>
      <c r="F101" s="20" t="s">
        <v>843</v>
      </c>
      <c r="G101" s="20"/>
      <c r="H101" s="20" t="s">
        <v>2755</v>
      </c>
      <c r="I101" s="163"/>
      <c r="J101" s="187"/>
      <c r="K101" s="139"/>
      <c r="L101" s="188"/>
      <c r="M101" s="189" t="str">
        <f t="shared" si="3"/>
        <v/>
      </c>
      <c r="N101" s="187"/>
      <c r="O101" s="139"/>
      <c r="P101" s="139"/>
      <c r="Q101" s="139"/>
      <c r="R101" s="139"/>
      <c r="S101" s="139"/>
      <c r="T101" s="139"/>
      <c r="U101" s="139"/>
      <c r="V101" s="139"/>
      <c r="W101" s="190"/>
      <c r="X101" s="191" t="str">
        <f t="shared" si="2"/>
        <v/>
      </c>
    </row>
    <row r="102" spans="1:24" ht="60" x14ac:dyDescent="0.25">
      <c r="A102" s="276">
        <v>20180228</v>
      </c>
      <c r="B102" s="140" t="s">
        <v>1919</v>
      </c>
      <c r="C102" s="140" t="s">
        <v>1140</v>
      </c>
      <c r="D102" s="140" t="s">
        <v>1918</v>
      </c>
      <c r="E102" s="139" t="s">
        <v>796</v>
      </c>
      <c r="F102" s="140"/>
      <c r="G102" s="25" t="s">
        <v>765</v>
      </c>
      <c r="H102" s="158" t="s">
        <v>2653</v>
      </c>
      <c r="I102" s="166" t="s">
        <v>2349</v>
      </c>
      <c r="J102" s="171"/>
      <c r="K102" s="140"/>
      <c r="L102" s="172"/>
      <c r="M102" s="174" t="str">
        <f t="shared" si="3"/>
        <v/>
      </c>
      <c r="N102" s="171" t="s">
        <v>2653</v>
      </c>
      <c r="O102" s="140"/>
      <c r="P102" s="140"/>
      <c r="Q102" s="140"/>
      <c r="R102" s="140"/>
      <c r="S102" s="140"/>
      <c r="T102" s="140"/>
      <c r="U102" s="140"/>
      <c r="V102" s="140"/>
      <c r="W102" s="175"/>
      <c r="X102" s="177" t="str">
        <f t="shared" si="2"/>
        <v>e-Notification;</v>
      </c>
    </row>
    <row r="103" spans="1:24" ht="30" x14ac:dyDescent="0.25">
      <c r="B103" s="210"/>
      <c r="C103" s="210"/>
      <c r="D103" s="210" t="s">
        <v>2848</v>
      </c>
      <c r="E103" s="210"/>
      <c r="F103" s="210"/>
      <c r="G103" s="211"/>
      <c r="H103" s="211"/>
      <c r="I103" s="212"/>
      <c r="J103" s="171"/>
      <c r="K103" s="140"/>
      <c r="L103" s="172"/>
      <c r="M103" s="174"/>
      <c r="N103" s="171"/>
      <c r="O103" s="140"/>
      <c r="P103" s="140"/>
      <c r="Q103" s="140"/>
      <c r="R103" s="140"/>
      <c r="S103" s="140"/>
      <c r="T103" s="140"/>
      <c r="U103" s="140"/>
      <c r="V103" s="140"/>
      <c r="W103" s="175"/>
      <c r="X103" s="177"/>
    </row>
    <row r="104" spans="1:24" s="229" customFormat="1" ht="30" x14ac:dyDescent="0.25">
      <c r="A104" s="283"/>
      <c r="B104" s="223"/>
      <c r="C104" s="223"/>
      <c r="D104" s="223" t="s">
        <v>2867</v>
      </c>
      <c r="E104" s="223"/>
      <c r="F104" s="223"/>
      <c r="G104" s="134"/>
      <c r="H104" s="134"/>
      <c r="I104" s="224"/>
      <c r="J104" s="225"/>
      <c r="K104" s="223"/>
      <c r="L104" s="226"/>
      <c r="M104" s="227"/>
      <c r="N104" s="225"/>
      <c r="O104" s="223"/>
      <c r="P104" s="223"/>
      <c r="Q104" s="223"/>
      <c r="R104" s="223"/>
      <c r="S104" s="223"/>
      <c r="T104" s="223"/>
      <c r="U104" s="223"/>
      <c r="V104" s="223"/>
      <c r="W104" s="230"/>
      <c r="X104" s="231"/>
    </row>
    <row r="105" spans="1:24" ht="44.25" customHeight="1" x14ac:dyDescent="0.25">
      <c r="B105" s="140" t="s">
        <v>1919</v>
      </c>
      <c r="C105" s="140" t="s">
        <v>1140</v>
      </c>
      <c r="D105" s="140" t="s">
        <v>1920</v>
      </c>
      <c r="E105" s="140" t="s">
        <v>786</v>
      </c>
      <c r="F105" s="25" t="s">
        <v>1921</v>
      </c>
      <c r="G105" s="25" t="s">
        <v>765</v>
      </c>
      <c r="H105" s="158" t="s">
        <v>2755</v>
      </c>
      <c r="I105" s="166"/>
      <c r="J105" s="171"/>
      <c r="K105" s="140"/>
      <c r="L105" s="172"/>
      <c r="M105" s="174" t="str">
        <f t="shared" si="3"/>
        <v/>
      </c>
      <c r="N105" s="171"/>
      <c r="O105" s="140"/>
      <c r="P105" s="140"/>
      <c r="Q105" s="140"/>
      <c r="R105" s="140"/>
      <c r="S105" s="140"/>
      <c r="T105" s="140"/>
      <c r="U105" s="140"/>
      <c r="V105" s="140"/>
      <c r="W105" s="175"/>
      <c r="X105" s="177" t="str">
        <f t="shared" si="2"/>
        <v/>
      </c>
    </row>
    <row r="106" spans="1:24" ht="60" x14ac:dyDescent="0.25">
      <c r="A106" s="276">
        <v>20180228</v>
      </c>
      <c r="B106" s="11" t="s">
        <v>1253</v>
      </c>
      <c r="C106" s="11" t="s">
        <v>1141</v>
      </c>
      <c r="D106" s="11" t="s">
        <v>1923</v>
      </c>
      <c r="E106" s="139" t="s">
        <v>796</v>
      </c>
      <c r="F106" s="11" t="s">
        <v>1753</v>
      </c>
      <c r="G106" s="11" t="s">
        <v>2637</v>
      </c>
      <c r="H106" s="158" t="s">
        <v>2653</v>
      </c>
      <c r="I106" s="163" t="s">
        <v>2327</v>
      </c>
      <c r="J106" s="171"/>
      <c r="K106" s="140"/>
      <c r="L106" s="172"/>
      <c r="M106" s="174" t="str">
        <f t="shared" si="3"/>
        <v/>
      </c>
      <c r="N106" s="171" t="s">
        <v>2653</v>
      </c>
      <c r="O106" s="140"/>
      <c r="P106" s="140"/>
      <c r="Q106" s="140"/>
      <c r="R106" s="140"/>
      <c r="S106" s="140"/>
      <c r="T106" s="140"/>
      <c r="U106" s="140"/>
      <c r="V106" s="140"/>
      <c r="W106" s="175"/>
      <c r="X106" s="177" t="str">
        <f t="shared" si="2"/>
        <v>e-Notification;</v>
      </c>
    </row>
    <row r="107" spans="1:24" ht="30" x14ac:dyDescent="0.25">
      <c r="B107" s="11" t="s">
        <v>1253</v>
      </c>
      <c r="C107" s="11" t="s">
        <v>1141</v>
      </c>
      <c r="D107" s="11" t="s">
        <v>1252</v>
      </c>
      <c r="E107" s="11" t="s">
        <v>1748</v>
      </c>
      <c r="F107" s="11"/>
      <c r="G107" s="11" t="s">
        <v>2637</v>
      </c>
      <c r="H107" s="20" t="s">
        <v>2755</v>
      </c>
      <c r="I107" s="163"/>
      <c r="J107" s="187"/>
      <c r="K107" s="139"/>
      <c r="L107" s="188"/>
      <c r="M107" s="189" t="str">
        <f t="shared" si="3"/>
        <v/>
      </c>
      <c r="N107" s="187"/>
      <c r="O107" s="139"/>
      <c r="P107" s="139"/>
      <c r="Q107" s="139"/>
      <c r="R107" s="139"/>
      <c r="S107" s="139"/>
      <c r="T107" s="139"/>
      <c r="U107" s="139"/>
      <c r="V107" s="139"/>
      <c r="W107" s="190"/>
      <c r="X107" s="191" t="str">
        <f t="shared" si="2"/>
        <v/>
      </c>
    </row>
    <row r="108" spans="1:24" ht="60" x14ac:dyDescent="0.25">
      <c r="A108" s="276">
        <v>20180208</v>
      </c>
      <c r="B108" s="9" t="s">
        <v>1151</v>
      </c>
      <c r="C108" s="7" t="s">
        <v>1149</v>
      </c>
      <c r="D108" s="7" t="s">
        <v>1820</v>
      </c>
      <c r="E108" s="139" t="s">
        <v>796</v>
      </c>
      <c r="F108" s="7" t="s">
        <v>2264</v>
      </c>
      <c r="G108" s="7" t="s">
        <v>1148</v>
      </c>
      <c r="H108" s="158" t="s">
        <v>2653</v>
      </c>
      <c r="I108" s="164" t="s">
        <v>2330</v>
      </c>
      <c r="J108" s="171"/>
      <c r="K108" s="140"/>
      <c r="L108" s="172"/>
      <c r="M108" s="174" t="str">
        <f t="shared" si="3"/>
        <v/>
      </c>
      <c r="N108" s="171" t="s">
        <v>2653</v>
      </c>
      <c r="O108" s="140"/>
      <c r="P108" s="140" t="s">
        <v>2653</v>
      </c>
      <c r="Q108" s="140"/>
      <c r="R108" s="140"/>
      <c r="S108" s="140"/>
      <c r="T108" s="140"/>
      <c r="U108" s="140"/>
      <c r="V108" s="140"/>
      <c r="W108" s="175"/>
      <c r="X108" s="177" t="str">
        <f t="shared" si="2"/>
        <v>e-Notification; e-Submission;</v>
      </c>
    </row>
    <row r="109" spans="1:24" ht="345" x14ac:dyDescent="0.25">
      <c r="B109" s="7" t="s">
        <v>1151</v>
      </c>
      <c r="C109" s="7" t="s">
        <v>1149</v>
      </c>
      <c r="D109" s="7" t="s">
        <v>1156</v>
      </c>
      <c r="E109" s="7" t="s">
        <v>786</v>
      </c>
      <c r="F109" s="7" t="s">
        <v>1152</v>
      </c>
      <c r="G109" s="7" t="s">
        <v>1148</v>
      </c>
      <c r="H109" s="158" t="s">
        <v>2755</v>
      </c>
      <c r="I109" s="164"/>
      <c r="J109" s="171"/>
      <c r="K109" s="140"/>
      <c r="L109" s="172"/>
      <c r="M109" s="174" t="str">
        <f t="shared" si="3"/>
        <v/>
      </c>
      <c r="N109" s="171"/>
      <c r="O109" s="140"/>
      <c r="P109" s="140"/>
      <c r="Q109" s="140"/>
      <c r="R109" s="140"/>
      <c r="S109" s="140"/>
      <c r="T109" s="140"/>
      <c r="U109" s="140"/>
      <c r="V109" s="140"/>
      <c r="W109" s="175"/>
      <c r="X109" s="177" t="str">
        <f t="shared" si="2"/>
        <v/>
      </c>
    </row>
    <row r="110" spans="1:24" ht="30" x14ac:dyDescent="0.25">
      <c r="B110" s="7" t="s">
        <v>1151</v>
      </c>
      <c r="C110" s="7" t="s">
        <v>1149</v>
      </c>
      <c r="D110" s="7" t="s">
        <v>2101</v>
      </c>
      <c r="E110" s="7" t="s">
        <v>1715</v>
      </c>
      <c r="F110" s="7"/>
      <c r="G110" s="7" t="s">
        <v>1148</v>
      </c>
      <c r="H110" s="158" t="s">
        <v>2755</v>
      </c>
      <c r="I110" s="164"/>
      <c r="J110" s="171"/>
      <c r="K110" s="140"/>
      <c r="L110" s="172"/>
      <c r="M110" s="174" t="str">
        <f t="shared" si="3"/>
        <v/>
      </c>
      <c r="N110" s="171"/>
      <c r="O110" s="140"/>
      <c r="P110" s="140"/>
      <c r="Q110" s="140"/>
      <c r="R110" s="140"/>
      <c r="S110" s="140"/>
      <c r="T110" s="140"/>
      <c r="U110" s="140"/>
      <c r="V110" s="140"/>
      <c r="W110" s="175"/>
      <c r="X110" s="177" t="str">
        <f t="shared" si="2"/>
        <v/>
      </c>
    </row>
    <row r="111" spans="1:24" ht="30" x14ac:dyDescent="0.25">
      <c r="B111" s="7" t="s">
        <v>1151</v>
      </c>
      <c r="C111" s="7" t="s">
        <v>1149</v>
      </c>
      <c r="D111" s="7" t="s">
        <v>2103</v>
      </c>
      <c r="E111" s="7" t="s">
        <v>777</v>
      </c>
      <c r="F111" s="7"/>
      <c r="G111" s="7" t="s">
        <v>1148</v>
      </c>
      <c r="H111" s="158" t="s">
        <v>2755</v>
      </c>
      <c r="I111" s="164"/>
      <c r="J111" s="171"/>
      <c r="K111" s="140"/>
      <c r="L111" s="172"/>
      <c r="M111" s="174" t="str">
        <f t="shared" si="3"/>
        <v/>
      </c>
      <c r="N111" s="171"/>
      <c r="O111" s="140"/>
      <c r="P111" s="140"/>
      <c r="Q111" s="140"/>
      <c r="R111" s="140"/>
      <c r="S111" s="140"/>
      <c r="T111" s="140"/>
      <c r="U111" s="140"/>
      <c r="V111" s="140"/>
      <c r="W111" s="175"/>
      <c r="X111" s="177" t="str">
        <f t="shared" si="2"/>
        <v/>
      </c>
    </row>
    <row r="112" spans="1:24" ht="30" x14ac:dyDescent="0.25">
      <c r="B112" s="7" t="s">
        <v>1151</v>
      </c>
      <c r="C112" s="7" t="s">
        <v>1149</v>
      </c>
      <c r="D112" s="7" t="s">
        <v>2104</v>
      </c>
      <c r="E112" s="7" t="s">
        <v>777</v>
      </c>
      <c r="F112" s="7"/>
      <c r="G112" s="7" t="s">
        <v>1148</v>
      </c>
      <c r="H112" s="158" t="s">
        <v>2755</v>
      </c>
      <c r="I112" s="164"/>
      <c r="J112" s="171"/>
      <c r="K112" s="140"/>
      <c r="L112" s="172"/>
      <c r="M112" s="174" t="str">
        <f t="shared" si="3"/>
        <v/>
      </c>
      <c r="N112" s="171"/>
      <c r="O112" s="140"/>
      <c r="P112" s="140"/>
      <c r="Q112" s="140"/>
      <c r="R112" s="140"/>
      <c r="S112" s="140"/>
      <c r="T112" s="140"/>
      <c r="U112" s="140"/>
      <c r="V112" s="140"/>
      <c r="W112" s="175"/>
      <c r="X112" s="177" t="str">
        <f t="shared" si="2"/>
        <v/>
      </c>
    </row>
    <row r="113" spans="1:24" ht="30" x14ac:dyDescent="0.25">
      <c r="B113" s="7" t="s">
        <v>1151</v>
      </c>
      <c r="C113" s="7" t="s">
        <v>1149</v>
      </c>
      <c r="D113" s="7" t="s">
        <v>2106</v>
      </c>
      <c r="E113" s="7" t="s">
        <v>777</v>
      </c>
      <c r="F113" s="7"/>
      <c r="G113" s="7" t="s">
        <v>1148</v>
      </c>
      <c r="H113" s="158" t="s">
        <v>2755</v>
      </c>
      <c r="I113" s="164"/>
      <c r="J113" s="171"/>
      <c r="K113" s="140"/>
      <c r="L113" s="172"/>
      <c r="M113" s="174" t="str">
        <f t="shared" si="3"/>
        <v/>
      </c>
      <c r="N113" s="171"/>
      <c r="O113" s="140"/>
      <c r="P113" s="140"/>
      <c r="Q113" s="140"/>
      <c r="R113" s="140"/>
      <c r="S113" s="140"/>
      <c r="T113" s="140"/>
      <c r="U113" s="140"/>
      <c r="V113" s="140"/>
      <c r="W113" s="175"/>
      <c r="X113" s="177" t="str">
        <f t="shared" si="2"/>
        <v/>
      </c>
    </row>
    <row r="114" spans="1:24" ht="60" x14ac:dyDescent="0.25">
      <c r="A114" s="276">
        <v>20180306</v>
      </c>
      <c r="B114" s="25" t="s">
        <v>850</v>
      </c>
      <c r="C114" s="24" t="s">
        <v>1266</v>
      </c>
      <c r="D114" s="26" t="s">
        <v>1661</v>
      </c>
      <c r="E114" s="139" t="s">
        <v>796</v>
      </c>
      <c r="F114" s="26" t="s">
        <v>2291</v>
      </c>
      <c r="G114" s="49" t="s">
        <v>180</v>
      </c>
      <c r="H114" s="158" t="s">
        <v>2653</v>
      </c>
      <c r="I114" s="164" t="s">
        <v>2329</v>
      </c>
      <c r="J114" s="171" t="s">
        <v>2653</v>
      </c>
      <c r="K114" s="140"/>
      <c r="L114" s="172"/>
      <c r="M114" s="174" t="str">
        <f t="shared" si="3"/>
        <v>UC1;</v>
      </c>
      <c r="N114" s="171" t="s">
        <v>2653</v>
      </c>
      <c r="O114" s="140"/>
      <c r="P114" s="140"/>
      <c r="Q114" s="140"/>
      <c r="R114" s="140"/>
      <c r="S114" s="140"/>
      <c r="T114" s="140"/>
      <c r="U114" s="140"/>
      <c r="V114" s="140"/>
      <c r="W114" s="175"/>
      <c r="X114" s="177" t="str">
        <f t="shared" si="2"/>
        <v>e-Notification;</v>
      </c>
    </row>
    <row r="115" spans="1:24" ht="30" x14ac:dyDescent="0.25">
      <c r="B115" s="20" t="s">
        <v>850</v>
      </c>
      <c r="C115" s="20" t="s">
        <v>1266</v>
      </c>
      <c r="D115" s="45" t="s">
        <v>1339</v>
      </c>
      <c r="E115" s="20" t="s">
        <v>1748</v>
      </c>
      <c r="F115" s="20"/>
      <c r="G115" s="48" t="s">
        <v>180</v>
      </c>
      <c r="H115" s="20" t="s">
        <v>2755</v>
      </c>
      <c r="I115" s="163"/>
      <c r="J115" s="187"/>
      <c r="K115" s="139"/>
      <c r="L115" s="188"/>
      <c r="M115" s="189" t="str">
        <f t="shared" si="3"/>
        <v/>
      </c>
      <c r="N115" s="187"/>
      <c r="O115" s="139"/>
      <c r="P115" s="139"/>
      <c r="Q115" s="139"/>
      <c r="R115" s="139"/>
      <c r="S115" s="139"/>
      <c r="T115" s="139"/>
      <c r="U115" s="139"/>
      <c r="V115" s="139"/>
      <c r="W115" s="190"/>
      <c r="X115" s="191" t="str">
        <f t="shared" si="2"/>
        <v/>
      </c>
    </row>
    <row r="116" spans="1:24" ht="30" x14ac:dyDescent="0.25">
      <c r="B116" s="20" t="s">
        <v>850</v>
      </c>
      <c r="C116" s="20" t="s">
        <v>1266</v>
      </c>
      <c r="D116" s="45" t="s">
        <v>1337</v>
      </c>
      <c r="E116" s="20" t="s">
        <v>1748</v>
      </c>
      <c r="F116" s="20"/>
      <c r="G116" s="48" t="s">
        <v>180</v>
      </c>
      <c r="H116" s="20" t="s">
        <v>2755</v>
      </c>
      <c r="I116" s="163"/>
      <c r="J116" s="187"/>
      <c r="K116" s="139"/>
      <c r="L116" s="188"/>
      <c r="M116" s="189" t="str">
        <f t="shared" si="3"/>
        <v/>
      </c>
      <c r="N116" s="187"/>
      <c r="O116" s="139"/>
      <c r="P116" s="139"/>
      <c r="Q116" s="139"/>
      <c r="R116" s="139"/>
      <c r="S116" s="139"/>
      <c r="T116" s="139"/>
      <c r="U116" s="139"/>
      <c r="V116" s="139"/>
      <c r="W116" s="190"/>
      <c r="X116" s="191" t="str">
        <f t="shared" si="2"/>
        <v/>
      </c>
    </row>
    <row r="117" spans="1:24" ht="30" x14ac:dyDescent="0.25">
      <c r="B117" s="20" t="s">
        <v>850</v>
      </c>
      <c r="C117" s="20" t="s">
        <v>1266</v>
      </c>
      <c r="D117" s="45" t="s">
        <v>1340</v>
      </c>
      <c r="E117" s="20" t="s">
        <v>853</v>
      </c>
      <c r="F117" s="20"/>
      <c r="G117" s="48" t="s">
        <v>180</v>
      </c>
      <c r="H117" s="20" t="s">
        <v>2755</v>
      </c>
      <c r="I117" s="163"/>
      <c r="J117" s="187"/>
      <c r="K117" s="139"/>
      <c r="L117" s="188"/>
      <c r="M117" s="189" t="str">
        <f t="shared" si="3"/>
        <v/>
      </c>
      <c r="N117" s="187"/>
      <c r="O117" s="139"/>
      <c r="P117" s="139"/>
      <c r="Q117" s="139"/>
      <c r="R117" s="139"/>
      <c r="S117" s="139"/>
      <c r="T117" s="139"/>
      <c r="U117" s="139"/>
      <c r="V117" s="139"/>
      <c r="W117" s="190"/>
      <c r="X117" s="191" t="str">
        <f t="shared" si="2"/>
        <v/>
      </c>
    </row>
    <row r="118" spans="1:24" ht="60" x14ac:dyDescent="0.25">
      <c r="B118" s="20" t="s">
        <v>850</v>
      </c>
      <c r="C118" s="20" t="s">
        <v>1266</v>
      </c>
      <c r="D118" s="20" t="s">
        <v>1341</v>
      </c>
      <c r="E118" s="12" t="s">
        <v>786</v>
      </c>
      <c r="F118" s="20" t="s">
        <v>851</v>
      </c>
      <c r="G118" s="48" t="s">
        <v>180</v>
      </c>
      <c r="H118" s="20" t="s">
        <v>2755</v>
      </c>
      <c r="I118" s="163"/>
      <c r="J118" s="187"/>
      <c r="K118" s="139"/>
      <c r="L118" s="188"/>
      <c r="M118" s="189" t="str">
        <f t="shared" si="3"/>
        <v/>
      </c>
      <c r="N118" s="187"/>
      <c r="O118" s="139"/>
      <c r="P118" s="139"/>
      <c r="Q118" s="139"/>
      <c r="R118" s="139"/>
      <c r="S118" s="139"/>
      <c r="T118" s="139"/>
      <c r="U118" s="139"/>
      <c r="V118" s="139"/>
      <c r="W118" s="190"/>
      <c r="X118" s="191" t="str">
        <f t="shared" si="2"/>
        <v/>
      </c>
    </row>
    <row r="119" spans="1:24" ht="60" x14ac:dyDescent="0.25">
      <c r="B119" s="20" t="s">
        <v>850</v>
      </c>
      <c r="C119" s="20" t="s">
        <v>1266</v>
      </c>
      <c r="D119" s="45" t="s">
        <v>852</v>
      </c>
      <c r="E119" s="20" t="s">
        <v>853</v>
      </c>
      <c r="F119" s="124" t="s">
        <v>2025</v>
      </c>
      <c r="G119" s="48" t="s">
        <v>180</v>
      </c>
      <c r="H119" s="20" t="s">
        <v>2755</v>
      </c>
      <c r="I119" s="163"/>
      <c r="J119" s="187"/>
      <c r="K119" s="139"/>
      <c r="L119" s="188"/>
      <c r="M119" s="189" t="str">
        <f t="shared" si="3"/>
        <v/>
      </c>
      <c r="N119" s="187"/>
      <c r="O119" s="139"/>
      <c r="P119" s="139"/>
      <c r="Q119" s="139"/>
      <c r="R119" s="139"/>
      <c r="S119" s="139"/>
      <c r="T119" s="139"/>
      <c r="U119" s="139"/>
      <c r="V119" s="139"/>
      <c r="W119" s="190"/>
      <c r="X119" s="191" t="str">
        <f t="shared" si="2"/>
        <v/>
      </c>
    </row>
    <row r="120" spans="1:24" ht="75" x14ac:dyDescent="0.25">
      <c r="A120" s="276">
        <v>20180220</v>
      </c>
      <c r="B120" s="139" t="s">
        <v>2409</v>
      </c>
      <c r="C120" s="20" t="s">
        <v>1488</v>
      </c>
      <c r="D120" s="20" t="s">
        <v>1954</v>
      </c>
      <c r="E120" s="139" t="s">
        <v>796</v>
      </c>
      <c r="F120" s="20" t="s">
        <v>2425</v>
      </c>
      <c r="G120" s="20" t="s">
        <v>729</v>
      </c>
      <c r="H120" s="158" t="s">
        <v>2653</v>
      </c>
      <c r="I120" s="163" t="s">
        <v>2328</v>
      </c>
      <c r="J120" s="171" t="s">
        <v>2653</v>
      </c>
      <c r="K120" s="140" t="s">
        <v>2653</v>
      </c>
      <c r="L120" s="172" t="s">
        <v>2653</v>
      </c>
      <c r="M120" s="174" t="str">
        <f t="shared" si="3"/>
        <v>UC1; UC2; UC3</v>
      </c>
      <c r="N120" s="171" t="s">
        <v>2653</v>
      </c>
      <c r="O120" s="140"/>
      <c r="P120" s="140"/>
      <c r="Q120" s="140"/>
      <c r="R120" s="140"/>
      <c r="S120" s="140"/>
      <c r="T120" s="140"/>
      <c r="U120" s="140"/>
      <c r="V120" s="140"/>
      <c r="W120" s="175"/>
      <c r="X120" s="177" t="str">
        <f t="shared" si="2"/>
        <v>e-Notification;</v>
      </c>
    </row>
    <row r="121" spans="1:24" s="182" customFormat="1" x14ac:dyDescent="0.25">
      <c r="A121" s="277"/>
      <c r="B121" s="140" t="s">
        <v>2409</v>
      </c>
      <c r="C121" s="25" t="s">
        <v>1488</v>
      </c>
      <c r="D121" s="25" t="s">
        <v>2603</v>
      </c>
      <c r="E121" s="25" t="s">
        <v>1748</v>
      </c>
      <c r="F121" s="183"/>
      <c r="G121" s="25" t="s">
        <v>729</v>
      </c>
      <c r="H121" s="25" t="s">
        <v>2755</v>
      </c>
      <c r="I121" s="166"/>
      <c r="J121" s="171"/>
      <c r="K121" s="140"/>
      <c r="L121" s="172"/>
      <c r="M121" s="174" t="str">
        <f t="shared" si="3"/>
        <v/>
      </c>
      <c r="N121" s="171"/>
      <c r="O121" s="140"/>
      <c r="P121" s="140"/>
      <c r="Q121" s="140"/>
      <c r="R121" s="140"/>
      <c r="S121" s="140"/>
      <c r="T121" s="140"/>
      <c r="U121" s="140"/>
      <c r="V121" s="140"/>
      <c r="W121" s="175"/>
      <c r="X121" s="177" t="str">
        <f t="shared" si="2"/>
        <v/>
      </c>
    </row>
    <row r="122" spans="1:24" s="182" customFormat="1" ht="30" x14ac:dyDescent="0.25">
      <c r="A122" s="277"/>
      <c r="B122" s="140" t="s">
        <v>2409</v>
      </c>
      <c r="C122" s="25" t="s">
        <v>1488</v>
      </c>
      <c r="D122" s="25" t="s">
        <v>2604</v>
      </c>
      <c r="E122" s="25" t="s">
        <v>1715</v>
      </c>
      <c r="F122" s="25"/>
      <c r="G122" s="25" t="s">
        <v>729</v>
      </c>
      <c r="H122" s="25" t="s">
        <v>2755</v>
      </c>
      <c r="I122" s="166"/>
      <c r="J122" s="171"/>
      <c r="K122" s="140"/>
      <c r="L122" s="172"/>
      <c r="M122" s="174" t="str">
        <f t="shared" si="3"/>
        <v/>
      </c>
      <c r="N122" s="171"/>
      <c r="O122" s="140"/>
      <c r="P122" s="140"/>
      <c r="Q122" s="140"/>
      <c r="R122" s="140"/>
      <c r="S122" s="140"/>
      <c r="T122" s="140"/>
      <c r="U122" s="140"/>
      <c r="V122" s="140"/>
      <c r="W122" s="175"/>
      <c r="X122" s="177" t="str">
        <f t="shared" si="2"/>
        <v/>
      </c>
    </row>
    <row r="123" spans="1:24" ht="45" x14ac:dyDescent="0.25">
      <c r="A123" s="276">
        <v>20180220</v>
      </c>
      <c r="B123" s="139" t="s">
        <v>1537</v>
      </c>
      <c r="C123" s="139" t="s">
        <v>1538</v>
      </c>
      <c r="D123" s="139" t="s">
        <v>1947</v>
      </c>
      <c r="E123" s="139" t="s">
        <v>796</v>
      </c>
      <c r="F123" s="20" t="s">
        <v>2306</v>
      </c>
      <c r="G123" s="20" t="s">
        <v>676</v>
      </c>
      <c r="H123" s="158" t="s">
        <v>2653</v>
      </c>
      <c r="I123" s="163" t="s">
        <v>2324</v>
      </c>
      <c r="J123" s="171" t="s">
        <v>2653</v>
      </c>
      <c r="K123" s="140"/>
      <c r="L123" s="172"/>
      <c r="M123" s="174" t="str">
        <f t="shared" si="3"/>
        <v>UC1;</v>
      </c>
      <c r="N123" s="171" t="s">
        <v>2653</v>
      </c>
      <c r="O123" s="140"/>
      <c r="P123" s="140"/>
      <c r="Q123" s="140"/>
      <c r="R123" s="140"/>
      <c r="S123" s="140"/>
      <c r="T123" s="140"/>
      <c r="U123" s="140"/>
      <c r="V123" s="140"/>
      <c r="W123" s="175"/>
      <c r="X123" s="177" t="str">
        <f t="shared" si="2"/>
        <v>e-Notification;</v>
      </c>
    </row>
    <row r="124" spans="1:24" ht="120" x14ac:dyDescent="0.25">
      <c r="B124" s="139" t="s">
        <v>1537</v>
      </c>
      <c r="C124" s="139" t="s">
        <v>1538</v>
      </c>
      <c r="D124" s="139" t="s">
        <v>1555</v>
      </c>
      <c r="E124" s="139" t="s">
        <v>809</v>
      </c>
      <c r="F124" s="20" t="s">
        <v>2173</v>
      </c>
      <c r="G124" s="20" t="s">
        <v>676</v>
      </c>
      <c r="H124" s="20" t="s">
        <v>2755</v>
      </c>
      <c r="I124" s="163"/>
      <c r="J124" s="187"/>
      <c r="K124" s="139"/>
      <c r="L124" s="188"/>
      <c r="M124" s="189" t="str">
        <f t="shared" si="3"/>
        <v/>
      </c>
      <c r="N124" s="187"/>
      <c r="O124" s="139"/>
      <c r="P124" s="139"/>
      <c r="Q124" s="139"/>
      <c r="R124" s="139"/>
      <c r="S124" s="139"/>
      <c r="T124" s="139"/>
      <c r="U124" s="139"/>
      <c r="V124" s="139"/>
      <c r="W124" s="190"/>
      <c r="X124" s="191" t="str">
        <f t="shared" si="2"/>
        <v/>
      </c>
    </row>
    <row r="125" spans="1:24" ht="98.25" customHeight="1" x14ac:dyDescent="0.25">
      <c r="B125" s="139" t="s">
        <v>1537</v>
      </c>
      <c r="C125" s="139" t="s">
        <v>1538</v>
      </c>
      <c r="D125" s="139" t="s">
        <v>1541</v>
      </c>
      <c r="E125" s="139" t="s">
        <v>809</v>
      </c>
      <c r="F125" s="20" t="s">
        <v>1542</v>
      </c>
      <c r="G125" s="20" t="s">
        <v>676</v>
      </c>
      <c r="H125" s="20" t="s">
        <v>2755</v>
      </c>
      <c r="I125" s="163"/>
      <c r="J125" s="187"/>
      <c r="K125" s="139"/>
      <c r="L125" s="188"/>
      <c r="M125" s="189" t="str">
        <f t="shared" si="3"/>
        <v/>
      </c>
      <c r="N125" s="187"/>
      <c r="O125" s="139"/>
      <c r="P125" s="139"/>
      <c r="Q125" s="139"/>
      <c r="R125" s="139"/>
      <c r="S125" s="139"/>
      <c r="T125" s="139"/>
      <c r="U125" s="139"/>
      <c r="V125" s="139"/>
      <c r="W125" s="190"/>
      <c r="X125" s="191" t="str">
        <f t="shared" si="2"/>
        <v/>
      </c>
    </row>
    <row r="126" spans="1:24" ht="90" x14ac:dyDescent="0.25">
      <c r="A126" s="276" t="s">
        <v>3171</v>
      </c>
      <c r="B126" s="140" t="s">
        <v>2350</v>
      </c>
      <c r="C126" s="24" t="s">
        <v>2459</v>
      </c>
      <c r="D126" s="24" t="s">
        <v>1595</v>
      </c>
      <c r="E126" s="139" t="s">
        <v>796</v>
      </c>
      <c r="F126" s="181" t="s">
        <v>1667</v>
      </c>
      <c r="G126" s="24" t="s">
        <v>67</v>
      </c>
      <c r="H126" s="158" t="s">
        <v>2653</v>
      </c>
      <c r="I126" s="166" t="s">
        <v>2349</v>
      </c>
      <c r="J126" s="171"/>
      <c r="K126" s="140"/>
      <c r="L126" s="172"/>
      <c r="M126" s="174" t="str">
        <f t="shared" si="3"/>
        <v/>
      </c>
      <c r="N126" s="171" t="s">
        <v>2653</v>
      </c>
      <c r="O126" s="140"/>
      <c r="P126" s="140"/>
      <c r="Q126" s="140"/>
      <c r="R126" s="140"/>
      <c r="S126" s="140"/>
      <c r="T126" s="140"/>
      <c r="U126" s="140"/>
      <c r="V126" s="140"/>
      <c r="W126" s="175"/>
      <c r="X126" s="177" t="str">
        <f t="shared" si="2"/>
        <v>e-Notification;</v>
      </c>
    </row>
    <row r="127" spans="1:24" ht="60" x14ac:dyDescent="0.25">
      <c r="A127" s="276">
        <v>20180220</v>
      </c>
      <c r="B127" s="20" t="s">
        <v>893</v>
      </c>
      <c r="C127" s="20" t="s">
        <v>894</v>
      </c>
      <c r="D127" s="20" t="s">
        <v>896</v>
      </c>
      <c r="E127" s="20" t="s">
        <v>1748</v>
      </c>
      <c r="F127" s="20"/>
      <c r="G127" s="20"/>
      <c r="H127" s="158" t="s">
        <v>2653</v>
      </c>
      <c r="I127" s="163" t="s">
        <v>2327</v>
      </c>
      <c r="J127" s="171" t="s">
        <v>2755</v>
      </c>
      <c r="K127" s="140" t="s">
        <v>2653</v>
      </c>
      <c r="L127" s="172" t="s">
        <v>2653</v>
      </c>
      <c r="M127" s="174" t="str">
        <f t="shared" si="3"/>
        <v xml:space="preserve"> UC2; UC3</v>
      </c>
      <c r="N127" s="171"/>
      <c r="O127" s="140"/>
      <c r="P127" s="140"/>
      <c r="Q127" s="140"/>
      <c r="R127" s="140"/>
      <c r="S127" s="140" t="s">
        <v>2653</v>
      </c>
      <c r="T127" s="140" t="s">
        <v>2653</v>
      </c>
      <c r="U127" s="140" t="s">
        <v>2653</v>
      </c>
      <c r="V127" s="140" t="s">
        <v>2653</v>
      </c>
      <c r="W127" s="175" t="s">
        <v>2653</v>
      </c>
      <c r="X127" s="177" t="str">
        <f t="shared" si="2"/>
        <v xml:space="preserve"> e-Request; e-Ordering; e-Fulfillment; e-Invoicing; e-Payment.</v>
      </c>
    </row>
    <row r="128" spans="1:24" s="182" customFormat="1" ht="75" x14ac:dyDescent="0.25">
      <c r="A128" s="277"/>
      <c r="B128" s="25" t="s">
        <v>893</v>
      </c>
      <c r="C128" s="25" t="s">
        <v>894</v>
      </c>
      <c r="D128" s="25" t="s">
        <v>897</v>
      </c>
      <c r="E128" s="25" t="s">
        <v>786</v>
      </c>
      <c r="F128" s="25" t="s">
        <v>843</v>
      </c>
      <c r="G128" s="25"/>
      <c r="H128" s="25" t="s">
        <v>2755</v>
      </c>
      <c r="I128" s="166"/>
      <c r="J128" s="171"/>
      <c r="K128" s="140"/>
      <c r="L128" s="172"/>
      <c r="M128" s="174" t="str">
        <f t="shared" si="3"/>
        <v/>
      </c>
      <c r="N128" s="171"/>
      <c r="O128" s="140"/>
      <c r="P128" s="140"/>
      <c r="Q128" s="140"/>
      <c r="R128" s="140"/>
      <c r="S128" s="140"/>
      <c r="T128" s="140"/>
      <c r="U128" s="140"/>
      <c r="V128" s="140"/>
      <c r="W128" s="175"/>
      <c r="X128" s="177" t="str">
        <f t="shared" si="2"/>
        <v/>
      </c>
    </row>
    <row r="129" spans="1:24" ht="60" x14ac:dyDescent="0.25">
      <c r="A129" s="276">
        <v>20180220</v>
      </c>
      <c r="B129" s="20" t="s">
        <v>854</v>
      </c>
      <c r="C129" s="20" t="s">
        <v>855</v>
      </c>
      <c r="D129" s="20" t="s">
        <v>2026</v>
      </c>
      <c r="E129" s="139" t="s">
        <v>796</v>
      </c>
      <c r="F129" s="20" t="s">
        <v>856</v>
      </c>
      <c r="G129" s="20"/>
      <c r="H129" s="158" t="s">
        <v>2653</v>
      </c>
      <c r="I129" s="163" t="s">
        <v>2330</v>
      </c>
      <c r="J129" s="171" t="s">
        <v>2653</v>
      </c>
      <c r="K129" s="140" t="s">
        <v>2653</v>
      </c>
      <c r="L129" s="172" t="s">
        <v>2653</v>
      </c>
      <c r="M129" s="174" t="str">
        <f t="shared" si="3"/>
        <v>UC1; UC2; UC3</v>
      </c>
      <c r="N129" s="171" t="s">
        <v>2653</v>
      </c>
      <c r="O129" s="140"/>
      <c r="P129" s="140"/>
      <c r="Q129" s="140"/>
      <c r="R129" s="140"/>
      <c r="S129" s="140"/>
      <c r="T129" s="140"/>
      <c r="U129" s="140"/>
      <c r="V129" s="140"/>
      <c r="W129" s="175"/>
      <c r="X129" s="177" t="str">
        <f t="shared" si="2"/>
        <v>e-Notification;</v>
      </c>
    </row>
    <row r="130" spans="1:24" ht="37.5" customHeight="1" x14ac:dyDescent="0.25">
      <c r="B130" s="20" t="s">
        <v>854</v>
      </c>
      <c r="C130" s="20" t="s">
        <v>855</v>
      </c>
      <c r="D130" s="20" t="s">
        <v>857</v>
      </c>
      <c r="E130" s="20" t="s">
        <v>1748</v>
      </c>
      <c r="F130" s="20"/>
      <c r="G130" s="20"/>
      <c r="H130" s="20" t="s">
        <v>2755</v>
      </c>
      <c r="I130" s="163"/>
      <c r="J130" s="187"/>
      <c r="K130" s="139"/>
      <c r="L130" s="188"/>
      <c r="M130" s="189" t="str">
        <f t="shared" si="3"/>
        <v/>
      </c>
      <c r="N130" s="187"/>
      <c r="O130" s="139"/>
      <c r="P130" s="139"/>
      <c r="Q130" s="139"/>
      <c r="R130" s="139"/>
      <c r="S130" s="139"/>
      <c r="T130" s="139"/>
      <c r="U130" s="139"/>
      <c r="V130" s="139"/>
      <c r="W130" s="190"/>
      <c r="X130" s="191" t="str">
        <f t="shared" si="2"/>
        <v/>
      </c>
    </row>
    <row r="131" spans="1:24" ht="83.45" customHeight="1" x14ac:dyDescent="0.25">
      <c r="B131" s="20" t="s">
        <v>854</v>
      </c>
      <c r="C131" s="20" t="s">
        <v>855</v>
      </c>
      <c r="D131" s="20" t="s">
        <v>858</v>
      </c>
      <c r="E131" s="12" t="s">
        <v>786</v>
      </c>
      <c r="F131" s="20" t="s">
        <v>859</v>
      </c>
      <c r="G131" s="20"/>
      <c r="H131" s="20" t="s">
        <v>2755</v>
      </c>
      <c r="I131" s="163"/>
      <c r="J131" s="187"/>
      <c r="K131" s="139"/>
      <c r="L131" s="188"/>
      <c r="M131" s="189" t="str">
        <f t="shared" si="3"/>
        <v/>
      </c>
      <c r="N131" s="187"/>
      <c r="O131" s="139"/>
      <c r="P131" s="139"/>
      <c r="Q131" s="139"/>
      <c r="R131" s="139"/>
      <c r="S131" s="139"/>
      <c r="T131" s="139"/>
      <c r="U131" s="139"/>
      <c r="V131" s="139"/>
      <c r="W131" s="190"/>
      <c r="X131" s="191" t="str">
        <f t="shared" si="2"/>
        <v/>
      </c>
    </row>
    <row r="132" spans="1:24" ht="83.45" customHeight="1" x14ac:dyDescent="0.25">
      <c r="B132" s="20" t="s">
        <v>854</v>
      </c>
      <c r="C132" s="20" t="s">
        <v>855</v>
      </c>
      <c r="D132" s="20" t="s">
        <v>860</v>
      </c>
      <c r="E132" s="20" t="s">
        <v>777</v>
      </c>
      <c r="F132" s="20"/>
      <c r="G132" s="20"/>
      <c r="H132" s="20" t="s">
        <v>2755</v>
      </c>
      <c r="I132" s="163"/>
      <c r="J132" s="187"/>
      <c r="K132" s="139"/>
      <c r="L132" s="188"/>
      <c r="M132" s="189" t="str">
        <f t="shared" si="3"/>
        <v/>
      </c>
      <c r="N132" s="187"/>
      <c r="O132" s="139"/>
      <c r="P132" s="139"/>
      <c r="Q132" s="139"/>
      <c r="R132" s="139"/>
      <c r="S132" s="139"/>
      <c r="T132" s="139"/>
      <c r="U132" s="139"/>
      <c r="V132" s="139"/>
      <c r="W132" s="190"/>
      <c r="X132" s="191" t="str">
        <f t="shared" si="2"/>
        <v/>
      </c>
    </row>
    <row r="133" spans="1:24" ht="30" x14ac:dyDescent="0.25">
      <c r="B133" s="20" t="s">
        <v>854</v>
      </c>
      <c r="C133" s="20" t="s">
        <v>855</v>
      </c>
      <c r="D133" s="20" t="s">
        <v>861</v>
      </c>
      <c r="E133" s="11" t="s">
        <v>2650</v>
      </c>
      <c r="F133" s="20"/>
      <c r="G133" s="20"/>
      <c r="H133" s="20" t="s">
        <v>2755</v>
      </c>
      <c r="I133" s="163"/>
      <c r="J133" s="187"/>
      <c r="K133" s="139"/>
      <c r="L133" s="188"/>
      <c r="M133" s="189" t="str">
        <f t="shared" si="3"/>
        <v/>
      </c>
      <c r="N133" s="187"/>
      <c r="O133" s="139"/>
      <c r="P133" s="139"/>
      <c r="Q133" s="139"/>
      <c r="R133" s="139"/>
      <c r="S133" s="139"/>
      <c r="T133" s="139"/>
      <c r="U133" s="139"/>
      <c r="V133" s="139"/>
      <c r="W133" s="190"/>
      <c r="X133" s="191" t="str">
        <f t="shared" si="2"/>
        <v/>
      </c>
    </row>
    <row r="134" spans="1:24" ht="60" x14ac:dyDescent="0.25">
      <c r="A134" s="276" t="s">
        <v>3172</v>
      </c>
      <c r="B134" s="140" t="s">
        <v>2394</v>
      </c>
      <c r="C134" s="24" t="s">
        <v>1480</v>
      </c>
      <c r="D134" s="24" t="s">
        <v>1935</v>
      </c>
      <c r="E134" s="139" t="s">
        <v>796</v>
      </c>
      <c r="F134" s="24"/>
      <c r="G134" s="24" t="s">
        <v>637</v>
      </c>
      <c r="H134" s="158" t="s">
        <v>2653</v>
      </c>
      <c r="I134" s="166" t="s">
        <v>2349</v>
      </c>
      <c r="J134" s="171"/>
      <c r="K134" s="140"/>
      <c r="L134" s="172"/>
      <c r="M134" s="174" t="str">
        <f t="shared" si="3"/>
        <v/>
      </c>
      <c r="N134" s="171" t="s">
        <v>2653</v>
      </c>
      <c r="O134" s="140"/>
      <c r="P134" s="140"/>
      <c r="Q134" s="140"/>
      <c r="R134" s="140"/>
      <c r="S134" s="140" t="s">
        <v>2653</v>
      </c>
      <c r="T134" s="140" t="s">
        <v>2653</v>
      </c>
      <c r="U134" s="140"/>
      <c r="V134" s="140"/>
      <c r="W134" s="175"/>
      <c r="X134" s="177" t="str">
        <f t="shared" si="2"/>
        <v>e-Notification; e-Request; e-Ordering;</v>
      </c>
    </row>
    <row r="135" spans="1:24" x14ac:dyDescent="0.25">
      <c r="B135" s="140" t="s">
        <v>2394</v>
      </c>
      <c r="C135" s="24" t="s">
        <v>1480</v>
      </c>
      <c r="D135" s="24" t="s">
        <v>2554</v>
      </c>
      <c r="E135" s="24" t="s">
        <v>1748</v>
      </c>
      <c r="F135" s="24"/>
      <c r="G135" s="24" t="s">
        <v>637</v>
      </c>
      <c r="H135" s="158" t="s">
        <v>2755</v>
      </c>
      <c r="I135" s="166"/>
      <c r="J135" s="171"/>
      <c r="K135" s="140"/>
      <c r="L135" s="172"/>
      <c r="M135" s="174" t="str">
        <f t="shared" si="3"/>
        <v/>
      </c>
      <c r="N135" s="171"/>
      <c r="O135" s="140"/>
      <c r="P135" s="140"/>
      <c r="Q135" s="140"/>
      <c r="R135" s="140"/>
      <c r="S135" s="140"/>
      <c r="T135" s="140"/>
      <c r="U135" s="140"/>
      <c r="V135" s="140"/>
      <c r="W135" s="175"/>
      <c r="X135" s="177" t="str">
        <f t="shared" si="2"/>
        <v/>
      </c>
    </row>
    <row r="136" spans="1:24" ht="75" x14ac:dyDescent="0.25">
      <c r="A136" s="276" t="s">
        <v>3052</v>
      </c>
      <c r="B136" s="139" t="s">
        <v>2393</v>
      </c>
      <c r="C136" s="20" t="s">
        <v>1479</v>
      </c>
      <c r="D136" s="20" t="s">
        <v>1934</v>
      </c>
      <c r="E136" s="139" t="s">
        <v>796</v>
      </c>
      <c r="F136" s="20"/>
      <c r="G136" s="20" t="s">
        <v>635</v>
      </c>
      <c r="H136" s="158" t="s">
        <v>2653</v>
      </c>
      <c r="I136" s="163" t="s">
        <v>2349</v>
      </c>
      <c r="J136" s="171"/>
      <c r="K136" s="140"/>
      <c r="L136" s="172"/>
      <c r="M136" s="174" t="str">
        <f t="shared" si="3"/>
        <v/>
      </c>
      <c r="N136" s="171"/>
      <c r="O136" s="140"/>
      <c r="P136" s="140"/>
      <c r="Q136" s="140"/>
      <c r="R136" s="140"/>
      <c r="S136" s="140" t="s">
        <v>2653</v>
      </c>
      <c r="T136" s="140" t="s">
        <v>2653</v>
      </c>
      <c r="U136" s="140" t="s">
        <v>2653</v>
      </c>
      <c r="V136" s="140" t="s">
        <v>2653</v>
      </c>
      <c r="W136" s="175" t="s">
        <v>2653</v>
      </c>
      <c r="X136" s="177" t="str">
        <f t="shared" si="2"/>
        <v xml:space="preserve"> e-Request; e-Ordering; e-Fulfillment; e-Invoicing; e-Payment.</v>
      </c>
    </row>
    <row r="137" spans="1:24" x14ac:dyDescent="0.25">
      <c r="B137" s="139" t="s">
        <v>2393</v>
      </c>
      <c r="C137" s="20" t="s">
        <v>1479</v>
      </c>
      <c r="D137" s="20" t="s">
        <v>2550</v>
      </c>
      <c r="E137" s="20" t="s">
        <v>1748</v>
      </c>
      <c r="F137" s="20"/>
      <c r="G137" s="20" t="s">
        <v>635</v>
      </c>
      <c r="H137" s="20" t="s">
        <v>2755</v>
      </c>
      <c r="I137" s="163"/>
      <c r="J137" s="187"/>
      <c r="K137" s="139"/>
      <c r="L137" s="188"/>
      <c r="M137" s="189" t="str">
        <f t="shared" si="3"/>
        <v/>
      </c>
      <c r="N137" s="187"/>
      <c r="O137" s="139"/>
      <c r="P137" s="139"/>
      <c r="Q137" s="139"/>
      <c r="R137" s="139"/>
      <c r="S137" s="139"/>
      <c r="T137" s="139"/>
      <c r="U137" s="139"/>
      <c r="V137" s="139"/>
      <c r="W137" s="190"/>
      <c r="X137" s="191" t="str">
        <f t="shared" si="2"/>
        <v/>
      </c>
    </row>
    <row r="138" spans="1:24" x14ac:dyDescent="0.25">
      <c r="B138" s="139" t="s">
        <v>2393</v>
      </c>
      <c r="C138" s="20" t="s">
        <v>1479</v>
      </c>
      <c r="D138" s="20" t="s">
        <v>2551</v>
      </c>
      <c r="E138" s="20"/>
      <c r="F138" s="20"/>
      <c r="G138" s="20" t="s">
        <v>635</v>
      </c>
      <c r="H138" s="20" t="s">
        <v>2755</v>
      </c>
      <c r="I138" s="163"/>
      <c r="J138" s="187"/>
      <c r="K138" s="139"/>
      <c r="L138" s="188"/>
      <c r="M138" s="189" t="str">
        <f t="shared" si="3"/>
        <v/>
      </c>
      <c r="N138" s="187"/>
      <c r="O138" s="139"/>
      <c r="P138" s="139"/>
      <c r="Q138" s="139"/>
      <c r="R138" s="139"/>
      <c r="S138" s="139"/>
      <c r="T138" s="139"/>
      <c r="U138" s="139"/>
      <c r="V138" s="139"/>
      <c r="W138" s="190"/>
      <c r="X138" s="191" t="str">
        <f t="shared" si="2"/>
        <v/>
      </c>
    </row>
    <row r="139" spans="1:24" ht="49.5" customHeight="1" x14ac:dyDescent="0.25">
      <c r="A139" s="276">
        <v>20180220</v>
      </c>
      <c r="B139" s="25" t="s">
        <v>898</v>
      </c>
      <c r="C139" s="24" t="s">
        <v>1275</v>
      </c>
      <c r="D139" s="25" t="s">
        <v>1658</v>
      </c>
      <c r="E139" s="139" t="s">
        <v>796</v>
      </c>
      <c r="F139" s="134" t="s">
        <v>2320</v>
      </c>
      <c r="G139" s="24" t="s">
        <v>1571</v>
      </c>
      <c r="H139" s="158" t="s">
        <v>2653</v>
      </c>
      <c r="I139" s="164" t="s">
        <v>2331</v>
      </c>
      <c r="J139" s="171" t="s">
        <v>2653</v>
      </c>
      <c r="K139" s="140"/>
      <c r="L139" s="172"/>
      <c r="M139" s="174" t="str">
        <f t="shared" si="3"/>
        <v>UC1;</v>
      </c>
      <c r="N139" s="171" t="s">
        <v>2653</v>
      </c>
      <c r="O139" s="140"/>
      <c r="P139" s="140"/>
      <c r="Q139" s="140"/>
      <c r="R139" s="140"/>
      <c r="S139" s="140"/>
      <c r="T139" s="140"/>
      <c r="U139" s="140"/>
      <c r="V139" s="140"/>
      <c r="W139" s="175"/>
      <c r="X139" s="177" t="str">
        <f t="shared" ref="X139:X203" si="4">CONCATENATE(IF(N139="YES","e-Notification;",""),IF(O139="YES"," e-Access;",""),IF(P139="YES"," e-Submission;",""),IF(Q139="YES"," e-Evaluation;",""),IF(R139="YES"," e-Awarding;",""),IF(S139="YES"," e-Request;",""),IF(T139="YES"," e-Ordering;",""),IF(U139="YES"," e-Fulfillment;",""),IF(V139="YES"," e-Invoicing;",""),IF(W139="YES"," e-Payment.",""))</f>
        <v>e-Notification;</v>
      </c>
    </row>
    <row r="140" spans="1:24" ht="30" x14ac:dyDescent="0.25">
      <c r="B140" s="25" t="s">
        <v>898</v>
      </c>
      <c r="C140" s="24" t="s">
        <v>1275</v>
      </c>
      <c r="D140" s="24" t="s">
        <v>899</v>
      </c>
      <c r="E140" s="24" t="s">
        <v>1748</v>
      </c>
      <c r="F140" s="24"/>
      <c r="G140" s="24" t="s">
        <v>1571</v>
      </c>
      <c r="H140" s="158" t="s">
        <v>2755</v>
      </c>
      <c r="I140" s="164"/>
      <c r="J140" s="171"/>
      <c r="K140" s="140"/>
      <c r="L140" s="172"/>
      <c r="M140" s="174" t="str">
        <f t="shared" ref="M140:M204" si="5">CONCATENATE(IF(J140="YES","UC1;",""),IF(K140="YES"," UC2;",""),IF(L140="YES"," UC3",""))</f>
        <v/>
      </c>
      <c r="N140" s="171"/>
      <c r="O140" s="140"/>
      <c r="P140" s="140"/>
      <c r="Q140" s="140"/>
      <c r="R140" s="140"/>
      <c r="S140" s="140"/>
      <c r="T140" s="140"/>
      <c r="U140" s="140"/>
      <c r="V140" s="140"/>
      <c r="W140" s="175"/>
      <c r="X140" s="177" t="str">
        <f t="shared" si="4"/>
        <v/>
      </c>
    </row>
    <row r="141" spans="1:24" ht="75" x14ac:dyDescent="0.25">
      <c r="B141" s="25" t="s">
        <v>898</v>
      </c>
      <c r="C141" s="24" t="s">
        <v>1275</v>
      </c>
      <c r="D141" s="24" t="s">
        <v>900</v>
      </c>
      <c r="E141" s="24" t="s">
        <v>1715</v>
      </c>
      <c r="F141" s="24"/>
      <c r="G141" s="24" t="s">
        <v>1571</v>
      </c>
      <c r="H141" s="158" t="s">
        <v>2755</v>
      </c>
      <c r="I141" s="164"/>
      <c r="J141" s="171"/>
      <c r="K141" s="140"/>
      <c r="L141" s="172"/>
      <c r="M141" s="174" t="str">
        <f t="shared" si="5"/>
        <v/>
      </c>
      <c r="N141" s="171"/>
      <c r="O141" s="140"/>
      <c r="P141" s="140"/>
      <c r="Q141" s="140"/>
      <c r="R141" s="140"/>
      <c r="S141" s="140"/>
      <c r="T141" s="140"/>
      <c r="U141" s="140"/>
      <c r="V141" s="140"/>
      <c r="W141" s="175"/>
      <c r="X141" s="177" t="str">
        <f t="shared" si="4"/>
        <v/>
      </c>
    </row>
    <row r="142" spans="1:24" ht="75" x14ac:dyDescent="0.25">
      <c r="B142" s="25" t="s">
        <v>898</v>
      </c>
      <c r="C142" s="24" t="s">
        <v>1275</v>
      </c>
      <c r="D142" s="24" t="s">
        <v>2042</v>
      </c>
      <c r="E142" s="24" t="s">
        <v>786</v>
      </c>
      <c r="F142" s="24" t="s">
        <v>2043</v>
      </c>
      <c r="G142" s="24" t="s">
        <v>1571</v>
      </c>
      <c r="H142" s="158" t="s">
        <v>2755</v>
      </c>
      <c r="I142" s="164"/>
      <c r="J142" s="171"/>
      <c r="K142" s="140"/>
      <c r="L142" s="172"/>
      <c r="M142" s="174" t="str">
        <f t="shared" si="5"/>
        <v/>
      </c>
      <c r="N142" s="171"/>
      <c r="O142" s="140"/>
      <c r="P142" s="140"/>
      <c r="Q142" s="140"/>
      <c r="R142" s="140"/>
      <c r="S142" s="140"/>
      <c r="T142" s="140"/>
      <c r="U142" s="140"/>
      <c r="V142" s="140"/>
      <c r="W142" s="175"/>
      <c r="X142" s="177" t="str">
        <f t="shared" si="4"/>
        <v/>
      </c>
    </row>
    <row r="143" spans="1:24" ht="60" x14ac:dyDescent="0.25">
      <c r="A143" s="276">
        <v>20180220</v>
      </c>
      <c r="B143" s="25" t="s">
        <v>898</v>
      </c>
      <c r="C143" s="24" t="s">
        <v>1275</v>
      </c>
      <c r="D143" s="25" t="s">
        <v>1819</v>
      </c>
      <c r="E143" s="139" t="s">
        <v>796</v>
      </c>
      <c r="F143" s="24" t="s">
        <v>1419</v>
      </c>
      <c r="G143" s="24" t="s">
        <v>1571</v>
      </c>
      <c r="H143" s="158" t="s">
        <v>2653</v>
      </c>
      <c r="I143" s="164" t="s">
        <v>2349</v>
      </c>
      <c r="J143" s="171" t="s">
        <v>2653</v>
      </c>
      <c r="K143" s="140"/>
      <c r="L143" s="172"/>
      <c r="M143" s="174" t="str">
        <f t="shared" si="5"/>
        <v>UC1;</v>
      </c>
      <c r="N143" s="171" t="s">
        <v>2653</v>
      </c>
      <c r="O143" s="140"/>
      <c r="P143" s="140"/>
      <c r="Q143" s="140"/>
      <c r="R143" s="140"/>
      <c r="S143" s="140"/>
      <c r="T143" s="140"/>
      <c r="U143" s="140"/>
      <c r="V143" s="140"/>
      <c r="W143" s="175"/>
      <c r="X143" s="177" t="str">
        <f t="shared" si="4"/>
        <v>e-Notification;</v>
      </c>
    </row>
    <row r="144" spans="1:24" ht="60" x14ac:dyDescent="0.25">
      <c r="A144" s="276" t="s">
        <v>3177</v>
      </c>
      <c r="B144" s="139" t="s">
        <v>2387</v>
      </c>
      <c r="C144" s="20" t="s">
        <v>1459</v>
      </c>
      <c r="D144" s="20" t="s">
        <v>1914</v>
      </c>
      <c r="E144" s="139" t="s">
        <v>796</v>
      </c>
      <c r="F144" s="20" t="s">
        <v>1773</v>
      </c>
      <c r="G144" s="20" t="s">
        <v>599</v>
      </c>
      <c r="H144" s="158" t="s">
        <v>2653</v>
      </c>
      <c r="I144" s="163" t="s">
        <v>2340</v>
      </c>
      <c r="J144" s="171"/>
      <c r="K144" s="140"/>
      <c r="L144" s="172"/>
      <c r="M144" s="174" t="str">
        <f t="shared" si="5"/>
        <v/>
      </c>
      <c r="N144" s="171" t="s">
        <v>2653</v>
      </c>
      <c r="O144" s="140"/>
      <c r="P144" s="140"/>
      <c r="Q144" s="140"/>
      <c r="R144" s="140"/>
      <c r="S144" s="140"/>
      <c r="T144" s="140"/>
      <c r="U144" s="140"/>
      <c r="V144" s="140"/>
      <c r="W144" s="175"/>
      <c r="X144" s="177" t="str">
        <f t="shared" si="4"/>
        <v>e-Notification;</v>
      </c>
    </row>
    <row r="145" spans="1:24" ht="30" x14ac:dyDescent="0.25">
      <c r="B145" s="139" t="s">
        <v>2387</v>
      </c>
      <c r="C145" s="20" t="s">
        <v>1459</v>
      </c>
      <c r="D145" s="20" t="s">
        <v>2535</v>
      </c>
      <c r="E145" s="20" t="s">
        <v>1748</v>
      </c>
      <c r="F145" s="20"/>
      <c r="G145" s="20" t="s">
        <v>599</v>
      </c>
      <c r="H145" s="20" t="s">
        <v>2755</v>
      </c>
      <c r="I145" s="163"/>
      <c r="J145" s="187"/>
      <c r="K145" s="139"/>
      <c r="L145" s="188"/>
      <c r="M145" s="189" t="str">
        <f t="shared" si="5"/>
        <v/>
      </c>
      <c r="N145" s="187"/>
      <c r="O145" s="139"/>
      <c r="P145" s="139"/>
      <c r="Q145" s="139"/>
      <c r="R145" s="139"/>
      <c r="S145" s="139"/>
      <c r="T145" s="139"/>
      <c r="U145" s="139"/>
      <c r="V145" s="139"/>
      <c r="W145" s="190"/>
      <c r="X145" s="191" t="str">
        <f t="shared" si="4"/>
        <v/>
      </c>
    </row>
    <row r="146" spans="1:24" ht="105" x14ac:dyDescent="0.25">
      <c r="A146" s="276" t="s">
        <v>3178</v>
      </c>
      <c r="B146" s="139" t="s">
        <v>2395</v>
      </c>
      <c r="C146" s="20" t="s">
        <v>1466</v>
      </c>
      <c r="D146" s="20" t="s">
        <v>1936</v>
      </c>
      <c r="E146" s="139" t="s">
        <v>796</v>
      </c>
      <c r="F146" s="20"/>
      <c r="G146" s="20" t="s">
        <v>640</v>
      </c>
      <c r="H146" s="158" t="s">
        <v>2653</v>
      </c>
      <c r="I146" s="163" t="s">
        <v>2349</v>
      </c>
      <c r="J146" s="171"/>
      <c r="K146" s="140"/>
      <c r="L146" s="172"/>
      <c r="M146" s="174" t="str">
        <f t="shared" si="5"/>
        <v/>
      </c>
      <c r="N146" s="171" t="s">
        <v>2653</v>
      </c>
      <c r="O146" s="140"/>
      <c r="P146" s="140"/>
      <c r="Q146" s="140"/>
      <c r="R146" s="140"/>
      <c r="S146" s="140"/>
      <c r="T146" s="140"/>
      <c r="U146" s="140"/>
      <c r="V146" s="140"/>
      <c r="W146" s="175"/>
      <c r="X146" s="177" t="str">
        <f t="shared" si="4"/>
        <v>e-Notification;</v>
      </c>
    </row>
    <row r="147" spans="1:24" s="218" customFormat="1" x14ac:dyDescent="0.25">
      <c r="A147" s="282"/>
      <c r="B147" s="210"/>
      <c r="C147" s="211"/>
      <c r="D147" s="211" t="s">
        <v>2827</v>
      </c>
      <c r="E147" s="210"/>
      <c r="F147" s="211"/>
      <c r="G147" s="211"/>
      <c r="H147" s="211"/>
      <c r="I147" s="212"/>
      <c r="J147" s="213"/>
      <c r="K147" s="210"/>
      <c r="L147" s="214"/>
      <c r="M147" s="215"/>
      <c r="N147" s="213"/>
      <c r="O147" s="210"/>
      <c r="P147" s="210"/>
      <c r="Q147" s="210"/>
      <c r="R147" s="210"/>
      <c r="S147" s="210"/>
      <c r="T147" s="210"/>
      <c r="U147" s="210"/>
      <c r="V147" s="210"/>
      <c r="W147" s="216"/>
      <c r="X147" s="217"/>
    </row>
    <row r="148" spans="1:24" s="182" customFormat="1" x14ac:dyDescent="0.25">
      <c r="A148" s="277"/>
      <c r="B148" s="140" t="s">
        <v>2395</v>
      </c>
      <c r="C148" s="25" t="s">
        <v>1466</v>
      </c>
      <c r="D148" s="25" t="s">
        <v>2557</v>
      </c>
      <c r="E148" s="25" t="s">
        <v>1748</v>
      </c>
      <c r="F148" s="25"/>
      <c r="G148" s="25" t="s">
        <v>640</v>
      </c>
      <c r="H148" s="25" t="s">
        <v>2755</v>
      </c>
      <c r="I148" s="166"/>
      <c r="J148" s="171"/>
      <c r="K148" s="140"/>
      <c r="L148" s="172"/>
      <c r="M148" s="174" t="str">
        <f t="shared" si="5"/>
        <v/>
      </c>
      <c r="N148" s="171"/>
      <c r="O148" s="140"/>
      <c r="P148" s="140"/>
      <c r="Q148" s="140"/>
      <c r="R148" s="140"/>
      <c r="S148" s="140"/>
      <c r="T148" s="140"/>
      <c r="U148" s="140"/>
      <c r="V148" s="140"/>
      <c r="W148" s="175"/>
      <c r="X148" s="177" t="str">
        <f t="shared" si="4"/>
        <v/>
      </c>
    </row>
    <row r="149" spans="1:24" ht="60" x14ac:dyDescent="0.25">
      <c r="A149" s="276">
        <v>20180220</v>
      </c>
      <c r="B149" s="139" t="s">
        <v>2359</v>
      </c>
      <c r="C149" s="20" t="s">
        <v>1090</v>
      </c>
      <c r="D149" s="20" t="s">
        <v>1628</v>
      </c>
      <c r="E149" s="139" t="s">
        <v>796</v>
      </c>
      <c r="F149" s="20"/>
      <c r="G149" s="20" t="s">
        <v>88</v>
      </c>
      <c r="H149" s="158" t="s">
        <v>2653</v>
      </c>
      <c r="I149" s="163" t="s">
        <v>2349</v>
      </c>
      <c r="J149" s="171"/>
      <c r="K149" s="140"/>
      <c r="L149" s="172"/>
      <c r="M149" s="174" t="str">
        <f t="shared" si="5"/>
        <v/>
      </c>
      <c r="N149" s="171" t="s">
        <v>2653</v>
      </c>
      <c r="O149" s="140"/>
      <c r="P149" s="140"/>
      <c r="Q149" s="140"/>
      <c r="R149" s="140"/>
      <c r="S149" s="140"/>
      <c r="T149" s="140"/>
      <c r="U149" s="140"/>
      <c r="V149" s="140"/>
      <c r="W149" s="175"/>
      <c r="X149" s="177" t="str">
        <f t="shared" si="4"/>
        <v>e-Notification;</v>
      </c>
    </row>
    <row r="150" spans="1:24" s="182" customFormat="1" ht="60" x14ac:dyDescent="0.25">
      <c r="A150" s="277"/>
      <c r="B150" s="140" t="s">
        <v>2038</v>
      </c>
      <c r="C150" s="140" t="s">
        <v>1090</v>
      </c>
      <c r="D150" s="140" t="s">
        <v>2203</v>
      </c>
      <c r="E150" s="140" t="s">
        <v>814</v>
      </c>
      <c r="F150" s="25"/>
      <c r="G150" s="25" t="s">
        <v>726</v>
      </c>
      <c r="H150" s="25" t="s">
        <v>2755</v>
      </c>
      <c r="I150" s="166"/>
      <c r="J150" s="171"/>
      <c r="K150" s="140"/>
      <c r="L150" s="172"/>
      <c r="M150" s="174" t="str">
        <f>CONCATENATE(IF(J150="YES","UC1;",""),IF(K150="YES"," UC2;",""),IF(L150="YES"," UC3",""))</f>
        <v/>
      </c>
      <c r="N150" s="171"/>
      <c r="O150" s="140"/>
      <c r="P150" s="140"/>
      <c r="Q150" s="140"/>
      <c r="R150" s="140"/>
      <c r="S150" s="140"/>
      <c r="T150" s="140"/>
      <c r="U150" s="140"/>
      <c r="V150" s="140"/>
      <c r="W150" s="175"/>
      <c r="X150" s="177" t="str">
        <f>CONCATENATE(IF(N150="YES","e-Notification;",""),IF(O150="YES"," e-Access;",""),IF(P150="YES"," e-Submission;",""),IF(Q150="YES"," e-Evaluation;",""),IF(R150="YES"," e-Awarding;",""),IF(S150="YES"," e-Request;",""),IF(T150="YES"," e-Ordering;",""),IF(U150="YES"," e-Fulfillment;",""),IF(V150="YES"," e-Invoicing;",""),IF(W150="YES"," e-Payment.",""))</f>
        <v/>
      </c>
    </row>
    <row r="151" spans="1:24" s="182" customFormat="1" x14ac:dyDescent="0.25">
      <c r="A151" s="277"/>
      <c r="B151" s="140" t="s">
        <v>2038</v>
      </c>
      <c r="C151" s="140" t="s">
        <v>1090</v>
      </c>
      <c r="D151" s="140" t="s">
        <v>2204</v>
      </c>
      <c r="E151" s="140" t="s">
        <v>1748</v>
      </c>
      <c r="F151" s="25"/>
      <c r="G151" s="25" t="s">
        <v>726</v>
      </c>
      <c r="H151" s="25" t="s">
        <v>2755</v>
      </c>
      <c r="I151" s="166"/>
      <c r="J151" s="171"/>
      <c r="K151" s="140"/>
      <c r="L151" s="172"/>
      <c r="M151" s="174" t="str">
        <f>CONCATENATE(IF(J151="YES","UC1;",""),IF(K151="YES"," UC2;",""),IF(L151="YES"," UC3",""))</f>
        <v/>
      </c>
      <c r="N151" s="171"/>
      <c r="O151" s="140"/>
      <c r="P151" s="140"/>
      <c r="Q151" s="140"/>
      <c r="R151" s="140"/>
      <c r="S151" s="140"/>
      <c r="T151" s="140"/>
      <c r="U151" s="140"/>
      <c r="V151" s="140"/>
      <c r="W151" s="175"/>
      <c r="X151" s="177" t="str">
        <f>CONCATENATE(IF(N151="YES","e-Notification;",""),IF(O151="YES"," e-Access;",""),IF(P151="YES"," e-Submission;",""),IF(Q151="YES"," e-Evaluation;",""),IF(R151="YES"," e-Awarding;",""),IF(S151="YES"," e-Request;",""),IF(T151="YES"," e-Ordering;",""),IF(U151="YES"," e-Fulfillment;",""),IF(V151="YES"," e-Invoicing;",""),IF(W151="YES"," e-Payment.",""))</f>
        <v/>
      </c>
    </row>
    <row r="152" spans="1:24" x14ac:dyDescent="0.25">
      <c r="B152" s="139" t="s">
        <v>2359</v>
      </c>
      <c r="C152" s="20" t="s">
        <v>1090</v>
      </c>
      <c r="D152" s="20" t="s">
        <v>2457</v>
      </c>
      <c r="E152" s="20" t="s">
        <v>2456</v>
      </c>
      <c r="F152" s="20"/>
      <c r="G152" s="20" t="s">
        <v>88</v>
      </c>
      <c r="H152" s="20" t="s">
        <v>2755</v>
      </c>
      <c r="I152" s="163"/>
      <c r="J152" s="187"/>
      <c r="K152" s="139"/>
      <c r="L152" s="188"/>
      <c r="M152" s="189" t="str">
        <f t="shared" si="5"/>
        <v/>
      </c>
      <c r="N152" s="187"/>
      <c r="O152" s="139"/>
      <c r="P152" s="139"/>
      <c r="Q152" s="139"/>
      <c r="R152" s="139"/>
      <c r="S152" s="139"/>
      <c r="T152" s="139"/>
      <c r="U152" s="139"/>
      <c r="V152" s="139"/>
      <c r="W152" s="190"/>
      <c r="X152" s="191" t="str">
        <f t="shared" si="4"/>
        <v/>
      </c>
    </row>
    <row r="153" spans="1:24" ht="60" x14ac:dyDescent="0.25">
      <c r="A153" s="276">
        <v>20180208</v>
      </c>
      <c r="B153" s="25" t="s">
        <v>925</v>
      </c>
      <c r="C153" s="9" t="s">
        <v>926</v>
      </c>
      <c r="D153" s="7" t="s">
        <v>928</v>
      </c>
      <c r="E153" s="24" t="s">
        <v>929</v>
      </c>
      <c r="F153" s="24"/>
      <c r="G153" s="24"/>
      <c r="H153" s="158" t="s">
        <v>2653</v>
      </c>
      <c r="I153" s="164" t="s">
        <v>2333</v>
      </c>
      <c r="J153" s="171" t="s">
        <v>2653</v>
      </c>
      <c r="K153" s="140" t="s">
        <v>2653</v>
      </c>
      <c r="L153" s="172"/>
      <c r="M153" s="174" t="str">
        <f t="shared" si="5"/>
        <v>UC1; UC2;</v>
      </c>
      <c r="N153" s="171" t="s">
        <v>2653</v>
      </c>
      <c r="O153" s="140" t="s">
        <v>2653</v>
      </c>
      <c r="P153" s="140"/>
      <c r="Q153" s="140" t="s">
        <v>2653</v>
      </c>
      <c r="R153" s="140" t="s">
        <v>2653</v>
      </c>
      <c r="S153" s="140"/>
      <c r="T153" s="140"/>
      <c r="U153" s="140"/>
      <c r="V153" s="140"/>
      <c r="W153" s="175"/>
      <c r="X153" s="177" t="str">
        <f t="shared" si="4"/>
        <v>e-Notification; e-Access; e-Evaluation; e-Awarding;</v>
      </c>
    </row>
    <row r="154" spans="1:24" ht="30" x14ac:dyDescent="0.25">
      <c r="B154" s="20" t="s">
        <v>925</v>
      </c>
      <c r="C154" s="11" t="s">
        <v>926</v>
      </c>
      <c r="D154" s="20" t="s">
        <v>927</v>
      </c>
      <c r="E154" s="20" t="s">
        <v>1748</v>
      </c>
      <c r="F154" s="20"/>
      <c r="G154" s="20"/>
      <c r="H154" s="20" t="s">
        <v>2755</v>
      </c>
      <c r="I154" s="163"/>
      <c r="J154" s="187"/>
      <c r="K154" s="139"/>
      <c r="L154" s="188"/>
      <c r="M154" s="189" t="str">
        <f>CONCATENATE(IF(J154="YES","UC1;",""),IF(K154="YES"," UC2;",""),IF(L154="YES"," UC3",""))</f>
        <v/>
      </c>
      <c r="N154" s="187"/>
      <c r="O154" s="139"/>
      <c r="P154" s="139"/>
      <c r="Q154" s="139"/>
      <c r="R154" s="139"/>
      <c r="S154" s="139"/>
      <c r="T154" s="139"/>
      <c r="U154" s="139"/>
      <c r="V154" s="139"/>
      <c r="W154" s="190"/>
      <c r="X154" s="191" t="str">
        <f>CONCATENATE(IF(N154="YES","e-Notification;",""),IF(O154="YES"," e-Access;",""),IF(P154="YES"," e-Submission;",""),IF(Q154="YES"," e-Evaluation;",""),IF(R154="YES"," e-Awarding;",""),IF(S154="YES"," e-Request;",""),IF(T154="YES"," e-Ordering;",""),IF(U154="YES"," e-Fulfillment;",""),IF(V154="YES"," e-Invoicing;",""),IF(W154="YES"," e-Payment.",""))</f>
        <v/>
      </c>
    </row>
    <row r="155" spans="1:24" ht="75" x14ac:dyDescent="0.25">
      <c r="B155" s="25" t="s">
        <v>925</v>
      </c>
      <c r="C155" s="9" t="s">
        <v>926</v>
      </c>
      <c r="D155" s="7" t="s">
        <v>2050</v>
      </c>
      <c r="E155" s="24" t="s">
        <v>814</v>
      </c>
      <c r="F155" s="24"/>
      <c r="G155" s="24"/>
      <c r="H155" s="158" t="s">
        <v>2755</v>
      </c>
      <c r="I155" s="164"/>
      <c r="J155" s="171"/>
      <c r="K155" s="140"/>
      <c r="L155" s="172"/>
      <c r="M155" s="174" t="str">
        <f t="shared" si="5"/>
        <v/>
      </c>
      <c r="N155" s="171"/>
      <c r="O155" s="140"/>
      <c r="P155" s="140"/>
      <c r="Q155" s="140"/>
      <c r="R155" s="140"/>
      <c r="S155" s="140"/>
      <c r="T155" s="140"/>
      <c r="U155" s="140"/>
      <c r="V155" s="140"/>
      <c r="W155" s="175"/>
      <c r="X155" s="177" t="str">
        <f t="shared" si="4"/>
        <v/>
      </c>
    </row>
    <row r="156" spans="1:24" ht="30" x14ac:dyDescent="0.25">
      <c r="B156" s="25" t="s">
        <v>925</v>
      </c>
      <c r="C156" s="9" t="s">
        <v>926</v>
      </c>
      <c r="D156" s="7" t="s">
        <v>930</v>
      </c>
      <c r="E156" s="24" t="s">
        <v>2087</v>
      </c>
      <c r="F156" s="24"/>
      <c r="G156" s="24"/>
      <c r="H156" s="158" t="s">
        <v>2755</v>
      </c>
      <c r="I156" s="164"/>
      <c r="J156" s="171"/>
      <c r="K156" s="140"/>
      <c r="L156" s="172"/>
      <c r="M156" s="174" t="str">
        <f t="shared" si="5"/>
        <v/>
      </c>
      <c r="N156" s="171"/>
      <c r="O156" s="140"/>
      <c r="P156" s="140"/>
      <c r="Q156" s="140"/>
      <c r="R156" s="140"/>
      <c r="S156" s="140"/>
      <c r="T156" s="140"/>
      <c r="U156" s="140"/>
      <c r="V156" s="140"/>
      <c r="W156" s="175"/>
      <c r="X156" s="177" t="str">
        <f t="shared" si="4"/>
        <v/>
      </c>
    </row>
    <row r="157" spans="1:24" ht="105" x14ac:dyDescent="0.25">
      <c r="A157" s="276">
        <v>20180208</v>
      </c>
      <c r="B157" s="20" t="s">
        <v>804</v>
      </c>
      <c r="C157" s="20" t="s">
        <v>1261</v>
      </c>
      <c r="D157" s="132" t="s">
        <v>789</v>
      </c>
      <c r="E157" s="139" t="s">
        <v>796</v>
      </c>
      <c r="F157" s="20" t="s">
        <v>2643</v>
      </c>
      <c r="G157" s="20" t="s">
        <v>243</v>
      </c>
      <c r="H157" s="158" t="s">
        <v>2653</v>
      </c>
      <c r="I157" s="163" t="s">
        <v>2341</v>
      </c>
      <c r="J157" s="171" t="s">
        <v>2653</v>
      </c>
      <c r="K157" s="140" t="s">
        <v>2653</v>
      </c>
      <c r="L157" s="172"/>
      <c r="M157" s="174" t="str">
        <f t="shared" si="5"/>
        <v>UC1; UC2;</v>
      </c>
      <c r="N157" s="171" t="s">
        <v>2653</v>
      </c>
      <c r="O157" s="140" t="s">
        <v>2653</v>
      </c>
      <c r="P157" s="140"/>
      <c r="Q157" s="140" t="s">
        <v>2653</v>
      </c>
      <c r="R157" s="140" t="s">
        <v>2653</v>
      </c>
      <c r="S157" s="140"/>
      <c r="T157" s="140"/>
      <c r="U157" s="140"/>
      <c r="V157" s="140"/>
      <c r="W157" s="175"/>
      <c r="X157" s="177" t="str">
        <f t="shared" si="4"/>
        <v>e-Notification; e-Access; e-Evaluation; e-Awarding;</v>
      </c>
    </row>
    <row r="158" spans="1:24" ht="30" x14ac:dyDescent="0.25">
      <c r="B158" s="20" t="s">
        <v>804</v>
      </c>
      <c r="C158" s="20" t="s">
        <v>1261</v>
      </c>
      <c r="D158" s="11" t="s">
        <v>819</v>
      </c>
      <c r="E158" s="12" t="s">
        <v>1748</v>
      </c>
      <c r="F158" s="13"/>
      <c r="G158" s="20" t="s">
        <v>243</v>
      </c>
      <c r="H158" s="20" t="s">
        <v>2755</v>
      </c>
      <c r="I158" s="163"/>
      <c r="J158" s="187"/>
      <c r="K158" s="139"/>
      <c r="L158" s="188"/>
      <c r="M158" s="189" t="str">
        <f t="shared" si="5"/>
        <v/>
      </c>
      <c r="N158" s="187"/>
      <c r="O158" s="139"/>
      <c r="P158" s="139"/>
      <c r="Q158" s="139"/>
      <c r="R158" s="139"/>
      <c r="S158" s="139"/>
      <c r="T158" s="139"/>
      <c r="U158" s="139"/>
      <c r="V158" s="139"/>
      <c r="W158" s="190"/>
      <c r="X158" s="191" t="str">
        <f t="shared" si="4"/>
        <v/>
      </c>
    </row>
    <row r="159" spans="1:24" ht="60" customHeight="1" x14ac:dyDescent="0.25">
      <c r="B159" s="20" t="s">
        <v>804</v>
      </c>
      <c r="C159" s="20" t="s">
        <v>1261</v>
      </c>
      <c r="D159" s="11" t="s">
        <v>1361</v>
      </c>
      <c r="E159" s="12" t="s">
        <v>786</v>
      </c>
      <c r="F159" s="11" t="s">
        <v>1360</v>
      </c>
      <c r="G159" s="20" t="s">
        <v>243</v>
      </c>
      <c r="H159" s="20" t="s">
        <v>2755</v>
      </c>
      <c r="I159" s="163"/>
      <c r="J159" s="187"/>
      <c r="K159" s="139"/>
      <c r="L159" s="188"/>
      <c r="M159" s="189" t="str">
        <f t="shared" si="5"/>
        <v/>
      </c>
      <c r="N159" s="187"/>
      <c r="O159" s="139"/>
      <c r="P159" s="139"/>
      <c r="Q159" s="139"/>
      <c r="R159" s="139"/>
      <c r="S159" s="139"/>
      <c r="T159" s="139"/>
      <c r="U159" s="139"/>
      <c r="V159" s="139"/>
      <c r="W159" s="190"/>
      <c r="X159" s="191" t="str">
        <f t="shared" si="4"/>
        <v/>
      </c>
    </row>
    <row r="160" spans="1:24" ht="30" x14ac:dyDescent="0.25">
      <c r="B160" s="20" t="s">
        <v>804</v>
      </c>
      <c r="C160" s="20" t="s">
        <v>1261</v>
      </c>
      <c r="D160" s="11" t="s">
        <v>820</v>
      </c>
      <c r="E160" s="12" t="s">
        <v>777</v>
      </c>
      <c r="F160" s="13"/>
      <c r="G160" s="20" t="s">
        <v>243</v>
      </c>
      <c r="H160" s="20" t="s">
        <v>2755</v>
      </c>
      <c r="I160" s="163"/>
      <c r="J160" s="187"/>
      <c r="K160" s="139"/>
      <c r="L160" s="188"/>
      <c r="M160" s="189" t="str">
        <f t="shared" si="5"/>
        <v/>
      </c>
      <c r="N160" s="187"/>
      <c r="O160" s="139"/>
      <c r="P160" s="139"/>
      <c r="Q160" s="139"/>
      <c r="R160" s="139"/>
      <c r="S160" s="139"/>
      <c r="T160" s="139"/>
      <c r="U160" s="139"/>
      <c r="V160" s="139"/>
      <c r="W160" s="190"/>
      <c r="X160" s="191" t="str">
        <f t="shared" si="4"/>
        <v/>
      </c>
    </row>
    <row r="161" spans="1:24" ht="30" x14ac:dyDescent="0.25">
      <c r="B161" s="20" t="s">
        <v>804</v>
      </c>
      <c r="C161" s="20" t="s">
        <v>1261</v>
      </c>
      <c r="D161" s="11" t="s">
        <v>819</v>
      </c>
      <c r="E161" s="12" t="s">
        <v>814</v>
      </c>
      <c r="F161" s="11"/>
      <c r="G161" s="20" t="s">
        <v>243</v>
      </c>
      <c r="H161" s="20" t="s">
        <v>2755</v>
      </c>
      <c r="I161" s="163"/>
      <c r="J161" s="187"/>
      <c r="K161" s="139"/>
      <c r="L161" s="188"/>
      <c r="M161" s="189" t="str">
        <f t="shared" si="5"/>
        <v/>
      </c>
      <c r="N161" s="187"/>
      <c r="O161" s="139"/>
      <c r="P161" s="139"/>
      <c r="Q161" s="139"/>
      <c r="R161" s="139"/>
      <c r="S161" s="139"/>
      <c r="T161" s="139"/>
      <c r="U161" s="139"/>
      <c r="V161" s="139"/>
      <c r="W161" s="190"/>
      <c r="X161" s="191" t="str">
        <f t="shared" si="4"/>
        <v/>
      </c>
    </row>
    <row r="162" spans="1:24" ht="63" customHeight="1" x14ac:dyDescent="0.25">
      <c r="A162" s="276">
        <v>20180228</v>
      </c>
      <c r="B162" s="9" t="s">
        <v>1058</v>
      </c>
      <c r="C162" s="7" t="s">
        <v>1057</v>
      </c>
      <c r="D162" s="7" t="s">
        <v>1999</v>
      </c>
      <c r="E162" s="139" t="s">
        <v>796</v>
      </c>
      <c r="F162" s="7" t="s">
        <v>784</v>
      </c>
      <c r="G162" s="7" t="s">
        <v>478</v>
      </c>
      <c r="H162" s="158" t="s">
        <v>2653</v>
      </c>
      <c r="I162" s="164" t="s">
        <v>2324</v>
      </c>
      <c r="J162" s="171"/>
      <c r="K162" s="140"/>
      <c r="L162" s="172"/>
      <c r="M162" s="174" t="str">
        <f t="shared" si="5"/>
        <v/>
      </c>
      <c r="N162" s="171" t="s">
        <v>2653</v>
      </c>
      <c r="O162" s="140"/>
      <c r="P162" s="140"/>
      <c r="Q162" s="140"/>
      <c r="R162" s="140"/>
      <c r="S162" s="140"/>
      <c r="T162" s="140"/>
      <c r="U162" s="140"/>
      <c r="V162" s="140"/>
      <c r="W162" s="175"/>
      <c r="X162" s="177" t="str">
        <f t="shared" si="4"/>
        <v>e-Notification;</v>
      </c>
    </row>
    <row r="163" spans="1:24" s="182" customFormat="1" ht="30" x14ac:dyDescent="0.25">
      <c r="A163" s="277"/>
      <c r="B163" s="9" t="s">
        <v>1058</v>
      </c>
      <c r="C163" s="9" t="s">
        <v>1057</v>
      </c>
      <c r="D163" s="9" t="s">
        <v>2073</v>
      </c>
      <c r="E163" s="9" t="s">
        <v>1715</v>
      </c>
      <c r="F163" s="9"/>
      <c r="G163" s="9" t="s">
        <v>478</v>
      </c>
      <c r="H163" s="25" t="s">
        <v>2755</v>
      </c>
      <c r="I163" s="166"/>
      <c r="J163" s="171"/>
      <c r="K163" s="140"/>
      <c r="L163" s="172"/>
      <c r="M163" s="174" t="str">
        <f t="shared" si="5"/>
        <v/>
      </c>
      <c r="N163" s="171"/>
      <c r="O163" s="140"/>
      <c r="P163" s="140"/>
      <c r="Q163" s="140"/>
      <c r="R163" s="140"/>
      <c r="S163" s="140"/>
      <c r="T163" s="140"/>
      <c r="U163" s="140"/>
      <c r="V163" s="140"/>
      <c r="W163" s="175"/>
      <c r="X163" s="177" t="str">
        <f t="shared" si="4"/>
        <v/>
      </c>
    </row>
    <row r="164" spans="1:24" s="182" customFormat="1" ht="90" x14ac:dyDescent="0.25">
      <c r="A164" s="277"/>
      <c r="B164" s="9" t="s">
        <v>1058</v>
      </c>
      <c r="C164" s="9" t="s">
        <v>1057</v>
      </c>
      <c r="D164" s="9" t="s">
        <v>1813</v>
      </c>
      <c r="E164" s="9" t="s">
        <v>786</v>
      </c>
      <c r="F164" s="9" t="s">
        <v>1781</v>
      </c>
      <c r="G164" s="9" t="s">
        <v>478</v>
      </c>
      <c r="H164" s="25" t="s">
        <v>2755</v>
      </c>
      <c r="I164" s="166"/>
      <c r="J164" s="171"/>
      <c r="K164" s="140"/>
      <c r="L164" s="172"/>
      <c r="M164" s="174" t="str">
        <f t="shared" si="5"/>
        <v/>
      </c>
      <c r="N164" s="171"/>
      <c r="O164" s="140"/>
      <c r="P164" s="140"/>
      <c r="Q164" s="140"/>
      <c r="R164" s="140"/>
      <c r="S164" s="140"/>
      <c r="T164" s="140"/>
      <c r="U164" s="140"/>
      <c r="V164" s="140"/>
      <c r="W164" s="175"/>
      <c r="X164" s="177" t="str">
        <f t="shared" si="4"/>
        <v/>
      </c>
    </row>
    <row r="165" spans="1:24" s="182" customFormat="1" ht="30" x14ac:dyDescent="0.25">
      <c r="A165" s="277"/>
      <c r="B165" s="9" t="s">
        <v>1058</v>
      </c>
      <c r="C165" s="9" t="s">
        <v>1057</v>
      </c>
      <c r="D165" s="9" t="s">
        <v>1054</v>
      </c>
      <c r="E165" s="9" t="s">
        <v>1748</v>
      </c>
      <c r="F165" s="25"/>
      <c r="G165" s="9" t="s">
        <v>478</v>
      </c>
      <c r="H165" s="25" t="s">
        <v>2755</v>
      </c>
      <c r="I165" s="166"/>
      <c r="J165" s="171"/>
      <c r="K165" s="140"/>
      <c r="L165" s="172"/>
      <c r="M165" s="174" t="str">
        <f t="shared" si="5"/>
        <v/>
      </c>
      <c r="N165" s="171"/>
      <c r="O165" s="140"/>
      <c r="P165" s="140"/>
      <c r="Q165" s="140"/>
      <c r="R165" s="140"/>
      <c r="S165" s="140"/>
      <c r="T165" s="140"/>
      <c r="U165" s="140"/>
      <c r="V165" s="140"/>
      <c r="W165" s="175"/>
      <c r="X165" s="177" t="str">
        <f t="shared" si="4"/>
        <v/>
      </c>
    </row>
    <row r="166" spans="1:24" ht="67.5" customHeight="1" x14ac:dyDescent="0.25">
      <c r="A166" s="276" t="s">
        <v>3179</v>
      </c>
      <c r="B166" s="139" t="s">
        <v>1524</v>
      </c>
      <c r="C166" s="139" t="s">
        <v>1424</v>
      </c>
      <c r="D166" s="139" t="s">
        <v>1827</v>
      </c>
      <c r="E166" s="139" t="s">
        <v>796</v>
      </c>
      <c r="F166" s="20"/>
      <c r="G166" s="20" t="s">
        <v>257</v>
      </c>
      <c r="H166" s="20" t="s">
        <v>2653</v>
      </c>
      <c r="I166" s="163" t="s">
        <v>2349</v>
      </c>
      <c r="J166" s="187"/>
      <c r="K166" s="139"/>
      <c r="L166" s="188"/>
      <c r="M166" s="189" t="str">
        <f t="shared" si="5"/>
        <v/>
      </c>
      <c r="N166" s="187"/>
      <c r="O166" s="139"/>
      <c r="P166" s="139"/>
      <c r="Q166" s="139"/>
      <c r="R166" s="139" t="s">
        <v>2653</v>
      </c>
      <c r="S166" s="139"/>
      <c r="T166" s="139"/>
      <c r="U166" s="139"/>
      <c r="V166" s="139"/>
      <c r="W166" s="190"/>
      <c r="X166" s="191" t="str">
        <f t="shared" si="4"/>
        <v xml:space="preserve"> e-Awarding;</v>
      </c>
    </row>
    <row r="167" spans="1:24" ht="30" x14ac:dyDescent="0.25">
      <c r="B167" s="139" t="s">
        <v>1524</v>
      </c>
      <c r="C167" s="139" t="s">
        <v>1424</v>
      </c>
      <c r="D167" s="139" t="s">
        <v>1525</v>
      </c>
      <c r="E167" s="139" t="s">
        <v>1748</v>
      </c>
      <c r="F167" s="20"/>
      <c r="G167" s="20" t="s">
        <v>257</v>
      </c>
      <c r="H167" s="20" t="s">
        <v>2755</v>
      </c>
      <c r="I167" s="163"/>
      <c r="J167" s="187"/>
      <c r="K167" s="139"/>
      <c r="L167" s="188"/>
      <c r="M167" s="189" t="str">
        <f t="shared" si="5"/>
        <v/>
      </c>
      <c r="N167" s="187"/>
      <c r="O167" s="139"/>
      <c r="P167" s="139"/>
      <c r="Q167" s="139"/>
      <c r="R167" s="139"/>
      <c r="S167" s="139"/>
      <c r="T167" s="139"/>
      <c r="U167" s="139"/>
      <c r="V167" s="139"/>
      <c r="W167" s="190"/>
      <c r="X167" s="191" t="str">
        <f t="shared" si="4"/>
        <v/>
      </c>
    </row>
    <row r="168" spans="1:24" ht="30" x14ac:dyDescent="0.25">
      <c r="B168" s="139" t="s">
        <v>1524</v>
      </c>
      <c r="C168" s="139" t="s">
        <v>1424</v>
      </c>
      <c r="D168" s="139" t="s">
        <v>2167</v>
      </c>
      <c r="E168" s="139" t="s">
        <v>777</v>
      </c>
      <c r="F168" s="20"/>
      <c r="G168" s="20" t="s">
        <v>257</v>
      </c>
      <c r="H168" s="20" t="s">
        <v>2755</v>
      </c>
      <c r="I168" s="163"/>
      <c r="J168" s="187"/>
      <c r="K168" s="139"/>
      <c r="L168" s="188"/>
      <c r="M168" s="189" t="str">
        <f t="shared" si="5"/>
        <v/>
      </c>
      <c r="N168" s="187"/>
      <c r="O168" s="139"/>
      <c r="P168" s="139"/>
      <c r="Q168" s="139"/>
      <c r="R168" s="139"/>
      <c r="S168" s="139"/>
      <c r="T168" s="139"/>
      <c r="U168" s="139"/>
      <c r="V168" s="139"/>
      <c r="W168" s="190"/>
      <c r="X168" s="191" t="str">
        <f t="shared" si="4"/>
        <v/>
      </c>
    </row>
    <row r="169" spans="1:24" ht="135" x14ac:dyDescent="0.25">
      <c r="B169" s="139" t="s">
        <v>1524</v>
      </c>
      <c r="C169" s="139" t="s">
        <v>1424</v>
      </c>
      <c r="D169" s="139" t="s">
        <v>2168</v>
      </c>
      <c r="E169" s="139" t="s">
        <v>786</v>
      </c>
      <c r="F169" s="20" t="s">
        <v>2169</v>
      </c>
      <c r="G169" s="20" t="s">
        <v>257</v>
      </c>
      <c r="H169" s="20" t="s">
        <v>2755</v>
      </c>
      <c r="I169" s="163"/>
      <c r="J169" s="187"/>
      <c r="K169" s="139"/>
      <c r="L169" s="188"/>
      <c r="M169" s="189" t="str">
        <f t="shared" si="5"/>
        <v/>
      </c>
      <c r="N169" s="187"/>
      <c r="O169" s="139"/>
      <c r="P169" s="139"/>
      <c r="Q169" s="139"/>
      <c r="R169" s="139"/>
      <c r="S169" s="139"/>
      <c r="T169" s="139"/>
      <c r="U169" s="139"/>
      <c r="V169" s="139"/>
      <c r="W169" s="190"/>
      <c r="X169" s="191" t="str">
        <f t="shared" si="4"/>
        <v/>
      </c>
    </row>
    <row r="170" spans="1:24" ht="30" x14ac:dyDescent="0.25">
      <c r="B170" s="139" t="s">
        <v>1524</v>
      </c>
      <c r="C170" s="139" t="s">
        <v>1424</v>
      </c>
      <c r="D170" s="139" t="s">
        <v>2170</v>
      </c>
      <c r="E170" s="139" t="s">
        <v>786</v>
      </c>
      <c r="F170" s="20" t="s">
        <v>2171</v>
      </c>
      <c r="G170" s="20" t="s">
        <v>257</v>
      </c>
      <c r="H170" s="20" t="s">
        <v>2755</v>
      </c>
      <c r="I170" s="163"/>
      <c r="J170" s="187"/>
      <c r="K170" s="139"/>
      <c r="L170" s="188"/>
      <c r="M170" s="189" t="str">
        <f t="shared" si="5"/>
        <v/>
      </c>
      <c r="N170" s="187"/>
      <c r="O170" s="139"/>
      <c r="P170" s="139"/>
      <c r="Q170" s="139"/>
      <c r="R170" s="139"/>
      <c r="S170" s="139"/>
      <c r="T170" s="139"/>
      <c r="U170" s="139"/>
      <c r="V170" s="139"/>
      <c r="W170" s="190"/>
      <c r="X170" s="191" t="str">
        <f t="shared" si="4"/>
        <v/>
      </c>
    </row>
    <row r="171" spans="1:24" ht="60" x14ac:dyDescent="0.25">
      <c r="A171" s="276">
        <v>20180220</v>
      </c>
      <c r="B171" s="139" t="s">
        <v>2038</v>
      </c>
      <c r="C171" s="139" t="s">
        <v>2769</v>
      </c>
      <c r="D171" s="139" t="s">
        <v>1953</v>
      </c>
      <c r="E171" s="139" t="s">
        <v>796</v>
      </c>
      <c r="F171" s="20"/>
      <c r="G171" s="20" t="s">
        <v>726</v>
      </c>
      <c r="H171" s="20" t="s">
        <v>2653</v>
      </c>
      <c r="I171" s="163" t="s">
        <v>2349</v>
      </c>
      <c r="J171" s="187"/>
      <c r="K171" s="139"/>
      <c r="L171" s="188"/>
      <c r="M171" s="189" t="str">
        <f t="shared" si="5"/>
        <v/>
      </c>
      <c r="N171" s="187" t="s">
        <v>2653</v>
      </c>
      <c r="O171" s="139"/>
      <c r="P171" s="139"/>
      <c r="Q171" s="139"/>
      <c r="R171" s="139"/>
      <c r="S171" s="139"/>
      <c r="T171" s="139"/>
      <c r="U171" s="139"/>
      <c r="V171" s="139"/>
      <c r="W171" s="190"/>
      <c r="X171" s="191" t="str">
        <f t="shared" si="4"/>
        <v>e-Notification;</v>
      </c>
    </row>
    <row r="172" spans="1:24" ht="45" x14ac:dyDescent="0.25">
      <c r="A172" s="276">
        <v>20180220</v>
      </c>
      <c r="B172" s="11" t="s">
        <v>1067</v>
      </c>
      <c r="C172" s="11" t="s">
        <v>1401</v>
      </c>
      <c r="D172" s="11" t="s">
        <v>1971</v>
      </c>
      <c r="E172" s="139" t="s">
        <v>796</v>
      </c>
      <c r="F172" s="11" t="s">
        <v>2263</v>
      </c>
      <c r="G172" s="11" t="s">
        <v>21</v>
      </c>
      <c r="H172" s="20" t="s">
        <v>2653</v>
      </c>
      <c r="I172" s="163" t="s">
        <v>2324</v>
      </c>
      <c r="J172" s="187"/>
      <c r="K172" s="139"/>
      <c r="L172" s="188"/>
      <c r="M172" s="189" t="str">
        <f t="shared" si="5"/>
        <v/>
      </c>
      <c r="N172" s="187" t="s">
        <v>2653</v>
      </c>
      <c r="O172" s="139"/>
      <c r="P172" s="139"/>
      <c r="Q172" s="139"/>
      <c r="R172" s="139"/>
      <c r="S172" s="139"/>
      <c r="T172" s="139"/>
      <c r="U172" s="139"/>
      <c r="V172" s="139"/>
      <c r="W172" s="190"/>
      <c r="X172" s="191" t="str">
        <f t="shared" si="4"/>
        <v>e-Notification;</v>
      </c>
    </row>
    <row r="173" spans="1:24" s="182" customFormat="1" ht="30" x14ac:dyDescent="0.25">
      <c r="A173" s="277"/>
      <c r="B173" s="9" t="s">
        <v>1067</v>
      </c>
      <c r="C173" s="9" t="s">
        <v>1401</v>
      </c>
      <c r="D173" s="9" t="s">
        <v>2083</v>
      </c>
      <c r="E173" s="9" t="s">
        <v>1715</v>
      </c>
      <c r="F173" s="9"/>
      <c r="G173" s="9" t="s">
        <v>21</v>
      </c>
      <c r="H173" s="25" t="s">
        <v>2755</v>
      </c>
      <c r="I173" s="166"/>
      <c r="J173" s="171"/>
      <c r="K173" s="140"/>
      <c r="L173" s="172"/>
      <c r="M173" s="174" t="str">
        <f t="shared" si="5"/>
        <v/>
      </c>
      <c r="N173" s="171"/>
      <c r="O173" s="140"/>
      <c r="P173" s="140"/>
      <c r="Q173" s="140"/>
      <c r="R173" s="140"/>
      <c r="S173" s="140"/>
      <c r="T173" s="140"/>
      <c r="U173" s="140"/>
      <c r="V173" s="140"/>
      <c r="W173" s="175"/>
      <c r="X173" s="177" t="str">
        <f t="shared" si="4"/>
        <v/>
      </c>
    </row>
    <row r="174" spans="1:24" s="182" customFormat="1" x14ac:dyDescent="0.25">
      <c r="A174" s="277"/>
      <c r="B174" s="9" t="s">
        <v>1067</v>
      </c>
      <c r="C174" s="9" t="s">
        <v>1401</v>
      </c>
      <c r="D174" s="142" t="s">
        <v>2084</v>
      </c>
      <c r="E174" s="9" t="s">
        <v>1715</v>
      </c>
      <c r="F174" s="9"/>
      <c r="G174" s="9" t="s">
        <v>21</v>
      </c>
      <c r="H174" s="25" t="s">
        <v>2755</v>
      </c>
      <c r="I174" s="166"/>
      <c r="J174" s="171"/>
      <c r="K174" s="140"/>
      <c r="L174" s="172"/>
      <c r="M174" s="174" t="str">
        <f t="shared" si="5"/>
        <v/>
      </c>
      <c r="N174" s="171"/>
      <c r="O174" s="140"/>
      <c r="P174" s="140"/>
      <c r="Q174" s="140"/>
      <c r="R174" s="140"/>
      <c r="S174" s="140"/>
      <c r="T174" s="140"/>
      <c r="U174" s="140"/>
      <c r="V174" s="140"/>
      <c r="W174" s="175"/>
      <c r="X174" s="177" t="str">
        <f t="shared" si="4"/>
        <v/>
      </c>
    </row>
    <row r="175" spans="1:24" s="182" customFormat="1" x14ac:dyDescent="0.25">
      <c r="A175" s="277"/>
      <c r="B175" s="9" t="s">
        <v>1067</v>
      </c>
      <c r="C175" s="9" t="s">
        <v>1401</v>
      </c>
      <c r="D175" s="9" t="s">
        <v>22</v>
      </c>
      <c r="E175" s="9" t="s">
        <v>1748</v>
      </c>
      <c r="F175" s="9"/>
      <c r="G175" s="9" t="s">
        <v>21</v>
      </c>
      <c r="H175" s="25" t="s">
        <v>2755</v>
      </c>
      <c r="I175" s="166"/>
      <c r="J175" s="171"/>
      <c r="K175" s="140"/>
      <c r="L175" s="172"/>
      <c r="M175" s="174" t="str">
        <f t="shared" si="5"/>
        <v/>
      </c>
      <c r="N175" s="171"/>
      <c r="O175" s="140"/>
      <c r="P175" s="140"/>
      <c r="Q175" s="140"/>
      <c r="R175" s="140"/>
      <c r="S175" s="140"/>
      <c r="T175" s="140"/>
      <c r="U175" s="140"/>
      <c r="V175" s="140"/>
      <c r="W175" s="175"/>
      <c r="X175" s="177" t="str">
        <f t="shared" si="4"/>
        <v/>
      </c>
    </row>
    <row r="176" spans="1:24" s="182" customFormat="1" ht="163.5" customHeight="1" x14ac:dyDescent="0.25">
      <c r="A176" s="277"/>
      <c r="B176" s="9" t="s">
        <v>1067</v>
      </c>
      <c r="C176" s="9" t="s">
        <v>1401</v>
      </c>
      <c r="D176" s="9" t="s">
        <v>1741</v>
      </c>
      <c r="E176" s="9" t="s">
        <v>786</v>
      </c>
      <c r="F176" s="9" t="s">
        <v>1742</v>
      </c>
      <c r="G176" s="9" t="s">
        <v>21</v>
      </c>
      <c r="H176" s="25" t="s">
        <v>2755</v>
      </c>
      <c r="I176" s="166"/>
      <c r="J176" s="171"/>
      <c r="K176" s="140"/>
      <c r="L176" s="172"/>
      <c r="M176" s="174" t="str">
        <f t="shared" si="5"/>
        <v/>
      </c>
      <c r="N176" s="171"/>
      <c r="O176" s="140"/>
      <c r="P176" s="140"/>
      <c r="Q176" s="140"/>
      <c r="R176" s="140"/>
      <c r="S176" s="140"/>
      <c r="T176" s="140"/>
      <c r="U176" s="140"/>
      <c r="V176" s="140"/>
      <c r="W176" s="175"/>
      <c r="X176" s="177" t="str">
        <f t="shared" si="4"/>
        <v/>
      </c>
    </row>
    <row r="177" spans="1:24" s="182" customFormat="1" ht="30" x14ac:dyDescent="0.25">
      <c r="A177" s="277"/>
      <c r="B177" s="9" t="s">
        <v>1067</v>
      </c>
      <c r="C177" s="9" t="s">
        <v>1401</v>
      </c>
      <c r="D177" s="9" t="s">
        <v>1745</v>
      </c>
      <c r="E177" s="9" t="s">
        <v>1044</v>
      </c>
      <c r="F177" s="9" t="s">
        <v>1746</v>
      </c>
      <c r="G177" s="9" t="s">
        <v>21</v>
      </c>
      <c r="H177" s="25" t="s">
        <v>2755</v>
      </c>
      <c r="I177" s="166"/>
      <c r="J177" s="171"/>
      <c r="K177" s="140"/>
      <c r="L177" s="172"/>
      <c r="M177" s="174" t="str">
        <f t="shared" si="5"/>
        <v/>
      </c>
      <c r="N177" s="171"/>
      <c r="O177" s="140"/>
      <c r="P177" s="140"/>
      <c r="Q177" s="140"/>
      <c r="R177" s="140"/>
      <c r="S177" s="140"/>
      <c r="T177" s="140"/>
      <c r="U177" s="140"/>
      <c r="V177" s="140"/>
      <c r="W177" s="175"/>
      <c r="X177" s="177" t="str">
        <f t="shared" si="4"/>
        <v/>
      </c>
    </row>
    <row r="178" spans="1:24" s="182" customFormat="1" ht="30" x14ac:dyDescent="0.25">
      <c r="A178" s="277"/>
      <c r="B178" s="9" t="s">
        <v>1067</v>
      </c>
      <c r="C178" s="9" t="s">
        <v>1401</v>
      </c>
      <c r="D178" s="9" t="s">
        <v>1744</v>
      </c>
      <c r="E178" s="9" t="s">
        <v>1044</v>
      </c>
      <c r="F178" s="9" t="s">
        <v>1747</v>
      </c>
      <c r="G178" s="9" t="s">
        <v>21</v>
      </c>
      <c r="H178" s="25" t="s">
        <v>2755</v>
      </c>
      <c r="I178" s="166"/>
      <c r="J178" s="171"/>
      <c r="K178" s="140"/>
      <c r="L178" s="172"/>
      <c r="M178" s="174" t="str">
        <f t="shared" si="5"/>
        <v/>
      </c>
      <c r="N178" s="171"/>
      <c r="O178" s="140"/>
      <c r="P178" s="140"/>
      <c r="Q178" s="140"/>
      <c r="R178" s="140"/>
      <c r="S178" s="140"/>
      <c r="T178" s="140"/>
      <c r="U178" s="140"/>
      <c r="V178" s="140"/>
      <c r="W178" s="175"/>
      <c r="X178" s="177" t="str">
        <f t="shared" si="4"/>
        <v/>
      </c>
    </row>
    <row r="179" spans="1:24" s="182" customFormat="1" ht="105" x14ac:dyDescent="0.25">
      <c r="A179" s="277">
        <v>20180208</v>
      </c>
      <c r="B179" s="11" t="s">
        <v>1176</v>
      </c>
      <c r="C179" s="11" t="s">
        <v>1223</v>
      </c>
      <c r="D179" s="11" t="s">
        <v>1709</v>
      </c>
      <c r="E179" s="139" t="s">
        <v>796</v>
      </c>
      <c r="F179" s="11" t="s">
        <v>2269</v>
      </c>
      <c r="G179" s="11" t="s">
        <v>219</v>
      </c>
      <c r="H179" s="20" t="s">
        <v>2653</v>
      </c>
      <c r="I179" s="163" t="s">
        <v>2347</v>
      </c>
      <c r="J179" s="187"/>
      <c r="K179" s="139"/>
      <c r="L179" s="188"/>
      <c r="M179" s="189" t="str">
        <f t="shared" si="5"/>
        <v/>
      </c>
      <c r="N179" s="187" t="s">
        <v>2653</v>
      </c>
      <c r="O179" s="139"/>
      <c r="P179" s="139"/>
      <c r="Q179" s="139"/>
      <c r="R179" s="139"/>
      <c r="S179" s="139" t="s">
        <v>2653</v>
      </c>
      <c r="T179" s="139" t="s">
        <v>2653</v>
      </c>
      <c r="U179" s="139"/>
      <c r="V179" s="139"/>
      <c r="W179" s="190"/>
      <c r="X179" s="191" t="str">
        <f t="shared" si="4"/>
        <v>e-Notification; e-Request; e-Ordering;</v>
      </c>
    </row>
    <row r="180" spans="1:24" ht="60" x14ac:dyDescent="0.25">
      <c r="B180" s="11" t="s">
        <v>1176</v>
      </c>
      <c r="C180" s="11" t="s">
        <v>1223</v>
      </c>
      <c r="D180" s="11" t="s">
        <v>1175</v>
      </c>
      <c r="E180" s="11" t="s">
        <v>1715</v>
      </c>
      <c r="F180" s="11"/>
      <c r="G180" s="11" t="s">
        <v>219</v>
      </c>
      <c r="H180" s="20" t="s">
        <v>2755</v>
      </c>
      <c r="I180" s="163"/>
      <c r="J180" s="187"/>
      <c r="K180" s="139"/>
      <c r="L180" s="188"/>
      <c r="M180" s="189" t="str">
        <f t="shared" si="5"/>
        <v/>
      </c>
      <c r="N180" s="187"/>
      <c r="O180" s="139"/>
      <c r="P180" s="139"/>
      <c r="Q180" s="139"/>
      <c r="R180" s="139"/>
      <c r="S180" s="139"/>
      <c r="T180" s="139"/>
      <c r="U180" s="139"/>
      <c r="V180" s="139"/>
      <c r="W180" s="190"/>
      <c r="X180" s="191" t="str">
        <f t="shared" si="4"/>
        <v/>
      </c>
    </row>
    <row r="181" spans="1:24" ht="60" x14ac:dyDescent="0.25">
      <c r="B181" s="11" t="s">
        <v>1176</v>
      </c>
      <c r="C181" s="11" t="s">
        <v>1223</v>
      </c>
      <c r="D181" s="11" t="s">
        <v>1178</v>
      </c>
      <c r="E181" s="11" t="s">
        <v>1715</v>
      </c>
      <c r="F181" s="11"/>
      <c r="G181" s="11" t="s">
        <v>219</v>
      </c>
      <c r="H181" s="20" t="s">
        <v>2755</v>
      </c>
      <c r="I181" s="163"/>
      <c r="J181" s="187"/>
      <c r="K181" s="139"/>
      <c r="L181" s="188"/>
      <c r="M181" s="189" t="str">
        <f t="shared" si="5"/>
        <v/>
      </c>
      <c r="N181" s="187"/>
      <c r="O181" s="139"/>
      <c r="P181" s="139"/>
      <c r="Q181" s="139"/>
      <c r="R181" s="139"/>
      <c r="S181" s="139"/>
      <c r="T181" s="139"/>
      <c r="U181" s="139"/>
      <c r="V181" s="139"/>
      <c r="W181" s="190"/>
      <c r="X181" s="191" t="str">
        <f t="shared" si="4"/>
        <v/>
      </c>
    </row>
    <row r="182" spans="1:24" ht="30" x14ac:dyDescent="0.25">
      <c r="B182" s="11" t="s">
        <v>1176</v>
      </c>
      <c r="C182" s="11" t="s">
        <v>1223</v>
      </c>
      <c r="D182" s="11" t="s">
        <v>781</v>
      </c>
      <c r="E182" s="11" t="s">
        <v>1748</v>
      </c>
      <c r="F182" s="11"/>
      <c r="G182" s="11" t="s">
        <v>219</v>
      </c>
      <c r="H182" s="20" t="s">
        <v>2755</v>
      </c>
      <c r="I182" s="163"/>
      <c r="J182" s="187"/>
      <c r="K182" s="139"/>
      <c r="L182" s="188"/>
      <c r="M182" s="189" t="str">
        <f t="shared" si="5"/>
        <v/>
      </c>
      <c r="N182" s="187"/>
      <c r="O182" s="139"/>
      <c r="P182" s="139"/>
      <c r="Q182" s="139"/>
      <c r="R182" s="139"/>
      <c r="S182" s="139"/>
      <c r="T182" s="139"/>
      <c r="U182" s="139"/>
      <c r="V182" s="139"/>
      <c r="W182" s="190"/>
      <c r="X182" s="191" t="str">
        <f t="shared" si="4"/>
        <v/>
      </c>
    </row>
    <row r="183" spans="1:24" ht="30" x14ac:dyDescent="0.25">
      <c r="B183" s="11" t="s">
        <v>1176</v>
      </c>
      <c r="C183" s="11" t="s">
        <v>1223</v>
      </c>
      <c r="D183" s="11" t="s">
        <v>2119</v>
      </c>
      <c r="E183" s="11" t="s">
        <v>777</v>
      </c>
      <c r="F183" s="11"/>
      <c r="G183" s="11" t="s">
        <v>219</v>
      </c>
      <c r="H183" s="20" t="s">
        <v>2755</v>
      </c>
      <c r="I183" s="163"/>
      <c r="J183" s="187"/>
      <c r="K183" s="139"/>
      <c r="L183" s="188"/>
      <c r="M183" s="189" t="str">
        <f t="shared" si="5"/>
        <v/>
      </c>
      <c r="N183" s="187"/>
      <c r="O183" s="139"/>
      <c r="P183" s="139"/>
      <c r="Q183" s="139"/>
      <c r="R183" s="139"/>
      <c r="S183" s="139"/>
      <c r="T183" s="139"/>
      <c r="U183" s="139"/>
      <c r="V183" s="139"/>
      <c r="W183" s="190"/>
      <c r="X183" s="191" t="str">
        <f t="shared" si="4"/>
        <v/>
      </c>
    </row>
    <row r="184" spans="1:24" ht="30" x14ac:dyDescent="0.25">
      <c r="B184" s="11" t="s">
        <v>1176</v>
      </c>
      <c r="C184" s="11" t="s">
        <v>1223</v>
      </c>
      <c r="D184" s="11" t="s">
        <v>2121</v>
      </c>
      <c r="E184" s="11" t="s">
        <v>777</v>
      </c>
      <c r="F184" s="11"/>
      <c r="G184" s="11" t="s">
        <v>219</v>
      </c>
      <c r="H184" s="20" t="s">
        <v>2755</v>
      </c>
      <c r="I184" s="163"/>
      <c r="J184" s="187"/>
      <c r="K184" s="139"/>
      <c r="L184" s="188"/>
      <c r="M184" s="189" t="str">
        <f t="shared" si="5"/>
        <v/>
      </c>
      <c r="N184" s="187"/>
      <c r="O184" s="139"/>
      <c r="P184" s="139"/>
      <c r="Q184" s="139"/>
      <c r="R184" s="139"/>
      <c r="S184" s="139"/>
      <c r="T184" s="139"/>
      <c r="U184" s="139"/>
      <c r="V184" s="139"/>
      <c r="W184" s="190"/>
      <c r="X184" s="191" t="str">
        <f t="shared" si="4"/>
        <v/>
      </c>
    </row>
    <row r="185" spans="1:24" ht="195" x14ac:dyDescent="0.25">
      <c r="B185" s="11" t="s">
        <v>1176</v>
      </c>
      <c r="C185" s="11" t="s">
        <v>1223</v>
      </c>
      <c r="D185" s="11" t="s">
        <v>2124</v>
      </c>
      <c r="E185" s="11" t="s">
        <v>786</v>
      </c>
      <c r="F185" s="11" t="s">
        <v>2100</v>
      </c>
      <c r="G185" s="11" t="s">
        <v>219</v>
      </c>
      <c r="H185" s="20" t="s">
        <v>2755</v>
      </c>
      <c r="I185" s="163"/>
      <c r="J185" s="187"/>
      <c r="K185" s="139"/>
      <c r="L185" s="188"/>
      <c r="M185" s="189" t="str">
        <f t="shared" si="5"/>
        <v/>
      </c>
      <c r="N185" s="187"/>
      <c r="O185" s="139"/>
      <c r="P185" s="139"/>
      <c r="Q185" s="139"/>
      <c r="R185" s="139"/>
      <c r="S185" s="139"/>
      <c r="T185" s="139"/>
      <c r="U185" s="139"/>
      <c r="V185" s="139"/>
      <c r="W185" s="190"/>
      <c r="X185" s="191" t="str">
        <f t="shared" si="4"/>
        <v/>
      </c>
    </row>
    <row r="186" spans="1:24" ht="120" x14ac:dyDescent="0.25">
      <c r="A186" s="276" t="s">
        <v>3180</v>
      </c>
      <c r="B186" s="139" t="s">
        <v>2247</v>
      </c>
      <c r="C186" s="139" t="s">
        <v>2248</v>
      </c>
      <c r="D186" s="139" t="s">
        <v>1913</v>
      </c>
      <c r="E186" s="139" t="s">
        <v>796</v>
      </c>
      <c r="F186" s="20"/>
      <c r="G186" s="20" t="s">
        <v>577</v>
      </c>
      <c r="H186" s="20" t="s">
        <v>2653</v>
      </c>
      <c r="I186" s="163" t="s">
        <v>2349</v>
      </c>
      <c r="J186" s="187"/>
      <c r="K186" s="139"/>
      <c r="L186" s="188"/>
      <c r="M186" s="189" t="str">
        <f t="shared" si="5"/>
        <v/>
      </c>
      <c r="N186" s="187" t="s">
        <v>2653</v>
      </c>
      <c r="O186" s="139"/>
      <c r="P186" s="139"/>
      <c r="Q186" s="139"/>
      <c r="R186" s="139"/>
      <c r="S186" s="139"/>
      <c r="T186" s="139"/>
      <c r="U186" s="139"/>
      <c r="V186" s="139"/>
      <c r="W186" s="190"/>
      <c r="X186" s="191" t="str">
        <f t="shared" si="4"/>
        <v>e-Notification;</v>
      </c>
    </row>
    <row r="187" spans="1:24" s="182" customFormat="1" ht="135" x14ac:dyDescent="0.25">
      <c r="A187" s="277"/>
      <c r="B187" s="140" t="s">
        <v>2247</v>
      </c>
      <c r="C187" s="140" t="s">
        <v>2248</v>
      </c>
      <c r="D187" s="140" t="s">
        <v>2250</v>
      </c>
      <c r="E187" s="140" t="s">
        <v>786</v>
      </c>
      <c r="F187" s="25" t="s">
        <v>2249</v>
      </c>
      <c r="G187" s="25" t="s">
        <v>577</v>
      </c>
      <c r="H187" s="25" t="s">
        <v>2755</v>
      </c>
      <c r="I187" s="166"/>
      <c r="J187" s="171"/>
      <c r="K187" s="140"/>
      <c r="L187" s="172"/>
      <c r="M187" s="174" t="str">
        <f t="shared" si="5"/>
        <v/>
      </c>
      <c r="N187" s="171"/>
      <c r="O187" s="140"/>
      <c r="P187" s="140"/>
      <c r="Q187" s="140"/>
      <c r="R187" s="140"/>
      <c r="S187" s="140"/>
      <c r="T187" s="140"/>
      <c r="U187" s="140"/>
      <c r="V187" s="140"/>
      <c r="W187" s="175"/>
      <c r="X187" s="177" t="str">
        <f t="shared" si="4"/>
        <v/>
      </c>
    </row>
    <row r="188" spans="1:24" ht="60" x14ac:dyDescent="0.25">
      <c r="A188" s="276">
        <v>20180220</v>
      </c>
      <c r="B188" s="20" t="s">
        <v>862</v>
      </c>
      <c r="C188" s="20" t="s">
        <v>779</v>
      </c>
      <c r="D188" s="48" t="s">
        <v>1887</v>
      </c>
      <c r="E188" s="139" t="s">
        <v>796</v>
      </c>
      <c r="F188" s="20" t="s">
        <v>2292</v>
      </c>
      <c r="G188" s="48" t="s">
        <v>863</v>
      </c>
      <c r="H188" s="20" t="s">
        <v>2653</v>
      </c>
      <c r="I188" s="163" t="s">
        <v>2324</v>
      </c>
      <c r="J188" s="187"/>
      <c r="K188" s="139"/>
      <c r="L188" s="188"/>
      <c r="M188" s="189" t="str">
        <f t="shared" si="5"/>
        <v/>
      </c>
      <c r="N188" s="187" t="s">
        <v>2653</v>
      </c>
      <c r="O188" s="139"/>
      <c r="P188" s="139" t="s">
        <v>2653</v>
      </c>
      <c r="Q188" s="139" t="s">
        <v>2653</v>
      </c>
      <c r="R188" s="139" t="s">
        <v>2653</v>
      </c>
      <c r="S188" s="139"/>
      <c r="T188" s="139"/>
      <c r="U188" s="139"/>
      <c r="V188" s="139"/>
      <c r="W188" s="190"/>
      <c r="X188" s="191" t="str">
        <f t="shared" si="4"/>
        <v>e-Notification; e-Submission; e-Evaluation; e-Awarding;</v>
      </c>
    </row>
    <row r="189" spans="1:24" ht="30" x14ac:dyDescent="0.25">
      <c r="B189" s="20" t="s">
        <v>862</v>
      </c>
      <c r="C189" s="20" t="s">
        <v>779</v>
      </c>
      <c r="D189" s="20" t="s">
        <v>865</v>
      </c>
      <c r="E189" s="20" t="s">
        <v>1748</v>
      </c>
      <c r="F189" s="20"/>
      <c r="G189" s="48" t="s">
        <v>863</v>
      </c>
      <c r="H189" s="20" t="s">
        <v>2755</v>
      </c>
      <c r="I189" s="163"/>
      <c r="J189" s="187"/>
      <c r="K189" s="139"/>
      <c r="L189" s="188"/>
      <c r="M189" s="189" t="str">
        <f t="shared" si="5"/>
        <v/>
      </c>
      <c r="N189" s="187"/>
      <c r="O189" s="139"/>
      <c r="P189" s="139"/>
      <c r="Q189" s="139"/>
      <c r="R189" s="139"/>
      <c r="S189" s="139"/>
      <c r="T189" s="139"/>
      <c r="U189" s="139"/>
      <c r="V189" s="139"/>
      <c r="W189" s="190"/>
      <c r="X189" s="191" t="str">
        <f t="shared" si="4"/>
        <v/>
      </c>
    </row>
    <row r="190" spans="1:24" ht="45" x14ac:dyDescent="0.25">
      <c r="B190" s="20" t="s">
        <v>862</v>
      </c>
      <c r="C190" s="20" t="s">
        <v>779</v>
      </c>
      <c r="D190" s="20" t="s">
        <v>866</v>
      </c>
      <c r="E190" s="20" t="s">
        <v>786</v>
      </c>
      <c r="F190" s="20" t="s">
        <v>867</v>
      </c>
      <c r="G190" s="48" t="s">
        <v>863</v>
      </c>
      <c r="H190" s="20" t="s">
        <v>2755</v>
      </c>
      <c r="I190" s="163"/>
      <c r="J190" s="187"/>
      <c r="K190" s="139"/>
      <c r="L190" s="188"/>
      <c r="M190" s="189" t="str">
        <f t="shared" si="5"/>
        <v/>
      </c>
      <c r="N190" s="187"/>
      <c r="O190" s="139"/>
      <c r="P190" s="139"/>
      <c r="Q190" s="139"/>
      <c r="R190" s="139"/>
      <c r="S190" s="139"/>
      <c r="T190" s="139"/>
      <c r="U190" s="139"/>
      <c r="V190" s="139"/>
      <c r="W190" s="190"/>
      <c r="X190" s="191" t="str">
        <f t="shared" si="4"/>
        <v/>
      </c>
    </row>
    <row r="191" spans="1:24" ht="45" x14ac:dyDescent="0.25">
      <c r="B191" s="20" t="s">
        <v>862</v>
      </c>
      <c r="C191" s="20" t="s">
        <v>779</v>
      </c>
      <c r="D191" s="20" t="s">
        <v>868</v>
      </c>
      <c r="E191" s="20" t="s">
        <v>777</v>
      </c>
      <c r="F191" s="20"/>
      <c r="G191" s="48" t="s">
        <v>863</v>
      </c>
      <c r="H191" s="20" t="s">
        <v>2755</v>
      </c>
      <c r="I191" s="163"/>
      <c r="J191" s="187"/>
      <c r="K191" s="139"/>
      <c r="L191" s="188"/>
      <c r="M191" s="189" t="str">
        <f t="shared" si="5"/>
        <v/>
      </c>
      <c r="N191" s="187"/>
      <c r="O191" s="139"/>
      <c r="P191" s="139"/>
      <c r="Q191" s="139"/>
      <c r="R191" s="139"/>
      <c r="S191" s="139"/>
      <c r="T191" s="139"/>
      <c r="U191" s="139"/>
      <c r="V191" s="139"/>
      <c r="W191" s="190"/>
      <c r="X191" s="191" t="str">
        <f t="shared" si="4"/>
        <v/>
      </c>
    </row>
    <row r="192" spans="1:24" ht="30" x14ac:dyDescent="0.25">
      <c r="B192" s="20" t="s">
        <v>862</v>
      </c>
      <c r="C192" s="20" t="s">
        <v>779</v>
      </c>
      <c r="D192" s="20" t="s">
        <v>2028</v>
      </c>
      <c r="E192" s="20" t="s">
        <v>2276</v>
      </c>
      <c r="F192" s="124" t="s">
        <v>2280</v>
      </c>
      <c r="G192" s="48" t="s">
        <v>863</v>
      </c>
      <c r="H192" s="20" t="s">
        <v>2755</v>
      </c>
      <c r="I192" s="163"/>
      <c r="J192" s="187"/>
      <c r="K192" s="139"/>
      <c r="L192" s="188"/>
      <c r="M192" s="189" t="str">
        <f t="shared" si="5"/>
        <v/>
      </c>
      <c r="N192" s="187"/>
      <c r="O192" s="139"/>
      <c r="P192" s="139"/>
      <c r="Q192" s="139"/>
      <c r="R192" s="139"/>
      <c r="S192" s="139"/>
      <c r="T192" s="139"/>
      <c r="U192" s="139"/>
      <c r="V192" s="139"/>
      <c r="W192" s="190"/>
      <c r="X192" s="191" t="str">
        <f t="shared" si="4"/>
        <v/>
      </c>
    </row>
    <row r="193" spans="1:24" ht="102" customHeight="1" x14ac:dyDescent="0.25">
      <c r="A193" s="276" t="s">
        <v>3181</v>
      </c>
      <c r="B193" s="20" t="s">
        <v>871</v>
      </c>
      <c r="C193" s="20" t="s">
        <v>1268</v>
      </c>
      <c r="D193" s="48" t="s">
        <v>1892</v>
      </c>
      <c r="E193" s="139" t="s">
        <v>796</v>
      </c>
      <c r="F193" s="20" t="s">
        <v>2293</v>
      </c>
      <c r="G193" s="48" t="s">
        <v>584</v>
      </c>
      <c r="H193" s="20" t="s">
        <v>2653</v>
      </c>
      <c r="I193" s="163" t="s">
        <v>2324</v>
      </c>
      <c r="J193" s="187"/>
      <c r="K193" s="139"/>
      <c r="L193" s="188"/>
      <c r="M193" s="189" t="str">
        <f t="shared" si="5"/>
        <v/>
      </c>
      <c r="N193" s="187" t="s">
        <v>2653</v>
      </c>
      <c r="O193" s="139"/>
      <c r="P193" s="139"/>
      <c r="Q193" s="139"/>
      <c r="R193" s="139"/>
      <c r="S193" s="139"/>
      <c r="T193" s="139"/>
      <c r="U193" s="139"/>
      <c r="V193" s="139"/>
      <c r="W193" s="190"/>
      <c r="X193" s="191" t="str">
        <f t="shared" si="4"/>
        <v>e-Notification;</v>
      </c>
    </row>
    <row r="194" spans="1:24" s="182" customFormat="1" x14ac:dyDescent="0.25">
      <c r="A194" s="277"/>
      <c r="B194" s="25" t="s">
        <v>871</v>
      </c>
      <c r="C194" s="25" t="s">
        <v>1268</v>
      </c>
      <c r="D194" s="25" t="s">
        <v>771</v>
      </c>
      <c r="E194" s="25" t="s">
        <v>1748</v>
      </c>
      <c r="F194" s="25"/>
      <c r="G194" s="128" t="s">
        <v>584</v>
      </c>
      <c r="H194" s="25" t="s">
        <v>2755</v>
      </c>
      <c r="I194" s="166"/>
      <c r="J194" s="171"/>
      <c r="K194" s="140"/>
      <c r="L194" s="172"/>
      <c r="M194" s="174" t="str">
        <f t="shared" si="5"/>
        <v/>
      </c>
      <c r="N194" s="171"/>
      <c r="O194" s="140"/>
      <c r="P194" s="140"/>
      <c r="Q194" s="140"/>
      <c r="R194" s="140"/>
      <c r="S194" s="140"/>
      <c r="T194" s="140"/>
      <c r="U194" s="140"/>
      <c r="V194" s="140"/>
      <c r="W194" s="175"/>
      <c r="X194" s="177" t="str">
        <f t="shared" si="4"/>
        <v/>
      </c>
    </row>
    <row r="195" spans="1:24" s="182" customFormat="1" ht="261" customHeight="1" x14ac:dyDescent="0.25">
      <c r="A195" s="277"/>
      <c r="B195" s="25" t="s">
        <v>871</v>
      </c>
      <c r="C195" s="25" t="s">
        <v>1268</v>
      </c>
      <c r="D195" s="25" t="s">
        <v>2033</v>
      </c>
      <c r="E195" s="25" t="s">
        <v>786</v>
      </c>
      <c r="F195" s="25" t="s">
        <v>2030</v>
      </c>
      <c r="G195" s="128" t="s">
        <v>584</v>
      </c>
      <c r="H195" s="25" t="s">
        <v>2755</v>
      </c>
      <c r="I195" s="166"/>
      <c r="J195" s="171"/>
      <c r="K195" s="140"/>
      <c r="L195" s="172"/>
      <c r="M195" s="174" t="str">
        <f t="shared" si="5"/>
        <v/>
      </c>
      <c r="N195" s="171"/>
      <c r="O195" s="140"/>
      <c r="P195" s="140"/>
      <c r="Q195" s="140"/>
      <c r="R195" s="140"/>
      <c r="S195" s="140"/>
      <c r="T195" s="140"/>
      <c r="U195" s="140"/>
      <c r="V195" s="140"/>
      <c r="W195" s="175"/>
      <c r="X195" s="177" t="str">
        <f t="shared" si="4"/>
        <v/>
      </c>
    </row>
    <row r="196" spans="1:24" s="182" customFormat="1" x14ac:dyDescent="0.25">
      <c r="A196" s="277"/>
      <c r="B196" s="25" t="s">
        <v>871</v>
      </c>
      <c r="C196" s="25" t="s">
        <v>1268</v>
      </c>
      <c r="D196" s="25" t="s">
        <v>771</v>
      </c>
      <c r="E196" s="14" t="s">
        <v>777</v>
      </c>
      <c r="F196" s="25" t="s">
        <v>2032</v>
      </c>
      <c r="G196" s="128" t="s">
        <v>584</v>
      </c>
      <c r="H196" s="25" t="s">
        <v>2755</v>
      </c>
      <c r="I196" s="166"/>
      <c r="J196" s="171"/>
      <c r="K196" s="140"/>
      <c r="L196" s="172"/>
      <c r="M196" s="174" t="str">
        <f t="shared" si="5"/>
        <v/>
      </c>
      <c r="N196" s="171"/>
      <c r="O196" s="140"/>
      <c r="P196" s="140"/>
      <c r="Q196" s="140"/>
      <c r="R196" s="140"/>
      <c r="S196" s="140"/>
      <c r="T196" s="140"/>
      <c r="U196" s="140"/>
      <c r="V196" s="140"/>
      <c r="W196" s="175"/>
      <c r="X196" s="177" t="str">
        <f t="shared" si="4"/>
        <v/>
      </c>
    </row>
    <row r="197" spans="1:24" ht="60" x14ac:dyDescent="0.25">
      <c r="A197" s="276" t="s">
        <v>3057</v>
      </c>
      <c r="B197" s="20" t="s">
        <v>872</v>
      </c>
      <c r="C197" s="20" t="s">
        <v>1269</v>
      </c>
      <c r="D197" s="20" t="s">
        <v>1887</v>
      </c>
      <c r="E197" s="139" t="s">
        <v>796</v>
      </c>
      <c r="F197" s="20" t="s">
        <v>2294</v>
      </c>
      <c r="G197" s="48" t="s">
        <v>581</v>
      </c>
      <c r="H197" s="20" t="s">
        <v>2653</v>
      </c>
      <c r="I197" s="163" t="s">
        <v>2324</v>
      </c>
      <c r="J197" s="187"/>
      <c r="K197" s="139"/>
      <c r="L197" s="188"/>
      <c r="M197" s="189" t="str">
        <f t="shared" si="5"/>
        <v/>
      </c>
      <c r="N197" s="187" t="s">
        <v>2653</v>
      </c>
      <c r="O197" s="139"/>
      <c r="P197" s="139"/>
      <c r="Q197" s="139"/>
      <c r="R197" s="139"/>
      <c r="S197" s="139"/>
      <c r="T197" s="139"/>
      <c r="U197" s="139"/>
      <c r="V197" s="139"/>
      <c r="W197" s="190"/>
      <c r="X197" s="191" t="str">
        <f t="shared" si="4"/>
        <v>e-Notification;</v>
      </c>
    </row>
    <row r="198" spans="1:24" ht="60" customHeight="1" x14ac:dyDescent="0.25">
      <c r="B198" s="20" t="s">
        <v>872</v>
      </c>
      <c r="C198" s="20" t="s">
        <v>1269</v>
      </c>
      <c r="D198" s="20" t="s">
        <v>873</v>
      </c>
      <c r="E198" s="20" t="s">
        <v>1748</v>
      </c>
      <c r="F198" s="20"/>
      <c r="G198" s="48" t="s">
        <v>581</v>
      </c>
      <c r="H198" s="20" t="s">
        <v>2755</v>
      </c>
      <c r="I198" s="163"/>
      <c r="J198" s="187"/>
      <c r="K198" s="139"/>
      <c r="L198" s="188"/>
      <c r="M198" s="189" t="str">
        <f t="shared" si="5"/>
        <v/>
      </c>
      <c r="N198" s="187"/>
      <c r="O198" s="139"/>
      <c r="P198" s="139"/>
      <c r="Q198" s="139"/>
      <c r="R198" s="139"/>
      <c r="S198" s="139"/>
      <c r="T198" s="139"/>
      <c r="U198" s="139"/>
      <c r="V198" s="139"/>
      <c r="W198" s="190"/>
      <c r="X198" s="191" t="str">
        <f t="shared" si="4"/>
        <v/>
      </c>
    </row>
    <row r="199" spans="1:24" ht="45" x14ac:dyDescent="0.25">
      <c r="B199" s="20" t="s">
        <v>872</v>
      </c>
      <c r="C199" s="20" t="s">
        <v>1269</v>
      </c>
      <c r="D199" s="20" t="s">
        <v>874</v>
      </c>
      <c r="E199" s="12" t="s">
        <v>786</v>
      </c>
      <c r="F199" s="20" t="s">
        <v>875</v>
      </c>
      <c r="G199" s="48" t="s">
        <v>581</v>
      </c>
      <c r="H199" s="20" t="s">
        <v>2755</v>
      </c>
      <c r="I199" s="163"/>
      <c r="J199" s="187"/>
      <c r="K199" s="139"/>
      <c r="L199" s="188"/>
      <c r="M199" s="189" t="str">
        <f t="shared" si="5"/>
        <v/>
      </c>
      <c r="N199" s="187"/>
      <c r="O199" s="139"/>
      <c r="P199" s="139"/>
      <c r="Q199" s="139"/>
      <c r="R199" s="139"/>
      <c r="S199" s="139"/>
      <c r="T199" s="139"/>
      <c r="U199" s="139"/>
      <c r="V199" s="139"/>
      <c r="W199" s="190"/>
      <c r="X199" s="191" t="str">
        <f t="shared" si="4"/>
        <v/>
      </c>
    </row>
    <row r="200" spans="1:24" ht="30" x14ac:dyDescent="0.25">
      <c r="B200" s="20" t="s">
        <v>872</v>
      </c>
      <c r="C200" s="20" t="s">
        <v>1269</v>
      </c>
      <c r="D200" s="20" t="s">
        <v>873</v>
      </c>
      <c r="E200" s="20" t="s">
        <v>777</v>
      </c>
      <c r="F200" s="20"/>
      <c r="G200" s="48" t="s">
        <v>581</v>
      </c>
      <c r="H200" s="20" t="s">
        <v>2755</v>
      </c>
      <c r="I200" s="163"/>
      <c r="J200" s="187"/>
      <c r="K200" s="139"/>
      <c r="L200" s="188"/>
      <c r="M200" s="189" t="str">
        <f t="shared" si="5"/>
        <v/>
      </c>
      <c r="N200" s="187"/>
      <c r="O200" s="139"/>
      <c r="P200" s="139"/>
      <c r="Q200" s="139"/>
      <c r="R200" s="139"/>
      <c r="S200" s="139"/>
      <c r="T200" s="139"/>
      <c r="U200" s="139"/>
      <c r="V200" s="139"/>
      <c r="W200" s="190"/>
      <c r="X200" s="191" t="str">
        <f t="shared" si="4"/>
        <v/>
      </c>
    </row>
    <row r="201" spans="1:24" ht="75" x14ac:dyDescent="0.25">
      <c r="A201" s="276">
        <v>20180220</v>
      </c>
      <c r="B201" s="20" t="s">
        <v>869</v>
      </c>
      <c r="C201" s="20" t="s">
        <v>870</v>
      </c>
      <c r="D201" s="20" t="s">
        <v>1890</v>
      </c>
      <c r="E201" s="139" t="s">
        <v>796</v>
      </c>
      <c r="F201" s="20" t="s">
        <v>2253</v>
      </c>
      <c r="G201" s="48" t="s">
        <v>587</v>
      </c>
      <c r="H201" s="20" t="s">
        <v>2653</v>
      </c>
      <c r="I201" s="163" t="s">
        <v>2324</v>
      </c>
      <c r="J201" s="187"/>
      <c r="K201" s="139"/>
      <c r="L201" s="188"/>
      <c r="M201" s="189" t="str">
        <f t="shared" si="5"/>
        <v/>
      </c>
      <c r="N201" s="187" t="s">
        <v>2653</v>
      </c>
      <c r="O201" s="139"/>
      <c r="P201" s="139"/>
      <c r="Q201" s="139"/>
      <c r="R201" s="139"/>
      <c r="S201" s="139"/>
      <c r="T201" s="139"/>
      <c r="U201" s="139"/>
      <c r="V201" s="139"/>
      <c r="W201" s="190"/>
      <c r="X201" s="191" t="str">
        <f t="shared" si="4"/>
        <v>e-Notification;</v>
      </c>
    </row>
    <row r="202" spans="1:24" s="182" customFormat="1" ht="30" x14ac:dyDescent="0.25">
      <c r="A202" s="277"/>
      <c r="B202" s="25" t="s">
        <v>869</v>
      </c>
      <c r="C202" s="25" t="s">
        <v>870</v>
      </c>
      <c r="D202" s="25" t="s">
        <v>776</v>
      </c>
      <c r="E202" s="25" t="s">
        <v>1748</v>
      </c>
      <c r="F202" s="25"/>
      <c r="G202" s="128" t="s">
        <v>587</v>
      </c>
      <c r="H202" s="25" t="s">
        <v>2755</v>
      </c>
      <c r="I202" s="166"/>
      <c r="J202" s="171"/>
      <c r="K202" s="140"/>
      <c r="L202" s="172"/>
      <c r="M202" s="174" t="str">
        <f t="shared" si="5"/>
        <v/>
      </c>
      <c r="N202" s="171"/>
      <c r="O202" s="140"/>
      <c r="P202" s="140"/>
      <c r="Q202" s="140"/>
      <c r="R202" s="140"/>
      <c r="S202" s="140"/>
      <c r="T202" s="140"/>
      <c r="U202" s="140"/>
      <c r="V202" s="140"/>
      <c r="W202" s="175"/>
      <c r="X202" s="177" t="str">
        <f t="shared" si="4"/>
        <v/>
      </c>
    </row>
    <row r="203" spans="1:24" s="182" customFormat="1" ht="45" x14ac:dyDescent="0.25">
      <c r="A203" s="277"/>
      <c r="B203" s="25" t="s">
        <v>869</v>
      </c>
      <c r="C203" s="25" t="s">
        <v>870</v>
      </c>
      <c r="D203" s="25" t="s">
        <v>1069</v>
      </c>
      <c r="E203" s="14" t="s">
        <v>786</v>
      </c>
      <c r="F203" s="9" t="s">
        <v>2030</v>
      </c>
      <c r="G203" s="128" t="s">
        <v>587</v>
      </c>
      <c r="H203" s="25" t="s">
        <v>2755</v>
      </c>
      <c r="I203" s="166"/>
      <c r="J203" s="171"/>
      <c r="K203" s="140"/>
      <c r="L203" s="172"/>
      <c r="M203" s="174" t="str">
        <f t="shared" si="5"/>
        <v/>
      </c>
      <c r="N203" s="171"/>
      <c r="O203" s="140"/>
      <c r="P203" s="140"/>
      <c r="Q203" s="140"/>
      <c r="R203" s="140"/>
      <c r="S203" s="140"/>
      <c r="T203" s="140"/>
      <c r="U203" s="140"/>
      <c r="V203" s="140"/>
      <c r="W203" s="175"/>
      <c r="X203" s="177" t="str">
        <f t="shared" si="4"/>
        <v/>
      </c>
    </row>
    <row r="204" spans="1:24" s="182" customFormat="1" ht="30" x14ac:dyDescent="0.25">
      <c r="A204" s="277"/>
      <c r="B204" s="25" t="s">
        <v>869</v>
      </c>
      <c r="C204" s="25" t="s">
        <v>870</v>
      </c>
      <c r="D204" s="25" t="s">
        <v>776</v>
      </c>
      <c r="E204" s="25" t="s">
        <v>777</v>
      </c>
      <c r="F204" s="25"/>
      <c r="G204" s="128" t="s">
        <v>587</v>
      </c>
      <c r="H204" s="25" t="s">
        <v>2755</v>
      </c>
      <c r="I204" s="166"/>
      <c r="J204" s="171"/>
      <c r="K204" s="140"/>
      <c r="L204" s="172"/>
      <c r="M204" s="174" t="str">
        <f t="shared" si="5"/>
        <v/>
      </c>
      <c r="N204" s="171"/>
      <c r="O204" s="140"/>
      <c r="P204" s="140"/>
      <c r="Q204" s="140"/>
      <c r="R204" s="140"/>
      <c r="S204" s="140"/>
      <c r="T204" s="140"/>
      <c r="U204" s="140"/>
      <c r="V204" s="140"/>
      <c r="W204" s="175"/>
      <c r="X204" s="177" t="str">
        <f t="shared" ref="X204:X270" si="6">CONCATENATE(IF(N204="YES","e-Notification;",""),IF(O204="YES"," e-Access;",""),IF(P204="YES"," e-Submission;",""),IF(Q204="YES"," e-Evaluation;",""),IF(R204="YES"," e-Awarding;",""),IF(S204="YES"," e-Request;",""),IF(T204="YES"," e-Ordering;",""),IF(U204="YES"," e-Fulfillment;",""),IF(V204="YES"," e-Invoicing;",""),IF(W204="YES"," e-Payment.",""))</f>
        <v/>
      </c>
    </row>
    <row r="205" spans="1:24" ht="90" x14ac:dyDescent="0.25">
      <c r="A205" s="276" t="s">
        <v>3058</v>
      </c>
      <c r="B205" s="20" t="s">
        <v>971</v>
      </c>
      <c r="C205" s="20" t="s">
        <v>1283</v>
      </c>
      <c r="D205" s="20" t="s">
        <v>1698</v>
      </c>
      <c r="E205" s="139" t="s">
        <v>796</v>
      </c>
      <c r="F205" s="20" t="s">
        <v>2296</v>
      </c>
      <c r="G205" s="20" t="s">
        <v>343</v>
      </c>
      <c r="H205" s="20" t="s">
        <v>2653</v>
      </c>
      <c r="I205" s="163" t="s">
        <v>2345</v>
      </c>
      <c r="J205" s="187" t="s">
        <v>2653</v>
      </c>
      <c r="K205" s="139" t="s">
        <v>2653</v>
      </c>
      <c r="L205" s="188"/>
      <c r="M205" s="189" t="str">
        <f t="shared" ref="M205:M271" si="7">CONCATENATE(IF(J205="YES","UC1;",""),IF(K205="YES"," UC2;",""),IF(L205="YES"," UC3",""))</f>
        <v>UC1; UC2;</v>
      </c>
      <c r="N205" s="187" t="s">
        <v>2653</v>
      </c>
      <c r="O205" s="139"/>
      <c r="P205" s="139"/>
      <c r="Q205" s="139" t="s">
        <v>2653</v>
      </c>
      <c r="R205" s="139"/>
      <c r="S205" s="139"/>
      <c r="T205" s="139"/>
      <c r="U205" s="139"/>
      <c r="V205" s="139"/>
      <c r="W205" s="190"/>
      <c r="X205" s="191" t="str">
        <f t="shared" si="6"/>
        <v>e-Notification; e-Evaluation;</v>
      </c>
    </row>
    <row r="206" spans="1:24" ht="30" x14ac:dyDescent="0.25">
      <c r="B206" s="20" t="s">
        <v>971</v>
      </c>
      <c r="C206" s="20" t="s">
        <v>1283</v>
      </c>
      <c r="D206" s="20" t="s">
        <v>972</v>
      </c>
      <c r="E206" s="12" t="s">
        <v>1748</v>
      </c>
      <c r="F206" s="20"/>
      <c r="G206" s="20" t="s">
        <v>343</v>
      </c>
      <c r="H206" s="20" t="s">
        <v>2755</v>
      </c>
      <c r="I206" s="163"/>
      <c r="J206" s="187"/>
      <c r="K206" s="139"/>
      <c r="L206" s="188"/>
      <c r="M206" s="189" t="str">
        <f t="shared" si="7"/>
        <v/>
      </c>
      <c r="N206" s="187"/>
      <c r="O206" s="139"/>
      <c r="P206" s="139"/>
      <c r="Q206" s="139"/>
      <c r="R206" s="139"/>
      <c r="S206" s="139"/>
      <c r="T206" s="139"/>
      <c r="U206" s="139"/>
      <c r="V206" s="139"/>
      <c r="W206" s="190"/>
      <c r="X206" s="191" t="str">
        <f t="shared" si="6"/>
        <v/>
      </c>
    </row>
    <row r="207" spans="1:24" ht="60" x14ac:dyDescent="0.25">
      <c r="B207" s="20" t="s">
        <v>971</v>
      </c>
      <c r="C207" s="20" t="s">
        <v>1283</v>
      </c>
      <c r="D207" s="20" t="s">
        <v>966</v>
      </c>
      <c r="E207" s="12" t="s">
        <v>1715</v>
      </c>
      <c r="F207" s="20"/>
      <c r="G207" s="20" t="s">
        <v>343</v>
      </c>
      <c r="H207" s="20" t="s">
        <v>2755</v>
      </c>
      <c r="I207" s="163"/>
      <c r="J207" s="187"/>
      <c r="K207" s="139"/>
      <c r="L207" s="188"/>
      <c r="M207" s="189" t="str">
        <f t="shared" si="7"/>
        <v/>
      </c>
      <c r="N207" s="187"/>
      <c r="O207" s="139"/>
      <c r="P207" s="139"/>
      <c r="Q207" s="139"/>
      <c r="R207" s="139"/>
      <c r="S207" s="139"/>
      <c r="T207" s="139"/>
      <c r="U207" s="139"/>
      <c r="V207" s="139"/>
      <c r="W207" s="190"/>
      <c r="X207" s="191" t="str">
        <f t="shared" si="6"/>
        <v/>
      </c>
    </row>
    <row r="208" spans="1:24" ht="60" x14ac:dyDescent="0.25">
      <c r="B208" s="20" t="s">
        <v>971</v>
      </c>
      <c r="C208" s="20" t="s">
        <v>1283</v>
      </c>
      <c r="D208" s="20" t="s">
        <v>990</v>
      </c>
      <c r="E208" s="12" t="s">
        <v>786</v>
      </c>
      <c r="F208" s="20" t="s">
        <v>991</v>
      </c>
      <c r="G208" s="20" t="s">
        <v>343</v>
      </c>
      <c r="H208" s="20" t="s">
        <v>2755</v>
      </c>
      <c r="I208" s="163"/>
      <c r="J208" s="187"/>
      <c r="K208" s="139"/>
      <c r="L208" s="188"/>
      <c r="M208" s="189" t="str">
        <f t="shared" si="7"/>
        <v/>
      </c>
      <c r="N208" s="187"/>
      <c r="O208" s="139"/>
      <c r="P208" s="139"/>
      <c r="Q208" s="139"/>
      <c r="R208" s="139"/>
      <c r="S208" s="139"/>
      <c r="T208" s="139"/>
      <c r="U208" s="139"/>
      <c r="V208" s="139"/>
      <c r="W208" s="190"/>
      <c r="X208" s="191" t="str">
        <f t="shared" si="6"/>
        <v/>
      </c>
    </row>
    <row r="209" spans="1:24" ht="74.45" customHeight="1" x14ac:dyDescent="0.25">
      <c r="B209" s="20" t="s">
        <v>971</v>
      </c>
      <c r="C209" s="20" t="s">
        <v>1283</v>
      </c>
      <c r="D209" s="20" t="s">
        <v>973</v>
      </c>
      <c r="E209" s="12" t="s">
        <v>786</v>
      </c>
      <c r="F209" s="20" t="s">
        <v>992</v>
      </c>
      <c r="G209" s="20" t="s">
        <v>343</v>
      </c>
      <c r="H209" s="20" t="s">
        <v>2755</v>
      </c>
      <c r="I209" s="163"/>
      <c r="J209" s="187"/>
      <c r="K209" s="139"/>
      <c r="L209" s="188"/>
      <c r="M209" s="189" t="str">
        <f t="shared" si="7"/>
        <v/>
      </c>
      <c r="N209" s="187"/>
      <c r="O209" s="139"/>
      <c r="P209" s="139"/>
      <c r="Q209" s="139"/>
      <c r="R209" s="139"/>
      <c r="S209" s="139"/>
      <c r="T209" s="139"/>
      <c r="U209" s="139"/>
      <c r="V209" s="139"/>
      <c r="W209" s="190"/>
      <c r="X209" s="191" t="str">
        <f t="shared" si="6"/>
        <v/>
      </c>
    </row>
    <row r="210" spans="1:24" ht="30" x14ac:dyDescent="0.25">
      <c r="B210" s="20" t="s">
        <v>971</v>
      </c>
      <c r="C210" s="20" t="s">
        <v>1283</v>
      </c>
      <c r="D210" s="20" t="s">
        <v>972</v>
      </c>
      <c r="E210" s="12" t="s">
        <v>814</v>
      </c>
      <c r="F210" s="20"/>
      <c r="G210" s="20" t="s">
        <v>343</v>
      </c>
      <c r="H210" s="20" t="s">
        <v>2755</v>
      </c>
      <c r="I210" s="163"/>
      <c r="J210" s="187"/>
      <c r="K210" s="139"/>
      <c r="L210" s="188"/>
      <c r="M210" s="189" t="str">
        <f t="shared" si="7"/>
        <v/>
      </c>
      <c r="N210" s="187"/>
      <c r="O210" s="139"/>
      <c r="P210" s="139"/>
      <c r="Q210" s="139"/>
      <c r="R210" s="139"/>
      <c r="S210" s="139"/>
      <c r="T210" s="139"/>
      <c r="U210" s="139"/>
      <c r="V210" s="139"/>
      <c r="W210" s="190"/>
      <c r="X210" s="191" t="str">
        <f t="shared" si="6"/>
        <v/>
      </c>
    </row>
    <row r="211" spans="1:24" ht="30" x14ac:dyDescent="0.25">
      <c r="B211" s="20" t="s">
        <v>971</v>
      </c>
      <c r="C211" s="20" t="s">
        <v>1283</v>
      </c>
      <c r="D211" s="20" t="s">
        <v>972</v>
      </c>
      <c r="E211" s="12" t="s">
        <v>777</v>
      </c>
      <c r="F211" s="20"/>
      <c r="G211" s="20" t="s">
        <v>343</v>
      </c>
      <c r="H211" s="20" t="s">
        <v>2755</v>
      </c>
      <c r="I211" s="163"/>
      <c r="J211" s="187"/>
      <c r="K211" s="139"/>
      <c r="L211" s="188"/>
      <c r="M211" s="189" t="str">
        <f t="shared" si="7"/>
        <v/>
      </c>
      <c r="N211" s="187"/>
      <c r="O211" s="139"/>
      <c r="P211" s="139"/>
      <c r="Q211" s="139"/>
      <c r="R211" s="139"/>
      <c r="S211" s="139"/>
      <c r="T211" s="139"/>
      <c r="U211" s="139"/>
      <c r="V211" s="139"/>
      <c r="W211" s="190"/>
      <c r="X211" s="191" t="str">
        <f t="shared" si="6"/>
        <v/>
      </c>
    </row>
    <row r="212" spans="1:24" ht="75" x14ac:dyDescent="0.25">
      <c r="A212" s="276">
        <v>20180219</v>
      </c>
      <c r="B212" s="20" t="s">
        <v>931</v>
      </c>
      <c r="C212" s="11" t="s">
        <v>932</v>
      </c>
      <c r="D212" s="11" t="s">
        <v>934</v>
      </c>
      <c r="E212" s="20" t="s">
        <v>786</v>
      </c>
      <c r="F212" s="20" t="s">
        <v>843</v>
      </c>
      <c r="G212" s="20"/>
      <c r="H212" s="20" t="s">
        <v>2653</v>
      </c>
      <c r="I212" s="163" t="s">
        <v>2334</v>
      </c>
      <c r="J212" s="187" t="s">
        <v>2653</v>
      </c>
      <c r="K212" s="139" t="s">
        <v>2653</v>
      </c>
      <c r="L212" s="188" t="s">
        <v>2653</v>
      </c>
      <c r="M212" s="189" t="str">
        <f>CONCATENATE(IF(J212="YES","UC1;",""),IF(K212="YES"," UC2;",""),IF(L212="YES"," UC3",""))</f>
        <v>UC1; UC2; UC3</v>
      </c>
      <c r="N212" s="187" t="s">
        <v>2653</v>
      </c>
      <c r="O212" s="139" t="s">
        <v>2653</v>
      </c>
      <c r="P212" s="139" t="s">
        <v>2653</v>
      </c>
      <c r="Q212" s="139" t="s">
        <v>2653</v>
      </c>
      <c r="R212" s="139" t="s">
        <v>2653</v>
      </c>
      <c r="S212" s="139" t="s">
        <v>2653</v>
      </c>
      <c r="T212" s="139" t="s">
        <v>2653</v>
      </c>
      <c r="U212" s="139" t="s">
        <v>2653</v>
      </c>
      <c r="V212" s="139" t="s">
        <v>2653</v>
      </c>
      <c r="W212" s="190" t="s">
        <v>2653</v>
      </c>
      <c r="X212" s="191" t="str">
        <f>CONCATENATE(IF(N212="YES","e-Notification;",""),IF(O212="YES"," e-Access;",""),IF(P212="YES"," e-Submission;",""),IF(Q212="YES"," e-Evaluation;",""),IF(R212="YES"," e-Awarding;",""),IF(S212="YES"," e-Request;",""),IF(T212="YES"," e-Ordering;",""),IF(U212="YES"," e-Fulfillment;",""),IF(V212="YES"," e-Invoicing;",""),IF(W212="YES"," e-Payment.",""))</f>
        <v>e-Notification; e-Access; e-Submission; e-Evaluation; e-Awarding; e-Request; e-Ordering; e-Fulfillment; e-Invoicing; e-Payment.</v>
      </c>
    </row>
    <row r="213" spans="1:24" ht="30" x14ac:dyDescent="0.25">
      <c r="B213" s="20" t="s">
        <v>931</v>
      </c>
      <c r="C213" s="11" t="s">
        <v>932</v>
      </c>
      <c r="D213" s="11" t="s">
        <v>933</v>
      </c>
      <c r="E213" s="20" t="s">
        <v>1748</v>
      </c>
      <c r="F213" s="20"/>
      <c r="G213" s="20"/>
      <c r="H213" s="20" t="s">
        <v>2755</v>
      </c>
      <c r="I213" s="163"/>
      <c r="J213" s="187"/>
      <c r="K213" s="139"/>
      <c r="L213" s="188"/>
      <c r="M213" s="189" t="str">
        <f t="shared" si="7"/>
        <v/>
      </c>
      <c r="N213" s="187"/>
      <c r="O213" s="139"/>
      <c r="P213" s="139"/>
      <c r="Q213" s="139"/>
      <c r="R213" s="139"/>
      <c r="S213" s="139"/>
      <c r="T213" s="139"/>
      <c r="U213" s="139"/>
      <c r="V213" s="139"/>
      <c r="W213" s="190"/>
      <c r="X213" s="191" t="str">
        <f t="shared" si="6"/>
        <v/>
      </c>
    </row>
    <row r="214" spans="1:24" s="182" customFormat="1" x14ac:dyDescent="0.25">
      <c r="A214" s="277"/>
      <c r="B214" s="25" t="s">
        <v>931</v>
      </c>
      <c r="C214" s="9" t="s">
        <v>932</v>
      </c>
      <c r="D214" s="9" t="s">
        <v>935</v>
      </c>
      <c r="E214" s="25" t="s">
        <v>814</v>
      </c>
      <c r="F214" s="25"/>
      <c r="G214" s="25"/>
      <c r="H214" s="25" t="s">
        <v>2755</v>
      </c>
      <c r="I214" s="166"/>
      <c r="J214" s="171"/>
      <c r="K214" s="140"/>
      <c r="L214" s="172"/>
      <c r="M214" s="174" t="str">
        <f t="shared" si="7"/>
        <v/>
      </c>
      <c r="N214" s="171"/>
      <c r="O214" s="140"/>
      <c r="P214" s="140"/>
      <c r="Q214" s="140"/>
      <c r="R214" s="140"/>
      <c r="S214" s="140"/>
      <c r="T214" s="140"/>
      <c r="U214" s="140"/>
      <c r="V214" s="140"/>
      <c r="W214" s="175"/>
      <c r="X214" s="177" t="str">
        <f t="shared" si="6"/>
        <v/>
      </c>
    </row>
    <row r="215" spans="1:24" s="182" customFormat="1" ht="75" x14ac:dyDescent="0.25">
      <c r="A215" s="277"/>
      <c r="B215" s="25" t="s">
        <v>931</v>
      </c>
      <c r="C215" s="9" t="s">
        <v>932</v>
      </c>
      <c r="D215" s="9" t="s">
        <v>2051</v>
      </c>
      <c r="E215" s="25" t="s">
        <v>937</v>
      </c>
      <c r="F215" s="25" t="s">
        <v>938</v>
      </c>
      <c r="G215" s="25"/>
      <c r="H215" s="25" t="s">
        <v>2755</v>
      </c>
      <c r="I215" s="166"/>
      <c r="J215" s="171"/>
      <c r="K215" s="140"/>
      <c r="L215" s="172"/>
      <c r="M215" s="174" t="str">
        <f t="shared" si="7"/>
        <v/>
      </c>
      <c r="N215" s="171"/>
      <c r="O215" s="140"/>
      <c r="P215" s="140"/>
      <c r="Q215" s="140"/>
      <c r="R215" s="140"/>
      <c r="S215" s="140"/>
      <c r="T215" s="140"/>
      <c r="U215" s="140"/>
      <c r="V215" s="140"/>
      <c r="W215" s="175"/>
      <c r="X215" s="177" t="str">
        <f t="shared" si="6"/>
        <v/>
      </c>
    </row>
    <row r="216" spans="1:24" ht="75" x14ac:dyDescent="0.25">
      <c r="A216" s="276" t="s">
        <v>3182</v>
      </c>
      <c r="B216" s="20" t="s">
        <v>876</v>
      </c>
      <c r="C216" s="20" t="s">
        <v>1270</v>
      </c>
      <c r="D216" s="20" t="s">
        <v>1979</v>
      </c>
      <c r="E216" s="139" t="s">
        <v>796</v>
      </c>
      <c r="F216" s="20" t="s">
        <v>277</v>
      </c>
      <c r="G216" s="20" t="s">
        <v>946</v>
      </c>
      <c r="H216" s="20" t="s">
        <v>2653</v>
      </c>
      <c r="I216" s="163" t="s">
        <v>2349</v>
      </c>
      <c r="J216" s="187"/>
      <c r="K216" s="139"/>
      <c r="L216" s="188"/>
      <c r="M216" s="189" t="str">
        <f t="shared" si="7"/>
        <v/>
      </c>
      <c r="N216" s="187" t="s">
        <v>2653</v>
      </c>
      <c r="O216" s="139"/>
      <c r="P216" s="139"/>
      <c r="Q216" s="139" t="s">
        <v>2653</v>
      </c>
      <c r="R216" s="139" t="s">
        <v>2653</v>
      </c>
      <c r="S216" s="139"/>
      <c r="T216" s="139"/>
      <c r="U216" s="139"/>
      <c r="V216" s="139"/>
      <c r="W216" s="190"/>
      <c r="X216" s="191" t="str">
        <f t="shared" si="6"/>
        <v>e-Notification; e-Evaluation; e-Awarding;</v>
      </c>
    </row>
    <row r="217" spans="1:24" ht="75" x14ac:dyDescent="0.25">
      <c r="A217" s="276" t="s">
        <v>3182</v>
      </c>
      <c r="B217" s="20" t="s">
        <v>876</v>
      </c>
      <c r="C217" s="20" t="s">
        <v>1270</v>
      </c>
      <c r="D217" s="20" t="s">
        <v>1980</v>
      </c>
      <c r="E217" s="139" t="s">
        <v>796</v>
      </c>
      <c r="F217" s="20" t="s">
        <v>280</v>
      </c>
      <c r="G217" s="20" t="s">
        <v>946</v>
      </c>
      <c r="H217" s="20" t="s">
        <v>2653</v>
      </c>
      <c r="I217" s="163" t="s">
        <v>2349</v>
      </c>
      <c r="J217" s="187"/>
      <c r="K217" s="139"/>
      <c r="L217" s="188"/>
      <c r="M217" s="189" t="str">
        <f t="shared" si="7"/>
        <v/>
      </c>
      <c r="N217" s="187" t="s">
        <v>2653</v>
      </c>
      <c r="O217" s="139"/>
      <c r="P217" s="139"/>
      <c r="Q217" s="139" t="s">
        <v>2653</v>
      </c>
      <c r="R217" s="139" t="s">
        <v>2653</v>
      </c>
      <c r="S217" s="139"/>
      <c r="T217" s="139"/>
      <c r="U217" s="139"/>
      <c r="V217" s="139"/>
      <c r="W217" s="190"/>
      <c r="X217" s="191" t="str">
        <f t="shared" si="6"/>
        <v>e-Notification; e-Evaluation; e-Awarding;</v>
      </c>
    </row>
    <row r="218" spans="1:24" ht="30" x14ac:dyDescent="0.25">
      <c r="B218" s="20" t="s">
        <v>876</v>
      </c>
      <c r="C218" s="20" t="s">
        <v>1270</v>
      </c>
      <c r="D218" s="20" t="s">
        <v>2035</v>
      </c>
      <c r="E218" s="20" t="s">
        <v>796</v>
      </c>
      <c r="F218" s="20" t="s">
        <v>1753</v>
      </c>
      <c r="G218" s="20" t="s">
        <v>946</v>
      </c>
      <c r="H218" s="20" t="s">
        <v>2755</v>
      </c>
      <c r="I218" s="163"/>
      <c r="J218" s="187"/>
      <c r="K218" s="139"/>
      <c r="L218" s="188"/>
      <c r="M218" s="189" t="str">
        <f t="shared" si="7"/>
        <v/>
      </c>
      <c r="N218" s="187"/>
      <c r="O218" s="139"/>
      <c r="P218" s="139"/>
      <c r="Q218" s="139"/>
      <c r="R218" s="139"/>
      <c r="S218" s="139"/>
      <c r="T218" s="139"/>
      <c r="U218" s="139"/>
      <c r="V218" s="139"/>
      <c r="W218" s="190"/>
      <c r="X218" s="191" t="str">
        <f t="shared" si="6"/>
        <v/>
      </c>
    </row>
    <row r="219" spans="1:24" ht="45" x14ac:dyDescent="0.25">
      <c r="B219" s="20" t="s">
        <v>876</v>
      </c>
      <c r="C219" s="20" t="s">
        <v>1270</v>
      </c>
      <c r="D219" s="45" t="s">
        <v>877</v>
      </c>
      <c r="E219" s="20" t="s">
        <v>1748</v>
      </c>
      <c r="F219" s="20"/>
      <c r="G219" s="20" t="s">
        <v>946</v>
      </c>
      <c r="H219" s="20" t="s">
        <v>2755</v>
      </c>
      <c r="I219" s="163"/>
      <c r="J219" s="187"/>
      <c r="K219" s="139"/>
      <c r="L219" s="188"/>
      <c r="M219" s="189" t="str">
        <f t="shared" si="7"/>
        <v/>
      </c>
      <c r="N219" s="187"/>
      <c r="O219" s="139"/>
      <c r="P219" s="139"/>
      <c r="Q219" s="139"/>
      <c r="R219" s="139"/>
      <c r="S219" s="139"/>
      <c r="T219" s="139"/>
      <c r="U219" s="139"/>
      <c r="V219" s="139"/>
      <c r="W219" s="190"/>
      <c r="X219" s="191" t="str">
        <f t="shared" si="6"/>
        <v/>
      </c>
    </row>
    <row r="220" spans="1:24" ht="45" x14ac:dyDescent="0.25">
      <c r="B220" s="20" t="s">
        <v>876</v>
      </c>
      <c r="C220" s="20" t="s">
        <v>1270</v>
      </c>
      <c r="D220" s="45" t="s">
        <v>2037</v>
      </c>
      <c r="E220" s="20" t="s">
        <v>777</v>
      </c>
      <c r="F220" s="20"/>
      <c r="G220" s="20" t="s">
        <v>946</v>
      </c>
      <c r="H220" s="20" t="s">
        <v>2755</v>
      </c>
      <c r="I220" s="163"/>
      <c r="J220" s="187"/>
      <c r="K220" s="139"/>
      <c r="L220" s="188"/>
      <c r="M220" s="189" t="str">
        <f t="shared" si="7"/>
        <v/>
      </c>
      <c r="N220" s="187"/>
      <c r="O220" s="139"/>
      <c r="P220" s="139"/>
      <c r="Q220" s="139"/>
      <c r="R220" s="139"/>
      <c r="S220" s="139"/>
      <c r="T220" s="139"/>
      <c r="U220" s="139"/>
      <c r="V220" s="139"/>
      <c r="W220" s="190"/>
      <c r="X220" s="191" t="str">
        <f t="shared" si="6"/>
        <v/>
      </c>
    </row>
    <row r="221" spans="1:24" ht="75" x14ac:dyDescent="0.25">
      <c r="A221" s="276" t="s">
        <v>3182</v>
      </c>
      <c r="B221" s="20" t="s">
        <v>876</v>
      </c>
      <c r="C221" s="20" t="s">
        <v>1270</v>
      </c>
      <c r="D221" s="20" t="s">
        <v>1778</v>
      </c>
      <c r="E221" s="139" t="s">
        <v>796</v>
      </c>
      <c r="F221" s="20"/>
      <c r="G221" s="20" t="s">
        <v>275</v>
      </c>
      <c r="H221" s="20" t="s">
        <v>2653</v>
      </c>
      <c r="I221" s="163" t="s">
        <v>2349</v>
      </c>
      <c r="J221" s="187"/>
      <c r="K221" s="139"/>
      <c r="L221" s="188"/>
      <c r="M221" s="189" t="str">
        <f t="shared" si="7"/>
        <v/>
      </c>
      <c r="N221" s="187" t="s">
        <v>2653</v>
      </c>
      <c r="O221" s="139"/>
      <c r="P221" s="139"/>
      <c r="Q221" s="139"/>
      <c r="R221" s="139"/>
      <c r="S221" s="139"/>
      <c r="T221" s="139"/>
      <c r="U221" s="139"/>
      <c r="V221" s="139"/>
      <c r="W221" s="190"/>
      <c r="X221" s="191" t="str">
        <f t="shared" si="6"/>
        <v>e-Notification;</v>
      </c>
    </row>
    <row r="222" spans="1:24" ht="120" x14ac:dyDescent="0.25">
      <c r="A222" s="276" t="s">
        <v>3183</v>
      </c>
      <c r="B222" s="139" t="s">
        <v>2355</v>
      </c>
      <c r="C222" s="20" t="s">
        <v>1749</v>
      </c>
      <c r="D222" s="20" t="s">
        <v>1729</v>
      </c>
      <c r="E222" s="139" t="s">
        <v>796</v>
      </c>
      <c r="F222" s="20" t="s">
        <v>1754</v>
      </c>
      <c r="G222" s="20" t="s">
        <v>77</v>
      </c>
      <c r="H222" s="20" t="s">
        <v>2653</v>
      </c>
      <c r="I222" s="163" t="s">
        <v>2340</v>
      </c>
      <c r="J222" s="187"/>
      <c r="K222" s="139"/>
      <c r="L222" s="188"/>
      <c r="M222" s="189" t="str">
        <f t="shared" si="7"/>
        <v/>
      </c>
      <c r="N222" s="187" t="s">
        <v>2653</v>
      </c>
      <c r="O222" s="139"/>
      <c r="P222" s="139" t="s">
        <v>2653</v>
      </c>
      <c r="Q222" s="139"/>
      <c r="R222" s="139"/>
      <c r="S222" s="139"/>
      <c r="T222" s="139"/>
      <c r="U222" s="139"/>
      <c r="V222" s="139"/>
      <c r="W222" s="190"/>
      <c r="X222" s="191" t="str">
        <f t="shared" si="6"/>
        <v>e-Notification; e-Submission;</v>
      </c>
    </row>
    <row r="223" spans="1:24" ht="315" x14ac:dyDescent="0.25">
      <c r="A223" s="276" t="s">
        <v>3184</v>
      </c>
      <c r="B223" s="20" t="s">
        <v>901</v>
      </c>
      <c r="C223" s="20" t="s">
        <v>1277</v>
      </c>
      <c r="D223" s="20" t="s">
        <v>1410</v>
      </c>
      <c r="E223" s="139" t="s">
        <v>796</v>
      </c>
      <c r="F223" s="20" t="s">
        <v>2644</v>
      </c>
      <c r="G223" s="20" t="s">
        <v>452</v>
      </c>
      <c r="H223" s="20" t="s">
        <v>2653</v>
      </c>
      <c r="I223" s="163" t="s">
        <v>2343</v>
      </c>
      <c r="J223" s="187"/>
      <c r="K223" s="139"/>
      <c r="L223" s="188" t="s">
        <v>2653</v>
      </c>
      <c r="M223" s="189" t="str">
        <f t="shared" si="7"/>
        <v xml:space="preserve"> UC3</v>
      </c>
      <c r="N223" s="187" t="s">
        <v>2653</v>
      </c>
      <c r="O223" s="139"/>
      <c r="P223" s="139"/>
      <c r="Q223" s="139"/>
      <c r="R223" s="139"/>
      <c r="S223" s="139"/>
      <c r="T223" s="139"/>
      <c r="U223" s="139"/>
      <c r="V223" s="139"/>
      <c r="W223" s="190"/>
      <c r="X223" s="191" t="str">
        <f t="shared" si="6"/>
        <v>e-Notification;</v>
      </c>
    </row>
    <row r="224" spans="1:24" s="182" customFormat="1" ht="75" x14ac:dyDescent="0.25">
      <c r="A224" s="277"/>
      <c r="B224" s="25" t="s">
        <v>901</v>
      </c>
      <c r="C224" s="25" t="s">
        <v>1277</v>
      </c>
      <c r="D224" s="25" t="s">
        <v>902</v>
      </c>
      <c r="E224" s="25" t="s">
        <v>786</v>
      </c>
      <c r="F224" s="25" t="s">
        <v>2044</v>
      </c>
      <c r="G224" s="25" t="s">
        <v>452</v>
      </c>
      <c r="H224" s="25" t="s">
        <v>2755</v>
      </c>
      <c r="I224" s="166"/>
      <c r="J224" s="171"/>
      <c r="K224" s="140"/>
      <c r="L224" s="172"/>
      <c r="M224" s="174" t="str">
        <f t="shared" si="7"/>
        <v/>
      </c>
      <c r="N224" s="171"/>
      <c r="O224" s="140"/>
      <c r="P224" s="140"/>
      <c r="Q224" s="140"/>
      <c r="R224" s="140"/>
      <c r="S224" s="140"/>
      <c r="T224" s="140"/>
      <c r="U224" s="140"/>
      <c r="V224" s="140"/>
      <c r="W224" s="175"/>
      <c r="X224" s="177" t="str">
        <f t="shared" si="6"/>
        <v/>
      </c>
    </row>
    <row r="225" spans="1:24" s="182" customFormat="1" ht="30" x14ac:dyDescent="0.25">
      <c r="A225" s="277"/>
      <c r="B225" s="25" t="s">
        <v>901</v>
      </c>
      <c r="C225" s="25" t="s">
        <v>1277</v>
      </c>
      <c r="D225" s="25" t="s">
        <v>2319</v>
      </c>
      <c r="E225" s="25" t="s">
        <v>1748</v>
      </c>
      <c r="F225" s="25"/>
      <c r="G225" s="25" t="s">
        <v>452</v>
      </c>
      <c r="H225" s="25" t="s">
        <v>2755</v>
      </c>
      <c r="I225" s="166"/>
      <c r="J225" s="171"/>
      <c r="K225" s="140"/>
      <c r="L225" s="172"/>
      <c r="M225" s="174" t="str">
        <f t="shared" si="7"/>
        <v/>
      </c>
      <c r="N225" s="171"/>
      <c r="O225" s="140"/>
      <c r="P225" s="140"/>
      <c r="Q225" s="140"/>
      <c r="R225" s="140"/>
      <c r="S225" s="140"/>
      <c r="T225" s="140"/>
      <c r="U225" s="140"/>
      <c r="V225" s="140"/>
      <c r="W225" s="175"/>
      <c r="X225" s="177" t="str">
        <f t="shared" si="6"/>
        <v/>
      </c>
    </row>
    <row r="226" spans="1:24" s="182" customFormat="1" ht="135" x14ac:dyDescent="0.25">
      <c r="A226" s="277"/>
      <c r="B226" s="25" t="s">
        <v>901</v>
      </c>
      <c r="C226" s="25" t="s">
        <v>1277</v>
      </c>
      <c r="D226" s="25" t="s">
        <v>2045</v>
      </c>
      <c r="E226" s="25" t="s">
        <v>786</v>
      </c>
      <c r="F226" s="25" t="s">
        <v>909</v>
      </c>
      <c r="G226" s="25" t="s">
        <v>452</v>
      </c>
      <c r="H226" s="25" t="s">
        <v>2755</v>
      </c>
      <c r="I226" s="166"/>
      <c r="J226" s="171"/>
      <c r="K226" s="140"/>
      <c r="L226" s="172"/>
      <c r="M226" s="174" t="str">
        <f t="shared" si="7"/>
        <v/>
      </c>
      <c r="N226" s="171"/>
      <c r="O226" s="140"/>
      <c r="P226" s="140"/>
      <c r="Q226" s="140"/>
      <c r="R226" s="140"/>
      <c r="S226" s="140"/>
      <c r="T226" s="140"/>
      <c r="U226" s="140"/>
      <c r="V226" s="140"/>
      <c r="W226" s="175"/>
      <c r="X226" s="177" t="str">
        <f t="shared" si="6"/>
        <v/>
      </c>
    </row>
    <row r="227" spans="1:24" s="182" customFormat="1" x14ac:dyDescent="0.25">
      <c r="A227" s="277"/>
      <c r="B227" s="25" t="s">
        <v>901</v>
      </c>
      <c r="C227" s="25" t="s">
        <v>1277</v>
      </c>
      <c r="D227" s="25" t="s">
        <v>904</v>
      </c>
      <c r="E227" s="25" t="s">
        <v>777</v>
      </c>
      <c r="F227" s="25"/>
      <c r="G227" s="25" t="s">
        <v>452</v>
      </c>
      <c r="H227" s="25" t="s">
        <v>2755</v>
      </c>
      <c r="I227" s="166"/>
      <c r="J227" s="171"/>
      <c r="K227" s="140"/>
      <c r="L227" s="172"/>
      <c r="M227" s="174" t="str">
        <f t="shared" si="7"/>
        <v/>
      </c>
      <c r="N227" s="171"/>
      <c r="O227" s="140"/>
      <c r="P227" s="140"/>
      <c r="Q227" s="140"/>
      <c r="R227" s="140"/>
      <c r="S227" s="140"/>
      <c r="T227" s="140"/>
      <c r="U227" s="140"/>
      <c r="V227" s="140"/>
      <c r="W227" s="175"/>
      <c r="X227" s="177" t="str">
        <f t="shared" si="6"/>
        <v/>
      </c>
    </row>
    <row r="228" spans="1:24" ht="90" x14ac:dyDescent="0.25">
      <c r="A228" s="276" t="s">
        <v>3185</v>
      </c>
      <c r="B228" s="20" t="s">
        <v>905</v>
      </c>
      <c r="C228" s="20" t="s">
        <v>1122</v>
      </c>
      <c r="D228" s="11" t="s">
        <v>906</v>
      </c>
      <c r="E228" s="20" t="s">
        <v>777</v>
      </c>
      <c r="F228" s="20"/>
      <c r="G228" s="20" t="s">
        <v>452</v>
      </c>
      <c r="H228" s="20" t="s">
        <v>2653</v>
      </c>
      <c r="I228" s="163" t="s">
        <v>2330</v>
      </c>
      <c r="J228" s="187"/>
      <c r="K228" s="139"/>
      <c r="L228" s="188"/>
      <c r="M228" s="189" t="str">
        <f>CONCATENATE(IF(J228="YES","UC1;",""),IF(K228="YES"," UC2;",""),IF(L228="YES"," UC3",""))</f>
        <v/>
      </c>
      <c r="N228" s="187" t="s">
        <v>2653</v>
      </c>
      <c r="O228" s="139"/>
      <c r="P228" s="139"/>
      <c r="Q228" s="139"/>
      <c r="R228" s="139"/>
      <c r="S228" s="139"/>
      <c r="T228" s="139"/>
      <c r="U228" s="139"/>
      <c r="V228" s="139"/>
      <c r="W228" s="190"/>
      <c r="X228" s="191" t="str">
        <f>CONCATENATE(IF(N228="YES","e-Notification;",""),IF(O228="YES"," e-Access;",""),IF(P228="YES"," e-Submission;",""),IF(Q228="YES"," e-Evaluation;",""),IF(R228="YES"," e-Awarding;",""),IF(S228="YES"," e-Request;",""),IF(T228="YES"," e-Ordering;",""),IF(U228="YES"," e-Fulfillment;",""),IF(V228="YES"," e-Invoicing;",""),IF(W228="YES"," e-Payment.",""))</f>
        <v>e-Notification;</v>
      </c>
    </row>
    <row r="229" spans="1:24" s="182" customFormat="1" ht="30" x14ac:dyDescent="0.25">
      <c r="A229" s="277"/>
      <c r="B229" s="25" t="s">
        <v>905</v>
      </c>
      <c r="C229" s="25" t="s">
        <v>1122</v>
      </c>
      <c r="D229" s="9" t="s">
        <v>906</v>
      </c>
      <c r="E229" s="25" t="s">
        <v>1748</v>
      </c>
      <c r="F229" s="25"/>
      <c r="G229" s="25" t="s">
        <v>452</v>
      </c>
      <c r="H229" s="25" t="s">
        <v>2755</v>
      </c>
      <c r="I229" s="166"/>
      <c r="J229" s="171"/>
      <c r="K229" s="140"/>
      <c r="L229" s="172"/>
      <c r="M229" s="174" t="str">
        <f t="shared" si="7"/>
        <v/>
      </c>
      <c r="N229" s="171"/>
      <c r="O229" s="140"/>
      <c r="P229" s="140"/>
      <c r="Q229" s="140"/>
      <c r="R229" s="140"/>
      <c r="S229" s="140"/>
      <c r="T229" s="140"/>
      <c r="U229" s="140"/>
      <c r="V229" s="140"/>
      <c r="W229" s="175"/>
      <c r="X229" s="177" t="str">
        <f t="shared" si="6"/>
        <v/>
      </c>
    </row>
    <row r="230" spans="1:24" s="182" customFormat="1" ht="30" x14ac:dyDescent="0.25">
      <c r="A230" s="277"/>
      <c r="B230" s="25" t="s">
        <v>905</v>
      </c>
      <c r="C230" s="25" t="s">
        <v>1122</v>
      </c>
      <c r="D230" s="9" t="s">
        <v>907</v>
      </c>
      <c r="E230" s="25" t="s">
        <v>1715</v>
      </c>
      <c r="F230" s="25"/>
      <c r="G230" s="25" t="s">
        <v>452</v>
      </c>
      <c r="H230" s="25" t="s">
        <v>2755</v>
      </c>
      <c r="I230" s="166"/>
      <c r="J230" s="171"/>
      <c r="K230" s="140"/>
      <c r="L230" s="172"/>
      <c r="M230" s="174" t="str">
        <f t="shared" si="7"/>
        <v/>
      </c>
      <c r="N230" s="171"/>
      <c r="O230" s="140"/>
      <c r="P230" s="140"/>
      <c r="Q230" s="140"/>
      <c r="R230" s="140"/>
      <c r="S230" s="140"/>
      <c r="T230" s="140"/>
      <c r="U230" s="140"/>
      <c r="V230" s="140"/>
      <c r="W230" s="175"/>
      <c r="X230" s="177" t="str">
        <f t="shared" si="6"/>
        <v/>
      </c>
    </row>
    <row r="231" spans="1:24" s="182" customFormat="1" ht="75" x14ac:dyDescent="0.25">
      <c r="A231" s="277"/>
      <c r="B231" s="25" t="s">
        <v>905</v>
      </c>
      <c r="C231" s="25" t="s">
        <v>1122</v>
      </c>
      <c r="D231" s="9" t="s">
        <v>908</v>
      </c>
      <c r="E231" s="25" t="s">
        <v>786</v>
      </c>
      <c r="F231" s="25" t="s">
        <v>909</v>
      </c>
      <c r="G231" s="25" t="s">
        <v>452</v>
      </c>
      <c r="H231" s="25" t="s">
        <v>2755</v>
      </c>
      <c r="I231" s="166"/>
      <c r="J231" s="171"/>
      <c r="K231" s="140"/>
      <c r="L231" s="172"/>
      <c r="M231" s="174" t="str">
        <f t="shared" si="7"/>
        <v/>
      </c>
      <c r="N231" s="171"/>
      <c r="O231" s="140"/>
      <c r="P231" s="140"/>
      <c r="Q231" s="140"/>
      <c r="R231" s="140"/>
      <c r="S231" s="140"/>
      <c r="T231" s="140"/>
      <c r="U231" s="140"/>
      <c r="V231" s="140"/>
      <c r="W231" s="175"/>
      <c r="X231" s="177" t="str">
        <f t="shared" si="6"/>
        <v/>
      </c>
    </row>
    <row r="232" spans="1:24" ht="60" x14ac:dyDescent="0.25">
      <c r="A232" s="276">
        <v>20180220</v>
      </c>
      <c r="B232" s="139" t="s">
        <v>2229</v>
      </c>
      <c r="C232" s="139" t="s">
        <v>2230</v>
      </c>
      <c r="D232" s="139" t="s">
        <v>1941</v>
      </c>
      <c r="E232" s="139" t="s">
        <v>796</v>
      </c>
      <c r="F232" s="20"/>
      <c r="G232" s="20" t="s">
        <v>654</v>
      </c>
      <c r="H232" s="20" t="s">
        <v>2653</v>
      </c>
      <c r="I232" s="163" t="s">
        <v>2349</v>
      </c>
      <c r="J232" s="187"/>
      <c r="K232" s="139"/>
      <c r="L232" s="188"/>
      <c r="M232" s="189" t="str">
        <f t="shared" si="7"/>
        <v/>
      </c>
      <c r="N232" s="187" t="s">
        <v>2653</v>
      </c>
      <c r="O232" s="139"/>
      <c r="P232" s="139" t="s">
        <v>2653</v>
      </c>
      <c r="Q232" s="139"/>
      <c r="R232" s="139"/>
      <c r="S232" s="139"/>
      <c r="T232" s="139"/>
      <c r="U232" s="139"/>
      <c r="V232" s="139"/>
      <c r="W232" s="190"/>
      <c r="X232" s="191" t="str">
        <f t="shared" si="6"/>
        <v>e-Notification; e-Submission;</v>
      </c>
    </row>
    <row r="233" spans="1:24" ht="75" x14ac:dyDescent="0.25">
      <c r="B233" s="139" t="s">
        <v>2229</v>
      </c>
      <c r="C233" s="139" t="s">
        <v>2230</v>
      </c>
      <c r="D233" s="139" t="s">
        <v>2234</v>
      </c>
      <c r="E233" s="139" t="s">
        <v>786</v>
      </c>
      <c r="F233" s="20" t="s">
        <v>2231</v>
      </c>
      <c r="G233" s="20" t="s">
        <v>654</v>
      </c>
      <c r="H233" s="20" t="s">
        <v>2755</v>
      </c>
      <c r="I233" s="163"/>
      <c r="J233" s="187"/>
      <c r="K233" s="139"/>
      <c r="L233" s="188"/>
      <c r="M233" s="189" t="str">
        <f t="shared" si="7"/>
        <v/>
      </c>
      <c r="N233" s="187"/>
      <c r="O233" s="139"/>
      <c r="P233" s="139"/>
      <c r="Q233" s="139"/>
      <c r="R233" s="139"/>
      <c r="S233" s="139"/>
      <c r="T233" s="139"/>
      <c r="U233" s="139"/>
      <c r="V233" s="139"/>
      <c r="W233" s="190"/>
      <c r="X233" s="191" t="str">
        <f t="shared" si="6"/>
        <v/>
      </c>
    </row>
    <row r="234" spans="1:24" ht="90" x14ac:dyDescent="0.25">
      <c r="B234" s="139" t="s">
        <v>2229</v>
      </c>
      <c r="C234" s="139" t="s">
        <v>2230</v>
      </c>
      <c r="D234" s="139" t="s">
        <v>2233</v>
      </c>
      <c r="E234" s="139" t="s">
        <v>786</v>
      </c>
      <c r="F234" s="20" t="s">
        <v>2232</v>
      </c>
      <c r="G234" s="20" t="s">
        <v>654</v>
      </c>
      <c r="H234" s="20" t="s">
        <v>2755</v>
      </c>
      <c r="I234" s="163"/>
      <c r="J234" s="187"/>
      <c r="K234" s="139"/>
      <c r="L234" s="188"/>
      <c r="M234" s="189" t="str">
        <f t="shared" si="7"/>
        <v/>
      </c>
      <c r="N234" s="187"/>
      <c r="O234" s="139"/>
      <c r="P234" s="139"/>
      <c r="Q234" s="139"/>
      <c r="R234" s="139"/>
      <c r="S234" s="139"/>
      <c r="T234" s="139"/>
      <c r="U234" s="139"/>
      <c r="V234" s="139"/>
      <c r="W234" s="190"/>
      <c r="X234" s="191" t="str">
        <f t="shared" si="6"/>
        <v/>
      </c>
    </row>
    <row r="235" spans="1:24" ht="75" x14ac:dyDescent="0.25">
      <c r="B235" s="139" t="s">
        <v>2229</v>
      </c>
      <c r="C235" s="139" t="s">
        <v>2230</v>
      </c>
      <c r="D235" s="139" t="s">
        <v>2235</v>
      </c>
      <c r="E235" s="139" t="s">
        <v>786</v>
      </c>
      <c r="F235" s="20" t="s">
        <v>843</v>
      </c>
      <c r="G235" s="20" t="s">
        <v>654</v>
      </c>
      <c r="H235" s="20" t="s">
        <v>2755</v>
      </c>
      <c r="I235" s="163"/>
      <c r="J235" s="187"/>
      <c r="K235" s="139"/>
      <c r="L235" s="188"/>
      <c r="M235" s="189" t="str">
        <f t="shared" si="7"/>
        <v/>
      </c>
      <c r="N235" s="187"/>
      <c r="O235" s="139"/>
      <c r="P235" s="139"/>
      <c r="Q235" s="139"/>
      <c r="R235" s="139"/>
      <c r="S235" s="139"/>
      <c r="T235" s="139"/>
      <c r="U235" s="139"/>
      <c r="V235" s="139"/>
      <c r="W235" s="190"/>
      <c r="X235" s="191" t="str">
        <f t="shared" si="6"/>
        <v/>
      </c>
    </row>
    <row r="236" spans="1:24" ht="60" x14ac:dyDescent="0.25">
      <c r="A236" s="276">
        <v>20180228</v>
      </c>
      <c r="B236" s="139" t="s">
        <v>2366</v>
      </c>
      <c r="C236" s="20" t="s">
        <v>2473</v>
      </c>
      <c r="D236" s="20" t="s">
        <v>1997</v>
      </c>
      <c r="E236" s="139" t="s">
        <v>796</v>
      </c>
      <c r="F236" s="20"/>
      <c r="G236" s="20" t="s">
        <v>459</v>
      </c>
      <c r="H236" s="20" t="s">
        <v>2653</v>
      </c>
      <c r="I236" s="163" t="s">
        <v>2349</v>
      </c>
      <c r="J236" s="187"/>
      <c r="K236" s="139"/>
      <c r="L236" s="188" t="s">
        <v>2653</v>
      </c>
      <c r="M236" s="189" t="str">
        <f t="shared" si="7"/>
        <v xml:space="preserve"> UC3</v>
      </c>
      <c r="N236" s="187" t="s">
        <v>2653</v>
      </c>
      <c r="O236" s="139"/>
      <c r="P236" s="139"/>
      <c r="Q236" s="139"/>
      <c r="R236" s="139"/>
      <c r="S236" s="139"/>
      <c r="T236" s="139" t="s">
        <v>2653</v>
      </c>
      <c r="U236" s="139"/>
      <c r="V236" s="139"/>
      <c r="W236" s="190"/>
      <c r="X236" s="191" t="str">
        <f t="shared" si="6"/>
        <v>e-Notification; e-Ordering;</v>
      </c>
    </row>
    <row r="237" spans="1:24" s="182" customFormat="1" ht="30" x14ac:dyDescent="0.25">
      <c r="A237" s="277"/>
      <c r="B237" s="140" t="s">
        <v>2366</v>
      </c>
      <c r="C237" s="25" t="s">
        <v>2473</v>
      </c>
      <c r="D237" s="25" t="s">
        <v>2471</v>
      </c>
      <c r="E237" s="25" t="s">
        <v>777</v>
      </c>
      <c r="F237" s="25"/>
      <c r="G237" s="25" t="s">
        <v>459</v>
      </c>
      <c r="H237" s="25" t="s">
        <v>2755</v>
      </c>
      <c r="I237" s="166"/>
      <c r="J237" s="171"/>
      <c r="K237" s="140"/>
      <c r="L237" s="172"/>
      <c r="M237" s="174" t="str">
        <f t="shared" si="7"/>
        <v/>
      </c>
      <c r="N237" s="171"/>
      <c r="O237" s="140"/>
      <c r="P237" s="140"/>
      <c r="Q237" s="140"/>
      <c r="R237" s="140"/>
      <c r="S237" s="140"/>
      <c r="T237" s="140"/>
      <c r="U237" s="140"/>
      <c r="V237" s="140"/>
      <c r="W237" s="175"/>
      <c r="X237" s="177" t="str">
        <f t="shared" si="6"/>
        <v/>
      </c>
    </row>
    <row r="238" spans="1:24" ht="60" x14ac:dyDescent="0.25">
      <c r="A238" s="276">
        <v>20180228</v>
      </c>
      <c r="B238" s="139" t="s">
        <v>2367</v>
      </c>
      <c r="C238" s="20" t="s">
        <v>2474</v>
      </c>
      <c r="D238" s="20" t="s">
        <v>1998</v>
      </c>
      <c r="E238" s="139" t="s">
        <v>796</v>
      </c>
      <c r="F238" s="20"/>
      <c r="G238" s="20" t="s">
        <v>461</v>
      </c>
      <c r="H238" s="20" t="s">
        <v>2653</v>
      </c>
      <c r="I238" s="163" t="s">
        <v>2349</v>
      </c>
      <c r="J238" s="187"/>
      <c r="K238" s="139"/>
      <c r="L238" s="188" t="s">
        <v>2653</v>
      </c>
      <c r="M238" s="189" t="str">
        <f t="shared" si="7"/>
        <v xml:space="preserve"> UC3</v>
      </c>
      <c r="N238" s="187" t="s">
        <v>2653</v>
      </c>
      <c r="O238" s="139"/>
      <c r="P238" s="139"/>
      <c r="Q238" s="139"/>
      <c r="R238" s="139"/>
      <c r="S238" s="139"/>
      <c r="T238" s="139"/>
      <c r="U238" s="139"/>
      <c r="V238" s="139"/>
      <c r="W238" s="190" t="s">
        <v>2653</v>
      </c>
      <c r="X238" s="191" t="str">
        <f t="shared" si="6"/>
        <v>e-Notification; e-Payment.</v>
      </c>
    </row>
    <row r="239" spans="1:24" ht="30" x14ac:dyDescent="0.25">
      <c r="B239" s="139" t="s">
        <v>2367</v>
      </c>
      <c r="C239" s="20" t="s">
        <v>2474</v>
      </c>
      <c r="D239" s="20" t="s">
        <v>2477</v>
      </c>
      <c r="E239" s="20" t="s">
        <v>777</v>
      </c>
      <c r="F239" s="20"/>
      <c r="G239" s="20" t="s">
        <v>461</v>
      </c>
      <c r="H239" s="20" t="s">
        <v>2755</v>
      </c>
      <c r="I239" s="163"/>
      <c r="J239" s="187"/>
      <c r="K239" s="139"/>
      <c r="L239" s="188"/>
      <c r="M239" s="189" t="str">
        <f t="shared" si="7"/>
        <v/>
      </c>
      <c r="N239" s="187"/>
      <c r="O239" s="139"/>
      <c r="P239" s="139"/>
      <c r="Q239" s="139"/>
      <c r="R239" s="139"/>
      <c r="S239" s="139"/>
      <c r="T239" s="139"/>
      <c r="U239" s="139"/>
      <c r="V239" s="139"/>
      <c r="W239" s="190"/>
      <c r="X239" s="191" t="str">
        <f t="shared" si="6"/>
        <v/>
      </c>
    </row>
    <row r="240" spans="1:24" ht="45" x14ac:dyDescent="0.25">
      <c r="A240" s="276">
        <v>20180228</v>
      </c>
      <c r="B240" s="11" t="s">
        <v>1059</v>
      </c>
      <c r="C240" s="11" t="s">
        <v>1402</v>
      </c>
      <c r="D240" s="11" t="s">
        <v>1646</v>
      </c>
      <c r="E240" s="139" t="s">
        <v>796</v>
      </c>
      <c r="F240" s="11" t="s">
        <v>2262</v>
      </c>
      <c r="G240" s="11" t="s">
        <v>136</v>
      </c>
      <c r="H240" s="20" t="s">
        <v>2653</v>
      </c>
      <c r="I240" s="163" t="s">
        <v>2324</v>
      </c>
      <c r="J240" s="187"/>
      <c r="K240" s="139"/>
      <c r="L240" s="188"/>
      <c r="M240" s="189" t="str">
        <f t="shared" si="7"/>
        <v/>
      </c>
      <c r="N240" s="187" t="s">
        <v>2653</v>
      </c>
      <c r="O240" s="139"/>
      <c r="P240" s="139" t="s">
        <v>2653</v>
      </c>
      <c r="Q240" s="139"/>
      <c r="R240" s="139"/>
      <c r="S240" s="139"/>
      <c r="T240" s="139"/>
      <c r="U240" s="139"/>
      <c r="V240" s="139"/>
      <c r="W240" s="190"/>
      <c r="X240" s="191" t="str">
        <f t="shared" si="6"/>
        <v>e-Notification; e-Submission;</v>
      </c>
    </row>
    <row r="241" spans="1:24" s="182" customFormat="1" ht="65.45" customHeight="1" x14ac:dyDescent="0.25">
      <c r="A241" s="277"/>
      <c r="B241" s="9" t="s">
        <v>1059</v>
      </c>
      <c r="C241" s="9" t="s">
        <v>1402</v>
      </c>
      <c r="D241" s="9" t="s">
        <v>1055</v>
      </c>
      <c r="E241" s="9" t="s">
        <v>1748</v>
      </c>
      <c r="F241" s="9"/>
      <c r="G241" s="9" t="s">
        <v>136</v>
      </c>
      <c r="H241" s="25" t="s">
        <v>2755</v>
      </c>
      <c r="I241" s="166"/>
      <c r="J241" s="171"/>
      <c r="K241" s="140"/>
      <c r="L241" s="172"/>
      <c r="M241" s="174" t="str">
        <f t="shared" si="7"/>
        <v/>
      </c>
      <c r="N241" s="171"/>
      <c r="O241" s="140"/>
      <c r="P241" s="140"/>
      <c r="Q241" s="140"/>
      <c r="R241" s="140"/>
      <c r="S241" s="140"/>
      <c r="T241" s="140"/>
      <c r="U241" s="140"/>
      <c r="V241" s="140"/>
      <c r="W241" s="175"/>
      <c r="X241" s="177" t="str">
        <f t="shared" si="6"/>
        <v/>
      </c>
    </row>
    <row r="242" spans="1:24" s="182" customFormat="1" ht="30" x14ac:dyDescent="0.25">
      <c r="A242" s="277"/>
      <c r="B242" s="9" t="s">
        <v>1059</v>
      </c>
      <c r="C242" s="9" t="s">
        <v>1402</v>
      </c>
      <c r="D242" s="9" t="s">
        <v>2074</v>
      </c>
      <c r="E242" s="9" t="s">
        <v>1715</v>
      </c>
      <c r="F242" s="9"/>
      <c r="G242" s="9" t="s">
        <v>136</v>
      </c>
      <c r="H242" s="25" t="s">
        <v>2755</v>
      </c>
      <c r="I242" s="166"/>
      <c r="J242" s="171"/>
      <c r="K242" s="140"/>
      <c r="L242" s="172"/>
      <c r="M242" s="174" t="str">
        <f t="shared" si="7"/>
        <v/>
      </c>
      <c r="N242" s="171"/>
      <c r="O242" s="140"/>
      <c r="P242" s="140"/>
      <c r="Q242" s="140"/>
      <c r="R242" s="140"/>
      <c r="S242" s="140"/>
      <c r="T242" s="140"/>
      <c r="U242" s="140"/>
      <c r="V242" s="140"/>
      <c r="W242" s="175"/>
      <c r="X242" s="177" t="str">
        <f t="shared" si="6"/>
        <v/>
      </c>
    </row>
    <row r="243" spans="1:24" s="182" customFormat="1" ht="75" x14ac:dyDescent="0.25">
      <c r="A243" s="277"/>
      <c r="B243" s="9" t="s">
        <v>1059</v>
      </c>
      <c r="C243" s="9" t="s">
        <v>1402</v>
      </c>
      <c r="D243" s="9" t="s">
        <v>1060</v>
      </c>
      <c r="E243" s="9" t="s">
        <v>786</v>
      </c>
      <c r="F243" s="9" t="s">
        <v>1061</v>
      </c>
      <c r="G243" s="9" t="s">
        <v>136</v>
      </c>
      <c r="H243" s="25" t="s">
        <v>2755</v>
      </c>
      <c r="I243" s="166"/>
      <c r="J243" s="171"/>
      <c r="K243" s="140"/>
      <c r="L243" s="172"/>
      <c r="M243" s="174" t="str">
        <f t="shared" si="7"/>
        <v/>
      </c>
      <c r="N243" s="171"/>
      <c r="O243" s="140"/>
      <c r="P243" s="140"/>
      <c r="Q243" s="140"/>
      <c r="R243" s="140"/>
      <c r="S243" s="140"/>
      <c r="T243" s="140"/>
      <c r="U243" s="140"/>
      <c r="V243" s="140"/>
      <c r="W243" s="175"/>
      <c r="X243" s="177" t="str">
        <f t="shared" si="6"/>
        <v/>
      </c>
    </row>
    <row r="244" spans="1:24" ht="60" x14ac:dyDescent="0.25">
      <c r="A244" s="276">
        <v>20180220</v>
      </c>
      <c r="B244" s="139" t="s">
        <v>2354</v>
      </c>
      <c r="C244" s="20" t="s">
        <v>2446</v>
      </c>
      <c r="D244" s="20" t="s">
        <v>1602</v>
      </c>
      <c r="E244" s="139" t="s">
        <v>796</v>
      </c>
      <c r="F244" s="20"/>
      <c r="G244" s="20" t="s">
        <v>72</v>
      </c>
      <c r="H244" s="20" t="s">
        <v>2653</v>
      </c>
      <c r="I244" s="163" t="s">
        <v>2349</v>
      </c>
      <c r="J244" s="187"/>
      <c r="K244" s="139"/>
      <c r="L244" s="188"/>
      <c r="M244" s="189" t="str">
        <f t="shared" si="7"/>
        <v/>
      </c>
      <c r="N244" s="187" t="s">
        <v>2653</v>
      </c>
      <c r="O244" s="139"/>
      <c r="P244" s="139"/>
      <c r="Q244" s="139"/>
      <c r="R244" s="139"/>
      <c r="S244" s="139"/>
      <c r="T244" s="139"/>
      <c r="U244" s="139"/>
      <c r="V244" s="139"/>
      <c r="W244" s="190"/>
      <c r="X244" s="191" t="str">
        <f t="shared" si="6"/>
        <v>e-Notification;</v>
      </c>
    </row>
    <row r="245" spans="1:24" ht="30" x14ac:dyDescent="0.25">
      <c r="B245" s="139" t="s">
        <v>2354</v>
      </c>
      <c r="C245" s="20" t="s">
        <v>2446</v>
      </c>
      <c r="D245" s="20" t="s">
        <v>2448</v>
      </c>
      <c r="E245" s="20" t="s">
        <v>2447</v>
      </c>
      <c r="F245" s="20"/>
      <c r="G245" s="20" t="s">
        <v>72</v>
      </c>
      <c r="H245" s="20" t="s">
        <v>2755</v>
      </c>
      <c r="I245" s="163"/>
      <c r="J245" s="187"/>
      <c r="K245" s="139"/>
      <c r="L245" s="188"/>
      <c r="M245" s="189" t="str">
        <f t="shared" si="7"/>
        <v/>
      </c>
      <c r="N245" s="187"/>
      <c r="O245" s="139"/>
      <c r="P245" s="139"/>
      <c r="Q245" s="139"/>
      <c r="R245" s="139"/>
      <c r="S245" s="139"/>
      <c r="T245" s="139"/>
      <c r="U245" s="139"/>
      <c r="V245" s="139"/>
      <c r="W245" s="190"/>
      <c r="X245" s="191" t="str">
        <f t="shared" si="6"/>
        <v/>
      </c>
    </row>
    <row r="246" spans="1:24" ht="52.5" customHeight="1" x14ac:dyDescent="0.25">
      <c r="A246" s="276" t="s">
        <v>3227</v>
      </c>
      <c r="B246" s="139" t="s">
        <v>2759</v>
      </c>
      <c r="C246" s="139" t="s">
        <v>1443</v>
      </c>
      <c r="D246" s="139" t="s">
        <v>1930</v>
      </c>
      <c r="E246" s="139" t="s">
        <v>796</v>
      </c>
      <c r="F246" s="20" t="s">
        <v>1559</v>
      </c>
      <c r="G246" s="20" t="s">
        <v>421</v>
      </c>
      <c r="H246" s="20" t="s">
        <v>2653</v>
      </c>
      <c r="I246" s="163" t="s">
        <v>2326</v>
      </c>
      <c r="J246" s="187"/>
      <c r="K246" s="139"/>
      <c r="L246" s="188"/>
      <c r="M246" s="189" t="str">
        <f t="shared" si="7"/>
        <v/>
      </c>
      <c r="N246" s="187"/>
      <c r="O246" s="139"/>
      <c r="P246" s="139"/>
      <c r="Q246" s="139"/>
      <c r="R246" s="139"/>
      <c r="S246" s="139"/>
      <c r="T246" s="139"/>
      <c r="U246" s="139"/>
      <c r="V246" s="139"/>
      <c r="W246" s="190"/>
      <c r="X246" s="191" t="str">
        <f t="shared" si="6"/>
        <v/>
      </c>
    </row>
    <row r="247" spans="1:24" s="182" customFormat="1" ht="99" customHeight="1" x14ac:dyDescent="0.25">
      <c r="A247" s="277"/>
      <c r="B247" s="140" t="s">
        <v>2759</v>
      </c>
      <c r="C247" s="140" t="s">
        <v>1443</v>
      </c>
      <c r="D247" s="140" t="s">
        <v>2645</v>
      </c>
      <c r="E247" s="140" t="s">
        <v>814</v>
      </c>
      <c r="F247" s="25" t="s">
        <v>2314</v>
      </c>
      <c r="G247" s="25" t="s">
        <v>421</v>
      </c>
      <c r="H247" s="25" t="s">
        <v>2755</v>
      </c>
      <c r="I247" s="166"/>
      <c r="J247" s="171"/>
      <c r="K247" s="140"/>
      <c r="L247" s="172"/>
      <c r="M247" s="174" t="str">
        <f t="shared" si="7"/>
        <v/>
      </c>
      <c r="N247" s="171"/>
      <c r="O247" s="140"/>
      <c r="P247" s="140"/>
      <c r="Q247" s="140"/>
      <c r="R247" s="140"/>
      <c r="S247" s="140"/>
      <c r="T247" s="140"/>
      <c r="U247" s="140"/>
      <c r="V247" s="140"/>
      <c r="W247" s="175"/>
      <c r="X247" s="177" t="str">
        <f t="shared" si="6"/>
        <v/>
      </c>
    </row>
    <row r="248" spans="1:24" ht="60" x14ac:dyDescent="0.25">
      <c r="A248" s="276" t="s">
        <v>3226</v>
      </c>
      <c r="B248" s="139" t="s">
        <v>2187</v>
      </c>
      <c r="C248" s="139" t="s">
        <v>1451</v>
      </c>
      <c r="D248" s="139" t="s">
        <v>1864</v>
      </c>
      <c r="E248" s="139" t="s">
        <v>796</v>
      </c>
      <c r="F248" s="139" t="s">
        <v>2309</v>
      </c>
      <c r="G248" s="20" t="s">
        <v>419</v>
      </c>
      <c r="H248" s="20" t="s">
        <v>2653</v>
      </c>
      <c r="I248" s="163" t="s">
        <v>2324</v>
      </c>
      <c r="J248" s="187"/>
      <c r="K248" s="139"/>
      <c r="L248" s="188"/>
      <c r="M248" s="189" t="str">
        <f t="shared" si="7"/>
        <v/>
      </c>
      <c r="N248" s="187"/>
      <c r="O248" s="139"/>
      <c r="P248" s="139"/>
      <c r="Q248" s="139"/>
      <c r="R248" s="139"/>
      <c r="S248" s="139"/>
      <c r="T248" s="139"/>
      <c r="U248" s="139"/>
      <c r="V248" s="139"/>
      <c r="W248" s="190"/>
      <c r="X248" s="191" t="str">
        <f t="shared" si="6"/>
        <v/>
      </c>
    </row>
    <row r="249" spans="1:24" ht="165" x14ac:dyDescent="0.25">
      <c r="B249" s="139" t="s">
        <v>2187</v>
      </c>
      <c r="C249" s="139" t="s">
        <v>1451</v>
      </c>
      <c r="D249" s="139" t="s">
        <v>1858</v>
      </c>
      <c r="E249" s="139" t="s">
        <v>793</v>
      </c>
      <c r="F249" s="20" t="s">
        <v>1859</v>
      </c>
      <c r="G249" s="20" t="s">
        <v>419</v>
      </c>
      <c r="H249" s="20" t="s">
        <v>2755</v>
      </c>
      <c r="I249" s="163"/>
      <c r="J249" s="187"/>
      <c r="K249" s="139"/>
      <c r="L249" s="188"/>
      <c r="M249" s="189" t="str">
        <f t="shared" si="7"/>
        <v/>
      </c>
      <c r="N249" s="187"/>
      <c r="O249" s="139"/>
      <c r="P249" s="139"/>
      <c r="Q249" s="139"/>
      <c r="R249" s="139"/>
      <c r="S249" s="139"/>
      <c r="T249" s="139"/>
      <c r="U249" s="139"/>
      <c r="V249" s="139"/>
      <c r="W249" s="190"/>
      <c r="X249" s="191" t="str">
        <f t="shared" si="6"/>
        <v/>
      </c>
    </row>
    <row r="250" spans="1:24" ht="150" x14ac:dyDescent="0.25">
      <c r="B250" s="139" t="s">
        <v>2187</v>
      </c>
      <c r="C250" s="139" t="s">
        <v>1451</v>
      </c>
      <c r="D250" s="139" t="s">
        <v>1860</v>
      </c>
      <c r="E250" s="139" t="s">
        <v>793</v>
      </c>
      <c r="F250" s="20" t="s">
        <v>1861</v>
      </c>
      <c r="G250" s="20" t="s">
        <v>419</v>
      </c>
      <c r="H250" s="20" t="s">
        <v>2755</v>
      </c>
      <c r="I250" s="163"/>
      <c r="J250" s="187"/>
      <c r="K250" s="139"/>
      <c r="L250" s="188"/>
      <c r="M250" s="189" t="str">
        <f t="shared" si="7"/>
        <v/>
      </c>
      <c r="N250" s="187"/>
      <c r="O250" s="139"/>
      <c r="P250" s="139"/>
      <c r="Q250" s="139"/>
      <c r="R250" s="139"/>
      <c r="S250" s="139"/>
      <c r="T250" s="139"/>
      <c r="U250" s="139"/>
      <c r="V250" s="139"/>
      <c r="W250" s="190"/>
      <c r="X250" s="191" t="str">
        <f t="shared" si="6"/>
        <v/>
      </c>
    </row>
    <row r="251" spans="1:24" ht="45" x14ac:dyDescent="0.25">
      <c r="B251" s="139" t="s">
        <v>2187</v>
      </c>
      <c r="C251" s="139" t="s">
        <v>1451</v>
      </c>
      <c r="D251" s="139" t="s">
        <v>2188</v>
      </c>
      <c r="E251" s="139" t="s">
        <v>1748</v>
      </c>
      <c r="F251" s="20"/>
      <c r="G251" s="20" t="s">
        <v>419</v>
      </c>
      <c r="H251" s="20" t="s">
        <v>2755</v>
      </c>
      <c r="I251" s="163"/>
      <c r="J251" s="187"/>
      <c r="K251" s="139"/>
      <c r="L251" s="188"/>
      <c r="M251" s="189" t="str">
        <f t="shared" si="7"/>
        <v/>
      </c>
      <c r="N251" s="187"/>
      <c r="O251" s="139"/>
      <c r="P251" s="139"/>
      <c r="Q251" s="139"/>
      <c r="R251" s="139"/>
      <c r="S251" s="139"/>
      <c r="T251" s="139"/>
      <c r="U251" s="139"/>
      <c r="V251" s="139"/>
      <c r="W251" s="190"/>
      <c r="X251" s="191" t="str">
        <f t="shared" si="6"/>
        <v/>
      </c>
    </row>
    <row r="252" spans="1:24" ht="60" x14ac:dyDescent="0.25">
      <c r="A252" s="276" t="s">
        <v>3227</v>
      </c>
      <c r="B252" s="139" t="s">
        <v>1540</v>
      </c>
      <c r="C252" s="139" t="s">
        <v>1441</v>
      </c>
      <c r="D252" s="139" t="s">
        <v>1929</v>
      </c>
      <c r="E252" s="139" t="s">
        <v>796</v>
      </c>
      <c r="F252" s="20" t="s">
        <v>1559</v>
      </c>
      <c r="G252" s="20" t="s">
        <v>402</v>
      </c>
      <c r="H252" s="20" t="s">
        <v>2653</v>
      </c>
      <c r="I252" s="163" t="s">
        <v>2326</v>
      </c>
      <c r="J252" s="187"/>
      <c r="K252" s="139"/>
      <c r="L252" s="188"/>
      <c r="M252" s="189" t="str">
        <f t="shared" si="7"/>
        <v/>
      </c>
      <c r="N252" s="187"/>
      <c r="O252" s="139"/>
      <c r="P252" s="139"/>
      <c r="Q252" s="139" t="s">
        <v>2653</v>
      </c>
      <c r="R252" s="139"/>
      <c r="S252" s="139"/>
      <c r="T252" s="139"/>
      <c r="U252" s="139"/>
      <c r="V252" s="139"/>
      <c r="W252" s="190"/>
      <c r="X252" s="191" t="str">
        <f t="shared" si="6"/>
        <v xml:space="preserve"> e-Evaluation;</v>
      </c>
    </row>
    <row r="253" spans="1:24" s="182" customFormat="1" ht="90" x14ac:dyDescent="0.25">
      <c r="A253" s="277"/>
      <c r="B253" s="140" t="s">
        <v>1540</v>
      </c>
      <c r="C253" s="140" t="s">
        <v>1441</v>
      </c>
      <c r="D253" s="140" t="s">
        <v>2646</v>
      </c>
      <c r="E253" s="140" t="s">
        <v>814</v>
      </c>
      <c r="F253" s="126" t="s">
        <v>2314</v>
      </c>
      <c r="G253" s="25" t="s">
        <v>402</v>
      </c>
      <c r="H253" s="25" t="s">
        <v>2755</v>
      </c>
      <c r="I253" s="166"/>
      <c r="J253" s="171"/>
      <c r="K253" s="140"/>
      <c r="L253" s="172"/>
      <c r="M253" s="174" t="str">
        <f t="shared" si="7"/>
        <v/>
      </c>
      <c r="N253" s="171"/>
      <c r="O253" s="140"/>
      <c r="P253" s="140"/>
      <c r="Q253" s="140"/>
      <c r="R253" s="140"/>
      <c r="S253" s="140"/>
      <c r="T253" s="140"/>
      <c r="U253" s="140"/>
      <c r="V253" s="140"/>
      <c r="W253" s="175"/>
      <c r="X253" s="177" t="str">
        <f t="shared" si="6"/>
        <v/>
      </c>
    </row>
    <row r="254" spans="1:24" ht="60" x14ac:dyDescent="0.25">
      <c r="A254" s="276" t="s">
        <v>3228</v>
      </c>
      <c r="B254" s="139" t="s">
        <v>2185</v>
      </c>
      <c r="C254" s="139" t="s">
        <v>1440</v>
      </c>
      <c r="D254" s="139" t="s">
        <v>1863</v>
      </c>
      <c r="E254" s="139" t="s">
        <v>796</v>
      </c>
      <c r="F254" s="139" t="s">
        <v>2309</v>
      </c>
      <c r="G254" s="20" t="s">
        <v>400</v>
      </c>
      <c r="H254" s="20" t="s">
        <v>2653</v>
      </c>
      <c r="I254" s="163" t="s">
        <v>2324</v>
      </c>
      <c r="J254" s="187"/>
      <c r="K254" s="139"/>
      <c r="L254" s="188"/>
      <c r="M254" s="189" t="str">
        <f t="shared" si="7"/>
        <v/>
      </c>
      <c r="N254" s="187" t="s">
        <v>2653</v>
      </c>
      <c r="O254" s="139"/>
      <c r="P254" s="139"/>
      <c r="Q254" s="139" t="s">
        <v>2653</v>
      </c>
      <c r="R254" s="139"/>
      <c r="S254" s="139"/>
      <c r="T254" s="139"/>
      <c r="U254" s="139"/>
      <c r="V254" s="139"/>
      <c r="W254" s="190"/>
      <c r="X254" s="191" t="str">
        <f t="shared" si="6"/>
        <v>e-Notification; e-Evaluation;</v>
      </c>
    </row>
    <row r="255" spans="1:24" ht="165" x14ac:dyDescent="0.25">
      <c r="B255" s="139" t="s">
        <v>2185</v>
      </c>
      <c r="C255" s="139" t="s">
        <v>1440</v>
      </c>
      <c r="D255" s="139" t="s">
        <v>1858</v>
      </c>
      <c r="E255" s="139" t="s">
        <v>793</v>
      </c>
      <c r="F255" s="20" t="s">
        <v>1859</v>
      </c>
      <c r="G255" s="20" t="s">
        <v>400</v>
      </c>
      <c r="H255" s="20" t="s">
        <v>2755</v>
      </c>
      <c r="I255" s="163"/>
      <c r="J255" s="187"/>
      <c r="K255" s="139"/>
      <c r="L255" s="188"/>
      <c r="M255" s="189" t="str">
        <f t="shared" si="7"/>
        <v/>
      </c>
      <c r="N255" s="187"/>
      <c r="O255" s="139"/>
      <c r="P255" s="139"/>
      <c r="Q255" s="139"/>
      <c r="R255" s="139"/>
      <c r="S255" s="139"/>
      <c r="T255" s="139"/>
      <c r="U255" s="139"/>
      <c r="V255" s="139"/>
      <c r="W255" s="190"/>
      <c r="X255" s="191" t="str">
        <f t="shared" si="6"/>
        <v/>
      </c>
    </row>
    <row r="256" spans="1:24" ht="150" x14ac:dyDescent="0.25">
      <c r="B256" s="139" t="s">
        <v>2185</v>
      </c>
      <c r="C256" s="139" t="s">
        <v>1440</v>
      </c>
      <c r="D256" s="139" t="s">
        <v>1860</v>
      </c>
      <c r="E256" s="139" t="s">
        <v>793</v>
      </c>
      <c r="F256" s="20" t="s">
        <v>1861</v>
      </c>
      <c r="G256" s="20" t="s">
        <v>400</v>
      </c>
      <c r="H256" s="20" t="s">
        <v>2755</v>
      </c>
      <c r="I256" s="163"/>
      <c r="J256" s="187"/>
      <c r="K256" s="139"/>
      <c r="L256" s="188"/>
      <c r="M256" s="189" t="str">
        <f t="shared" si="7"/>
        <v/>
      </c>
      <c r="N256" s="187"/>
      <c r="O256" s="139"/>
      <c r="P256" s="139"/>
      <c r="Q256" s="139"/>
      <c r="R256" s="139"/>
      <c r="S256" s="139"/>
      <c r="T256" s="139"/>
      <c r="U256" s="139"/>
      <c r="V256" s="139"/>
      <c r="W256" s="190"/>
      <c r="X256" s="191" t="str">
        <f t="shared" si="6"/>
        <v/>
      </c>
    </row>
    <row r="257" spans="1:24" ht="45" x14ac:dyDescent="0.25">
      <c r="B257" s="139" t="s">
        <v>2185</v>
      </c>
      <c r="C257" s="139" t="s">
        <v>1440</v>
      </c>
      <c r="D257" s="139" t="s">
        <v>2186</v>
      </c>
      <c r="E257" s="139" t="s">
        <v>1748</v>
      </c>
      <c r="F257" s="20"/>
      <c r="G257" s="20" t="s">
        <v>400</v>
      </c>
      <c r="H257" s="20" t="s">
        <v>2755</v>
      </c>
      <c r="I257" s="163"/>
      <c r="J257" s="187"/>
      <c r="K257" s="139"/>
      <c r="L257" s="188"/>
      <c r="M257" s="189" t="str">
        <f t="shared" si="7"/>
        <v/>
      </c>
      <c r="N257" s="187"/>
      <c r="O257" s="139"/>
      <c r="P257" s="139"/>
      <c r="Q257" s="139"/>
      <c r="R257" s="139"/>
      <c r="S257" s="139"/>
      <c r="T257" s="139"/>
      <c r="U257" s="139"/>
      <c r="V257" s="139"/>
      <c r="W257" s="190"/>
      <c r="X257" s="191" t="str">
        <f t="shared" si="6"/>
        <v/>
      </c>
    </row>
    <row r="258" spans="1:24" ht="105" x14ac:dyDescent="0.25">
      <c r="B258" s="139" t="s">
        <v>1540</v>
      </c>
      <c r="C258" s="139" t="s">
        <v>2771</v>
      </c>
      <c r="D258" s="139" t="s">
        <v>1560</v>
      </c>
      <c r="E258" s="139" t="s">
        <v>786</v>
      </c>
      <c r="F258" s="20" t="s">
        <v>1561</v>
      </c>
      <c r="G258" s="20" t="s">
        <v>2638</v>
      </c>
      <c r="H258" s="20" t="s">
        <v>2755</v>
      </c>
      <c r="I258" s="163"/>
      <c r="J258" s="187"/>
      <c r="K258" s="139"/>
      <c r="L258" s="188"/>
      <c r="M258" s="189" t="str">
        <f t="shared" si="7"/>
        <v/>
      </c>
      <c r="N258" s="187"/>
      <c r="O258" s="139"/>
      <c r="P258" s="139"/>
      <c r="Q258" s="139"/>
      <c r="R258" s="139"/>
      <c r="S258" s="139"/>
      <c r="T258" s="139"/>
      <c r="U258" s="139"/>
      <c r="V258" s="139"/>
      <c r="W258" s="190"/>
      <c r="X258" s="191" t="str">
        <f t="shared" si="6"/>
        <v/>
      </c>
    </row>
    <row r="259" spans="1:24" ht="195" x14ac:dyDescent="0.25">
      <c r="A259" s="276" t="s">
        <v>3187</v>
      </c>
      <c r="B259" s="139" t="s">
        <v>2420</v>
      </c>
      <c r="C259" s="20" t="s">
        <v>1095</v>
      </c>
      <c r="D259" s="20" t="s">
        <v>1972</v>
      </c>
      <c r="E259" s="139" t="s">
        <v>796</v>
      </c>
      <c r="F259" s="20"/>
      <c r="G259" s="20" t="s">
        <v>24</v>
      </c>
      <c r="H259" s="20" t="s">
        <v>2653</v>
      </c>
      <c r="I259" s="163" t="s">
        <v>2349</v>
      </c>
      <c r="J259" s="187" t="s">
        <v>2653</v>
      </c>
      <c r="K259" s="139" t="s">
        <v>2755</v>
      </c>
      <c r="L259" s="188" t="s">
        <v>2755</v>
      </c>
      <c r="M259" s="189" t="str">
        <f t="shared" si="7"/>
        <v>UC1;</v>
      </c>
      <c r="N259" s="187" t="s">
        <v>2653</v>
      </c>
      <c r="O259" s="139" t="s">
        <v>2653</v>
      </c>
      <c r="P259" s="139" t="s">
        <v>2653</v>
      </c>
      <c r="Q259" s="139" t="s">
        <v>2653</v>
      </c>
      <c r="R259" s="139" t="s">
        <v>2653</v>
      </c>
      <c r="S259" s="139" t="s">
        <v>2653</v>
      </c>
      <c r="T259" s="139" t="s">
        <v>2653</v>
      </c>
      <c r="U259" s="139" t="s">
        <v>2653</v>
      </c>
      <c r="V259" s="139" t="s">
        <v>2653</v>
      </c>
      <c r="W259" s="190" t="s">
        <v>2653</v>
      </c>
      <c r="X259" s="191" t="str">
        <f t="shared" si="6"/>
        <v>e-Notification; e-Access; e-Submission; e-Evaluation; e-Awarding; e-Request; e-Ordering; e-Fulfillment; e-Invoicing; e-Payment.</v>
      </c>
    </row>
    <row r="260" spans="1:24" ht="60" x14ac:dyDescent="0.25">
      <c r="A260" s="277">
        <v>20180208</v>
      </c>
      <c r="B260" s="11" t="s">
        <v>1347</v>
      </c>
      <c r="C260" s="20" t="s">
        <v>1107</v>
      </c>
      <c r="D260" s="20" t="s">
        <v>1978</v>
      </c>
      <c r="E260" s="139" t="s">
        <v>796</v>
      </c>
      <c r="F260" s="20" t="s">
        <v>1753</v>
      </c>
      <c r="G260" s="20" t="s">
        <v>226</v>
      </c>
      <c r="H260" s="20" t="s">
        <v>2653</v>
      </c>
      <c r="I260" s="163" t="s">
        <v>2327</v>
      </c>
      <c r="J260" s="187" t="s">
        <v>2653</v>
      </c>
      <c r="K260" s="139" t="s">
        <v>2755</v>
      </c>
      <c r="L260" s="188" t="s">
        <v>2653</v>
      </c>
      <c r="M260" s="189" t="str">
        <f t="shared" si="7"/>
        <v>UC1; UC3</v>
      </c>
      <c r="N260" s="187" t="s">
        <v>2653</v>
      </c>
      <c r="O260" s="139"/>
      <c r="P260" s="139"/>
      <c r="Q260" s="139"/>
      <c r="R260" s="139"/>
      <c r="S260" s="139"/>
      <c r="T260" s="139"/>
      <c r="U260" s="139"/>
      <c r="V260" s="139"/>
      <c r="W260" s="190"/>
      <c r="X260" s="191" t="str">
        <f t="shared" si="6"/>
        <v>e-Notification;</v>
      </c>
    </row>
    <row r="261" spans="1:24" s="229" customFormat="1" x14ac:dyDescent="0.25">
      <c r="A261" s="283"/>
      <c r="B261" s="135"/>
      <c r="C261" s="135"/>
      <c r="D261" s="135" t="s">
        <v>2873</v>
      </c>
      <c r="E261" s="223"/>
      <c r="F261" s="135"/>
      <c r="G261" s="135"/>
      <c r="H261" s="134"/>
      <c r="I261" s="224"/>
      <c r="J261" s="225"/>
      <c r="K261" s="223"/>
      <c r="L261" s="226"/>
      <c r="M261" s="227"/>
      <c r="N261" s="225"/>
      <c r="O261" s="223"/>
      <c r="P261" s="223"/>
      <c r="Q261" s="223"/>
      <c r="R261" s="223"/>
      <c r="S261" s="223"/>
      <c r="T261" s="223"/>
      <c r="U261" s="223"/>
      <c r="V261" s="223"/>
      <c r="W261" s="230"/>
      <c r="X261" s="231"/>
    </row>
    <row r="262" spans="1:24" s="218" customFormat="1" ht="75" x14ac:dyDescent="0.25">
      <c r="A262" s="282"/>
      <c r="B262" s="219"/>
      <c r="C262" s="211"/>
      <c r="D262" s="211" t="s">
        <v>2869</v>
      </c>
      <c r="E262" s="210"/>
      <c r="F262" s="211"/>
      <c r="G262" s="211"/>
      <c r="H262" s="211"/>
      <c r="I262" s="212"/>
      <c r="J262" s="213"/>
      <c r="K262" s="210"/>
      <c r="L262" s="214"/>
      <c r="M262" s="215"/>
      <c r="N262" s="213"/>
      <c r="O262" s="210"/>
      <c r="P262" s="210"/>
      <c r="Q262" s="210"/>
      <c r="R262" s="210"/>
      <c r="S262" s="210"/>
      <c r="T262" s="210"/>
      <c r="U262" s="210"/>
      <c r="V262" s="210"/>
      <c r="W262" s="216"/>
      <c r="X262" s="217"/>
    </row>
    <row r="263" spans="1:24" s="182" customFormat="1" ht="30" x14ac:dyDescent="0.25">
      <c r="A263" s="277"/>
      <c r="B263" s="25" t="s">
        <v>1347</v>
      </c>
      <c r="C263" s="25" t="s">
        <v>1107</v>
      </c>
      <c r="D263" s="25" t="s">
        <v>1349</v>
      </c>
      <c r="E263" s="9" t="s">
        <v>1748</v>
      </c>
      <c r="F263" s="25"/>
      <c r="G263" s="25" t="s">
        <v>226</v>
      </c>
      <c r="H263" s="25" t="s">
        <v>2755</v>
      </c>
      <c r="I263" s="166"/>
      <c r="J263" s="171"/>
      <c r="K263" s="140"/>
      <c r="L263" s="172"/>
      <c r="M263" s="174" t="str">
        <f t="shared" si="7"/>
        <v/>
      </c>
      <c r="N263" s="171"/>
      <c r="O263" s="140"/>
      <c r="P263" s="140"/>
      <c r="Q263" s="140"/>
      <c r="R263" s="140"/>
      <c r="S263" s="140"/>
      <c r="T263" s="140"/>
      <c r="U263" s="140"/>
      <c r="V263" s="140"/>
      <c r="W263" s="175"/>
      <c r="X263" s="177" t="str">
        <f t="shared" si="6"/>
        <v/>
      </c>
    </row>
    <row r="264" spans="1:24" s="182" customFormat="1" x14ac:dyDescent="0.25">
      <c r="A264" s="277"/>
      <c r="B264" s="25" t="s">
        <v>1347</v>
      </c>
      <c r="C264" s="25" t="s">
        <v>1107</v>
      </c>
      <c r="D264" s="25" t="s">
        <v>2112</v>
      </c>
      <c r="E264" s="9" t="s">
        <v>777</v>
      </c>
      <c r="F264" s="25"/>
      <c r="G264" s="25" t="s">
        <v>226</v>
      </c>
      <c r="H264" s="25" t="s">
        <v>2755</v>
      </c>
      <c r="I264" s="166"/>
      <c r="J264" s="171"/>
      <c r="K264" s="140"/>
      <c r="L264" s="172"/>
      <c r="M264" s="174" t="str">
        <f t="shared" si="7"/>
        <v/>
      </c>
      <c r="N264" s="171"/>
      <c r="O264" s="140"/>
      <c r="P264" s="140"/>
      <c r="Q264" s="140"/>
      <c r="R264" s="140"/>
      <c r="S264" s="140"/>
      <c r="T264" s="140"/>
      <c r="U264" s="140"/>
      <c r="V264" s="140"/>
      <c r="W264" s="175"/>
      <c r="X264" s="177" t="str">
        <f t="shared" si="6"/>
        <v/>
      </c>
    </row>
    <row r="265" spans="1:24" s="182" customFormat="1" ht="75" x14ac:dyDescent="0.25">
      <c r="A265" s="277"/>
      <c r="B265" s="25" t="s">
        <v>1347</v>
      </c>
      <c r="C265" s="25" t="s">
        <v>1107</v>
      </c>
      <c r="D265" s="25" t="s">
        <v>880</v>
      </c>
      <c r="E265" s="9" t="s">
        <v>786</v>
      </c>
      <c r="F265" s="9" t="s">
        <v>881</v>
      </c>
      <c r="G265" s="25" t="s">
        <v>226</v>
      </c>
      <c r="H265" s="25" t="s">
        <v>2755</v>
      </c>
      <c r="I265" s="166"/>
      <c r="J265" s="171"/>
      <c r="K265" s="140"/>
      <c r="L265" s="172"/>
      <c r="M265" s="174" t="str">
        <f t="shared" si="7"/>
        <v/>
      </c>
      <c r="N265" s="171"/>
      <c r="O265" s="140"/>
      <c r="P265" s="140"/>
      <c r="Q265" s="140"/>
      <c r="R265" s="140"/>
      <c r="S265" s="140"/>
      <c r="T265" s="140"/>
      <c r="U265" s="140"/>
      <c r="V265" s="140"/>
      <c r="W265" s="175"/>
      <c r="X265" s="177" t="str">
        <f t="shared" si="6"/>
        <v/>
      </c>
    </row>
    <row r="266" spans="1:24" ht="60" x14ac:dyDescent="0.25">
      <c r="A266" s="277">
        <v>20180208</v>
      </c>
      <c r="B266" s="11" t="s">
        <v>1171</v>
      </c>
      <c r="C266" s="11" t="s">
        <v>1106</v>
      </c>
      <c r="D266" s="11" t="s">
        <v>1970</v>
      </c>
      <c r="E266" s="139" t="s">
        <v>796</v>
      </c>
      <c r="F266" s="11"/>
      <c r="G266" s="11" t="s">
        <v>191</v>
      </c>
      <c r="H266" s="20" t="s">
        <v>2653</v>
      </c>
      <c r="I266" s="163" t="s">
        <v>2349</v>
      </c>
      <c r="J266" s="187" t="s">
        <v>2653</v>
      </c>
      <c r="K266" s="139"/>
      <c r="L266" s="188"/>
      <c r="M266" s="189" t="str">
        <f t="shared" si="7"/>
        <v>UC1;</v>
      </c>
      <c r="N266" s="187" t="s">
        <v>2653</v>
      </c>
      <c r="O266" s="139"/>
      <c r="P266" s="139"/>
      <c r="Q266" s="139"/>
      <c r="R266" s="139"/>
      <c r="S266" s="139"/>
      <c r="T266" s="139"/>
      <c r="U266" s="139"/>
      <c r="V266" s="139"/>
      <c r="W266" s="190"/>
      <c r="X266" s="191" t="str">
        <f t="shared" si="6"/>
        <v>e-Notification;</v>
      </c>
    </row>
    <row r="267" spans="1:24" s="229" customFormat="1" x14ac:dyDescent="0.25">
      <c r="A267" s="283"/>
      <c r="B267" s="135"/>
      <c r="C267" s="135"/>
      <c r="D267" s="135" t="s">
        <v>2873</v>
      </c>
      <c r="E267" s="223"/>
      <c r="F267" s="135"/>
      <c r="G267" s="135"/>
      <c r="H267" s="134"/>
      <c r="I267" s="224"/>
      <c r="J267" s="225"/>
      <c r="K267" s="223"/>
      <c r="L267" s="226"/>
      <c r="M267" s="227"/>
      <c r="N267" s="225"/>
      <c r="O267" s="223"/>
      <c r="P267" s="223"/>
      <c r="Q267" s="223"/>
      <c r="R267" s="223"/>
      <c r="S267" s="223"/>
      <c r="T267" s="223"/>
      <c r="U267" s="223"/>
      <c r="V267" s="223"/>
      <c r="W267" s="230"/>
      <c r="X267" s="231"/>
    </row>
    <row r="268" spans="1:24" ht="30" x14ac:dyDescent="0.25">
      <c r="B268" s="11" t="s">
        <v>1171</v>
      </c>
      <c r="C268" s="11" t="s">
        <v>1106</v>
      </c>
      <c r="D268" s="11" t="s">
        <v>1198</v>
      </c>
      <c r="E268" s="11" t="s">
        <v>1748</v>
      </c>
      <c r="F268" s="11"/>
      <c r="G268" s="11" t="s">
        <v>191</v>
      </c>
      <c r="H268" s="20" t="s">
        <v>2755</v>
      </c>
      <c r="I268" s="163"/>
      <c r="J268" s="187"/>
      <c r="K268" s="139"/>
      <c r="L268" s="188"/>
      <c r="M268" s="189" t="str">
        <f t="shared" si="7"/>
        <v/>
      </c>
      <c r="N268" s="187"/>
      <c r="O268" s="139"/>
      <c r="P268" s="139"/>
      <c r="Q268" s="139"/>
      <c r="R268" s="139"/>
      <c r="S268" s="139"/>
      <c r="T268" s="139"/>
      <c r="U268" s="139"/>
      <c r="V268" s="139"/>
      <c r="W268" s="190"/>
      <c r="X268" s="191" t="str">
        <f t="shared" si="6"/>
        <v/>
      </c>
    </row>
    <row r="269" spans="1:24" ht="45" x14ac:dyDescent="0.25">
      <c r="B269" s="11" t="s">
        <v>1171</v>
      </c>
      <c r="C269" s="11" t="s">
        <v>1106</v>
      </c>
      <c r="D269" s="11" t="s">
        <v>2871</v>
      </c>
      <c r="E269" s="11" t="s">
        <v>786</v>
      </c>
      <c r="F269" s="11" t="s">
        <v>1172</v>
      </c>
      <c r="G269" s="11" t="s">
        <v>191</v>
      </c>
      <c r="H269" s="20" t="s">
        <v>2755</v>
      </c>
      <c r="I269" s="163"/>
      <c r="J269" s="187"/>
      <c r="K269" s="139"/>
      <c r="L269" s="188"/>
      <c r="M269" s="189" t="str">
        <f t="shared" si="7"/>
        <v/>
      </c>
      <c r="N269" s="187"/>
      <c r="O269" s="139"/>
      <c r="P269" s="139"/>
      <c r="Q269" s="139"/>
      <c r="R269" s="139"/>
      <c r="S269" s="139"/>
      <c r="T269" s="139"/>
      <c r="U269" s="139"/>
      <c r="V269" s="139"/>
      <c r="W269" s="190"/>
      <c r="X269" s="191" t="str">
        <f t="shared" si="6"/>
        <v/>
      </c>
    </row>
    <row r="270" spans="1:24" x14ac:dyDescent="0.25">
      <c r="B270" s="11" t="s">
        <v>1171</v>
      </c>
      <c r="C270" s="11" t="s">
        <v>1106</v>
      </c>
      <c r="D270" s="11" t="s">
        <v>2112</v>
      </c>
      <c r="E270" s="11" t="s">
        <v>777</v>
      </c>
      <c r="F270" s="11"/>
      <c r="G270" s="11" t="s">
        <v>191</v>
      </c>
      <c r="H270" s="20" t="s">
        <v>2755</v>
      </c>
      <c r="I270" s="163"/>
      <c r="J270" s="187"/>
      <c r="K270" s="139"/>
      <c r="L270" s="188"/>
      <c r="M270" s="189" t="str">
        <f t="shared" si="7"/>
        <v/>
      </c>
      <c r="N270" s="187"/>
      <c r="O270" s="139"/>
      <c r="P270" s="139"/>
      <c r="Q270" s="139"/>
      <c r="R270" s="139"/>
      <c r="S270" s="139"/>
      <c r="T270" s="139"/>
      <c r="U270" s="139"/>
      <c r="V270" s="139"/>
      <c r="W270" s="190"/>
      <c r="X270" s="191" t="str">
        <f t="shared" si="6"/>
        <v/>
      </c>
    </row>
    <row r="271" spans="1:24" x14ac:dyDescent="0.25">
      <c r="B271" s="11" t="s">
        <v>1171</v>
      </c>
      <c r="C271" s="11" t="s">
        <v>1106</v>
      </c>
      <c r="D271" s="11" t="s">
        <v>2114</v>
      </c>
      <c r="E271" s="11" t="s">
        <v>814</v>
      </c>
      <c r="F271" s="11"/>
      <c r="G271" s="11" t="s">
        <v>191</v>
      </c>
      <c r="H271" s="20" t="s">
        <v>2755</v>
      </c>
      <c r="I271" s="163"/>
      <c r="J271" s="187"/>
      <c r="K271" s="139"/>
      <c r="L271" s="188"/>
      <c r="M271" s="189" t="str">
        <f t="shared" si="7"/>
        <v/>
      </c>
      <c r="N271" s="187"/>
      <c r="O271" s="139"/>
      <c r="P271" s="139"/>
      <c r="Q271" s="139"/>
      <c r="R271" s="139"/>
      <c r="S271" s="139"/>
      <c r="T271" s="139"/>
      <c r="U271" s="139"/>
      <c r="V271" s="139"/>
      <c r="W271" s="190"/>
      <c r="X271" s="191" t="str">
        <f t="shared" ref="X271:X338" si="8">CONCATENATE(IF(N271="YES","e-Notification;",""),IF(O271="YES"," e-Access;",""),IF(P271="YES"," e-Submission;",""),IF(Q271="YES"," e-Evaluation;",""),IF(R271="YES"," e-Awarding;",""),IF(S271="YES"," e-Request;",""),IF(T271="YES"," e-Ordering;",""),IF(U271="YES"," e-Fulfillment;",""),IF(V271="YES"," e-Invoicing;",""),IF(W271="YES"," e-Payment.",""))</f>
        <v/>
      </c>
    </row>
    <row r="272" spans="1:24" ht="53.25" customHeight="1" x14ac:dyDescent="0.25">
      <c r="A272" s="277">
        <v>20180208</v>
      </c>
      <c r="B272" s="20" t="s">
        <v>878</v>
      </c>
      <c r="C272" s="20" t="s">
        <v>1271</v>
      </c>
      <c r="D272" s="20" t="s">
        <v>778</v>
      </c>
      <c r="E272" s="139" t="s">
        <v>796</v>
      </c>
      <c r="F272" s="20" t="s">
        <v>879</v>
      </c>
      <c r="G272" s="20"/>
      <c r="H272" s="20" t="s">
        <v>2653</v>
      </c>
      <c r="I272" s="163" t="s">
        <v>2324</v>
      </c>
      <c r="J272" s="187" t="s">
        <v>2653</v>
      </c>
      <c r="K272" s="139"/>
      <c r="L272" s="188"/>
      <c r="M272" s="189" t="str">
        <f t="shared" ref="M272:M339" si="9">CONCATENATE(IF(J272="YES","UC1;",""),IF(K272="YES"," UC2;",""),IF(L272="YES"," UC3",""))</f>
        <v>UC1;</v>
      </c>
      <c r="N272" s="187" t="s">
        <v>2653</v>
      </c>
      <c r="O272" s="139"/>
      <c r="P272" s="139"/>
      <c r="Q272" s="139"/>
      <c r="R272" s="139"/>
      <c r="S272" s="139"/>
      <c r="T272" s="139"/>
      <c r="U272" s="139"/>
      <c r="V272" s="139"/>
      <c r="W272" s="190"/>
      <c r="X272" s="191" t="str">
        <f t="shared" si="8"/>
        <v>e-Notification;</v>
      </c>
    </row>
    <row r="273" spans="1:24" s="182" customFormat="1" ht="75" x14ac:dyDescent="0.25">
      <c r="A273" s="277"/>
      <c r="B273" s="25" t="s">
        <v>878</v>
      </c>
      <c r="C273" s="25" t="s">
        <v>1271</v>
      </c>
      <c r="D273" s="25" t="s">
        <v>880</v>
      </c>
      <c r="E273" s="25" t="s">
        <v>786</v>
      </c>
      <c r="F273" s="25" t="s">
        <v>881</v>
      </c>
      <c r="G273" s="25"/>
      <c r="H273" s="25" t="s">
        <v>2755</v>
      </c>
      <c r="I273" s="166"/>
      <c r="J273" s="171"/>
      <c r="K273" s="140"/>
      <c r="L273" s="172"/>
      <c r="M273" s="174" t="str">
        <f t="shared" si="9"/>
        <v/>
      </c>
      <c r="N273" s="171"/>
      <c r="O273" s="140"/>
      <c r="P273" s="140"/>
      <c r="Q273" s="140"/>
      <c r="R273" s="140"/>
      <c r="S273" s="140"/>
      <c r="T273" s="140"/>
      <c r="U273" s="140"/>
      <c r="V273" s="140"/>
      <c r="W273" s="175"/>
      <c r="X273" s="177" t="str">
        <f t="shared" si="8"/>
        <v/>
      </c>
    </row>
    <row r="274" spans="1:24" ht="90" x14ac:dyDescent="0.25">
      <c r="A274" s="276">
        <v>20180228</v>
      </c>
      <c r="B274" s="20" t="s">
        <v>910</v>
      </c>
      <c r="C274" s="20" t="s">
        <v>1211</v>
      </c>
      <c r="D274" s="11" t="s">
        <v>1690</v>
      </c>
      <c r="E274" s="139" t="s">
        <v>796</v>
      </c>
      <c r="F274" s="20" t="s">
        <v>2254</v>
      </c>
      <c r="G274" s="20" t="s">
        <v>318</v>
      </c>
      <c r="H274" s="20" t="s">
        <v>2653</v>
      </c>
      <c r="I274" s="163" t="s">
        <v>2344</v>
      </c>
      <c r="J274" s="187"/>
      <c r="K274" s="139"/>
      <c r="L274" s="188"/>
      <c r="M274" s="189" t="str">
        <f t="shared" si="9"/>
        <v/>
      </c>
      <c r="N274" s="187" t="s">
        <v>2653</v>
      </c>
      <c r="O274" s="139"/>
      <c r="P274" s="139"/>
      <c r="Q274" s="139"/>
      <c r="R274" s="139"/>
      <c r="S274" s="139"/>
      <c r="T274" s="139"/>
      <c r="U274" s="139"/>
      <c r="V274" s="139"/>
      <c r="W274" s="190"/>
      <c r="X274" s="191" t="str">
        <f t="shared" si="8"/>
        <v>e-Notification;</v>
      </c>
    </row>
    <row r="275" spans="1:24" ht="51.95" customHeight="1" x14ac:dyDescent="0.25">
      <c r="B275" s="20" t="s">
        <v>910</v>
      </c>
      <c r="C275" s="20" t="s">
        <v>1211</v>
      </c>
      <c r="D275" s="11" t="s">
        <v>911</v>
      </c>
      <c r="E275" s="20" t="s">
        <v>1748</v>
      </c>
      <c r="F275" s="20"/>
      <c r="G275" s="20" t="s">
        <v>318</v>
      </c>
      <c r="H275" s="20" t="s">
        <v>2755</v>
      </c>
      <c r="I275" s="163"/>
      <c r="J275" s="187"/>
      <c r="K275" s="139"/>
      <c r="L275" s="188"/>
      <c r="M275" s="189" t="str">
        <f t="shared" si="9"/>
        <v/>
      </c>
      <c r="N275" s="187"/>
      <c r="O275" s="139"/>
      <c r="P275" s="139"/>
      <c r="Q275" s="139"/>
      <c r="R275" s="139"/>
      <c r="S275" s="139"/>
      <c r="T275" s="139"/>
      <c r="U275" s="139"/>
      <c r="V275" s="139"/>
      <c r="W275" s="190"/>
      <c r="X275" s="191" t="str">
        <f t="shared" si="8"/>
        <v/>
      </c>
    </row>
    <row r="276" spans="1:24" ht="30" x14ac:dyDescent="0.25">
      <c r="B276" s="20" t="s">
        <v>910</v>
      </c>
      <c r="C276" s="20" t="s">
        <v>1211</v>
      </c>
      <c r="D276" s="11" t="s">
        <v>912</v>
      </c>
      <c r="E276" s="20" t="s">
        <v>1715</v>
      </c>
      <c r="F276" s="20"/>
      <c r="G276" s="20" t="s">
        <v>318</v>
      </c>
      <c r="H276" s="20" t="s">
        <v>2755</v>
      </c>
      <c r="I276" s="163"/>
      <c r="J276" s="187"/>
      <c r="K276" s="139"/>
      <c r="L276" s="188"/>
      <c r="M276" s="189" t="str">
        <f t="shared" si="9"/>
        <v/>
      </c>
      <c r="N276" s="187"/>
      <c r="O276" s="139"/>
      <c r="P276" s="139"/>
      <c r="Q276" s="139"/>
      <c r="R276" s="139"/>
      <c r="S276" s="139"/>
      <c r="T276" s="139"/>
      <c r="U276" s="139"/>
      <c r="V276" s="139"/>
      <c r="W276" s="190"/>
      <c r="X276" s="191" t="str">
        <f t="shared" si="8"/>
        <v/>
      </c>
    </row>
    <row r="277" spans="1:24" ht="165" x14ac:dyDescent="0.25">
      <c r="B277" s="20" t="s">
        <v>910</v>
      </c>
      <c r="C277" s="20" t="s">
        <v>1211</v>
      </c>
      <c r="D277" s="11" t="s">
        <v>913</v>
      </c>
      <c r="E277" s="20" t="s">
        <v>786</v>
      </c>
      <c r="F277" s="11" t="s">
        <v>2047</v>
      </c>
      <c r="G277" s="20" t="s">
        <v>318</v>
      </c>
      <c r="H277" s="20" t="s">
        <v>2755</v>
      </c>
      <c r="I277" s="163"/>
      <c r="J277" s="187"/>
      <c r="K277" s="139"/>
      <c r="L277" s="188"/>
      <c r="M277" s="189" t="str">
        <f t="shared" si="9"/>
        <v/>
      </c>
      <c r="N277" s="187"/>
      <c r="O277" s="139"/>
      <c r="P277" s="139"/>
      <c r="Q277" s="139"/>
      <c r="R277" s="139"/>
      <c r="S277" s="139"/>
      <c r="T277" s="139"/>
      <c r="U277" s="139"/>
      <c r="V277" s="139"/>
      <c r="W277" s="190"/>
      <c r="X277" s="191" t="str">
        <f t="shared" si="8"/>
        <v/>
      </c>
    </row>
    <row r="278" spans="1:24" ht="60" x14ac:dyDescent="0.25">
      <c r="A278" s="276">
        <v>20180228</v>
      </c>
      <c r="B278" s="20" t="s">
        <v>910</v>
      </c>
      <c r="C278" s="20" t="s">
        <v>1211</v>
      </c>
      <c r="D278" s="11" t="s">
        <v>959</v>
      </c>
      <c r="E278" s="20" t="s">
        <v>814</v>
      </c>
      <c r="F278" s="11"/>
      <c r="G278" s="20" t="s">
        <v>322</v>
      </c>
      <c r="H278" s="20" t="s">
        <v>2653</v>
      </c>
      <c r="I278" s="163" t="s">
        <v>2332</v>
      </c>
      <c r="J278" s="187"/>
      <c r="K278" s="139"/>
      <c r="L278" s="188"/>
      <c r="M278" s="189" t="str">
        <f t="shared" si="9"/>
        <v/>
      </c>
      <c r="N278" s="187" t="s">
        <v>2653</v>
      </c>
      <c r="O278" s="139"/>
      <c r="P278" s="139"/>
      <c r="Q278" s="139"/>
      <c r="R278" s="139"/>
      <c r="S278" s="139"/>
      <c r="T278" s="139"/>
      <c r="U278" s="139"/>
      <c r="V278" s="139"/>
      <c r="W278" s="190"/>
      <c r="X278" s="191" t="str">
        <f t="shared" si="8"/>
        <v>e-Notification;</v>
      </c>
    </row>
    <row r="279" spans="1:24" s="182" customFormat="1" ht="60" customHeight="1" x14ac:dyDescent="0.25">
      <c r="A279" s="277"/>
      <c r="B279" s="25" t="s">
        <v>910</v>
      </c>
      <c r="C279" s="25" t="s">
        <v>1211</v>
      </c>
      <c r="D279" s="9" t="s">
        <v>914</v>
      </c>
      <c r="E279" s="25" t="s">
        <v>777</v>
      </c>
      <c r="F279" s="25"/>
      <c r="G279" s="25" t="s">
        <v>1183</v>
      </c>
      <c r="H279" s="25" t="s">
        <v>2755</v>
      </c>
      <c r="I279" s="166"/>
      <c r="J279" s="171"/>
      <c r="K279" s="140"/>
      <c r="L279" s="172"/>
      <c r="M279" s="174" t="str">
        <f t="shared" si="9"/>
        <v/>
      </c>
      <c r="N279" s="171"/>
      <c r="O279" s="140"/>
      <c r="P279" s="140"/>
      <c r="Q279" s="140"/>
      <c r="R279" s="140"/>
      <c r="S279" s="140"/>
      <c r="T279" s="140"/>
      <c r="U279" s="140"/>
      <c r="V279" s="140"/>
      <c r="W279" s="175"/>
      <c r="X279" s="177" t="str">
        <f t="shared" si="8"/>
        <v/>
      </c>
    </row>
    <row r="280" spans="1:24" s="182" customFormat="1" ht="30" x14ac:dyDescent="0.25">
      <c r="A280" s="277"/>
      <c r="B280" s="25" t="s">
        <v>910</v>
      </c>
      <c r="C280" s="25" t="s">
        <v>1211</v>
      </c>
      <c r="D280" s="9" t="s">
        <v>914</v>
      </c>
      <c r="E280" s="25" t="s">
        <v>814</v>
      </c>
      <c r="F280" s="25" t="s">
        <v>915</v>
      </c>
      <c r="G280" s="25" t="s">
        <v>1183</v>
      </c>
      <c r="H280" s="25" t="s">
        <v>2755</v>
      </c>
      <c r="I280" s="166"/>
      <c r="J280" s="171"/>
      <c r="K280" s="140"/>
      <c r="L280" s="172"/>
      <c r="M280" s="174" t="str">
        <f t="shared" si="9"/>
        <v/>
      </c>
      <c r="N280" s="171"/>
      <c r="O280" s="140"/>
      <c r="P280" s="140"/>
      <c r="Q280" s="140"/>
      <c r="R280" s="140"/>
      <c r="S280" s="140"/>
      <c r="T280" s="140"/>
      <c r="U280" s="140"/>
      <c r="V280" s="140"/>
      <c r="W280" s="175"/>
      <c r="X280" s="177" t="str">
        <f t="shared" si="8"/>
        <v/>
      </c>
    </row>
    <row r="281" spans="1:24" s="182" customFormat="1" ht="30" x14ac:dyDescent="0.25">
      <c r="A281" s="277"/>
      <c r="B281" s="25" t="s">
        <v>910</v>
      </c>
      <c r="C281" s="25" t="s">
        <v>1211</v>
      </c>
      <c r="D281" s="9" t="s">
        <v>959</v>
      </c>
      <c r="E281" s="25" t="s">
        <v>814</v>
      </c>
      <c r="F281" s="25" t="s">
        <v>915</v>
      </c>
      <c r="G281" s="25" t="s">
        <v>1183</v>
      </c>
      <c r="H281" s="25" t="s">
        <v>2755</v>
      </c>
      <c r="I281" s="166"/>
      <c r="J281" s="171"/>
      <c r="K281" s="140"/>
      <c r="L281" s="172"/>
      <c r="M281" s="174" t="str">
        <f t="shared" si="9"/>
        <v/>
      </c>
      <c r="N281" s="171"/>
      <c r="O281" s="140"/>
      <c r="P281" s="140"/>
      <c r="Q281" s="140"/>
      <c r="R281" s="140"/>
      <c r="S281" s="140"/>
      <c r="T281" s="140"/>
      <c r="U281" s="140"/>
      <c r="V281" s="140"/>
      <c r="W281" s="175"/>
      <c r="X281" s="177" t="str">
        <f t="shared" si="8"/>
        <v/>
      </c>
    </row>
    <row r="282" spans="1:24" s="182" customFormat="1" ht="75" x14ac:dyDescent="0.25">
      <c r="A282" s="277"/>
      <c r="B282" s="25" t="s">
        <v>910</v>
      </c>
      <c r="C282" s="25" t="s">
        <v>1211</v>
      </c>
      <c r="D282" s="9" t="s">
        <v>1241</v>
      </c>
      <c r="E282" s="25" t="s">
        <v>1240</v>
      </c>
      <c r="F282" s="201" t="s">
        <v>1239</v>
      </c>
      <c r="G282" s="25" t="s">
        <v>318</v>
      </c>
      <c r="H282" s="25" t="s">
        <v>2755</v>
      </c>
      <c r="I282" s="166"/>
      <c r="J282" s="171"/>
      <c r="K282" s="140"/>
      <c r="L282" s="172"/>
      <c r="M282" s="174" t="str">
        <f t="shared" si="9"/>
        <v/>
      </c>
      <c r="N282" s="171"/>
      <c r="O282" s="140"/>
      <c r="P282" s="140"/>
      <c r="Q282" s="140"/>
      <c r="R282" s="140"/>
      <c r="S282" s="140"/>
      <c r="T282" s="140"/>
      <c r="U282" s="140"/>
      <c r="V282" s="140"/>
      <c r="W282" s="175"/>
      <c r="X282" s="177" t="str">
        <f t="shared" si="8"/>
        <v/>
      </c>
    </row>
    <row r="283" spans="1:24" ht="60" x14ac:dyDescent="0.25">
      <c r="A283" s="276">
        <v>20180220</v>
      </c>
      <c r="B283" s="139" t="s">
        <v>2636</v>
      </c>
      <c r="C283" s="20" t="s">
        <v>1445</v>
      </c>
      <c r="D283" s="20" t="s">
        <v>1846</v>
      </c>
      <c r="E283" s="139" t="s">
        <v>796</v>
      </c>
      <c r="F283" s="20"/>
      <c r="G283" s="20" t="s">
        <v>438</v>
      </c>
      <c r="H283" s="20" t="s">
        <v>2653</v>
      </c>
      <c r="I283" s="163" t="s">
        <v>2349</v>
      </c>
      <c r="J283" s="187" t="s">
        <v>2653</v>
      </c>
      <c r="K283" s="139" t="s">
        <v>2653</v>
      </c>
      <c r="L283" s="188"/>
      <c r="M283" s="189" t="str">
        <f t="shared" si="9"/>
        <v>UC1; UC2;</v>
      </c>
      <c r="N283" s="187" t="s">
        <v>2653</v>
      </c>
      <c r="O283" s="139" t="s">
        <v>2653</v>
      </c>
      <c r="P283" s="139"/>
      <c r="Q283" s="139" t="s">
        <v>2653</v>
      </c>
      <c r="R283" s="139"/>
      <c r="S283" s="139"/>
      <c r="T283" s="139"/>
      <c r="U283" s="139"/>
      <c r="V283" s="139"/>
      <c r="W283" s="190"/>
      <c r="X283" s="191" t="str">
        <f t="shared" si="8"/>
        <v>e-Notification; e-Access; e-Evaluation;</v>
      </c>
    </row>
    <row r="284" spans="1:24" ht="60" x14ac:dyDescent="0.25">
      <c r="A284" s="276">
        <v>20180220</v>
      </c>
      <c r="B284" s="20" t="s">
        <v>917</v>
      </c>
      <c r="C284" s="11" t="s">
        <v>918</v>
      </c>
      <c r="D284" s="20" t="s">
        <v>965</v>
      </c>
      <c r="E284" s="20" t="s">
        <v>1748</v>
      </c>
      <c r="F284" s="20"/>
      <c r="G284" s="20" t="s">
        <v>340</v>
      </c>
      <c r="H284" s="20" t="s">
        <v>2653</v>
      </c>
      <c r="I284" s="163" t="s">
        <v>2327</v>
      </c>
      <c r="J284" s="187" t="s">
        <v>2653</v>
      </c>
      <c r="K284" s="139"/>
      <c r="L284" s="188"/>
      <c r="M284" s="189" t="str">
        <f t="shared" si="9"/>
        <v>UC1;</v>
      </c>
      <c r="N284" s="187" t="s">
        <v>2653</v>
      </c>
      <c r="O284" s="139" t="s">
        <v>2653</v>
      </c>
      <c r="P284" s="139"/>
      <c r="Q284" s="139" t="s">
        <v>2653</v>
      </c>
      <c r="R284" s="139"/>
      <c r="S284" s="139"/>
      <c r="T284" s="139"/>
      <c r="U284" s="139"/>
      <c r="V284" s="139"/>
      <c r="W284" s="190"/>
      <c r="X284" s="191" t="str">
        <f t="shared" si="8"/>
        <v>e-Notification; e-Access; e-Evaluation;</v>
      </c>
    </row>
    <row r="285" spans="1:24" s="182" customFormat="1" ht="30" x14ac:dyDescent="0.25">
      <c r="A285" s="277"/>
      <c r="B285" s="25" t="s">
        <v>917</v>
      </c>
      <c r="C285" s="9" t="s">
        <v>918</v>
      </c>
      <c r="D285" s="25" t="s">
        <v>919</v>
      </c>
      <c r="E285" s="25" t="s">
        <v>920</v>
      </c>
      <c r="F285" s="201" t="s">
        <v>921</v>
      </c>
      <c r="G285" s="25" t="s">
        <v>340</v>
      </c>
      <c r="H285" s="25" t="s">
        <v>2755</v>
      </c>
      <c r="I285" s="166"/>
      <c r="J285" s="171"/>
      <c r="K285" s="140"/>
      <c r="L285" s="172"/>
      <c r="M285" s="174" t="str">
        <f t="shared" si="9"/>
        <v/>
      </c>
      <c r="N285" s="171"/>
      <c r="O285" s="140"/>
      <c r="P285" s="140"/>
      <c r="Q285" s="140"/>
      <c r="R285" s="140"/>
      <c r="S285" s="140"/>
      <c r="T285" s="140"/>
      <c r="U285" s="140"/>
      <c r="V285" s="140"/>
      <c r="W285" s="175"/>
      <c r="X285" s="177" t="str">
        <f t="shared" si="8"/>
        <v/>
      </c>
    </row>
    <row r="286" spans="1:24" s="182" customFormat="1" ht="60" x14ac:dyDescent="0.25">
      <c r="A286" s="277"/>
      <c r="B286" s="25" t="s">
        <v>917</v>
      </c>
      <c r="C286" s="9" t="s">
        <v>918</v>
      </c>
      <c r="D286" s="25" t="s">
        <v>922</v>
      </c>
      <c r="E286" s="25" t="s">
        <v>923</v>
      </c>
      <c r="F286" s="201" t="s">
        <v>924</v>
      </c>
      <c r="G286" s="25" t="s">
        <v>340</v>
      </c>
      <c r="H286" s="25" t="s">
        <v>2755</v>
      </c>
      <c r="I286" s="166"/>
      <c r="J286" s="171"/>
      <c r="K286" s="140"/>
      <c r="L286" s="172"/>
      <c r="M286" s="174" t="str">
        <f t="shared" si="9"/>
        <v/>
      </c>
      <c r="N286" s="171"/>
      <c r="O286" s="140"/>
      <c r="P286" s="140"/>
      <c r="Q286" s="140"/>
      <c r="R286" s="140"/>
      <c r="S286" s="140"/>
      <c r="T286" s="140"/>
      <c r="U286" s="140"/>
      <c r="V286" s="140"/>
      <c r="W286" s="175"/>
      <c r="X286" s="177" t="str">
        <f t="shared" si="8"/>
        <v/>
      </c>
    </row>
    <row r="287" spans="1:24" ht="60" x14ac:dyDescent="0.25">
      <c r="A287" s="276">
        <v>20180208</v>
      </c>
      <c r="B287" s="139" t="s">
        <v>2411</v>
      </c>
      <c r="C287" s="20" t="s">
        <v>1490</v>
      </c>
      <c r="D287" s="20" t="s">
        <v>1956</v>
      </c>
      <c r="E287" s="139" t="s">
        <v>796</v>
      </c>
      <c r="F287" s="20" t="s">
        <v>2423</v>
      </c>
      <c r="G287" s="20" t="s">
        <v>734</v>
      </c>
      <c r="H287" s="20" t="s">
        <v>2653</v>
      </c>
      <c r="I287" s="163" t="s">
        <v>2349</v>
      </c>
      <c r="J287" s="187"/>
      <c r="K287" s="139"/>
      <c r="L287" s="188"/>
      <c r="M287" s="189" t="str">
        <f t="shared" si="9"/>
        <v/>
      </c>
      <c r="N287" s="187"/>
      <c r="O287" s="139"/>
      <c r="P287" s="139"/>
      <c r="Q287" s="139" t="s">
        <v>2653</v>
      </c>
      <c r="R287" s="139" t="s">
        <v>2653</v>
      </c>
      <c r="S287" s="139"/>
      <c r="T287" s="139"/>
      <c r="U287" s="139"/>
      <c r="V287" s="139"/>
      <c r="W287" s="190"/>
      <c r="X287" s="191" t="str">
        <f t="shared" si="8"/>
        <v xml:space="preserve"> e-Evaluation; e-Awarding;</v>
      </c>
    </row>
    <row r="288" spans="1:24" ht="30" x14ac:dyDescent="0.25">
      <c r="B288" s="139" t="s">
        <v>2411</v>
      </c>
      <c r="C288" s="20" t="s">
        <v>1490</v>
      </c>
      <c r="D288" s="20" t="s">
        <v>2610</v>
      </c>
      <c r="E288" s="20" t="s">
        <v>1748</v>
      </c>
      <c r="F288" s="20"/>
      <c r="G288" s="20" t="s">
        <v>734</v>
      </c>
      <c r="H288" s="20" t="s">
        <v>2755</v>
      </c>
      <c r="I288" s="163"/>
      <c r="J288" s="187"/>
      <c r="K288" s="139"/>
      <c r="L288" s="188"/>
      <c r="M288" s="189" t="str">
        <f t="shared" si="9"/>
        <v/>
      </c>
      <c r="N288" s="187"/>
      <c r="O288" s="139"/>
      <c r="P288" s="139"/>
      <c r="Q288" s="139"/>
      <c r="R288" s="139"/>
      <c r="S288" s="139"/>
      <c r="T288" s="139"/>
      <c r="U288" s="139"/>
      <c r="V288" s="139"/>
      <c r="W288" s="190"/>
      <c r="X288" s="191" t="str">
        <f t="shared" si="8"/>
        <v/>
      </c>
    </row>
    <row r="289" spans="1:24" ht="30" x14ac:dyDescent="0.25">
      <c r="B289" s="139" t="s">
        <v>2411</v>
      </c>
      <c r="C289" s="20" t="s">
        <v>1490</v>
      </c>
      <c r="D289" s="20" t="s">
        <v>2243</v>
      </c>
      <c r="E289" s="20" t="s">
        <v>777</v>
      </c>
      <c r="F289" s="20"/>
      <c r="G289" s="20" t="s">
        <v>734</v>
      </c>
      <c r="H289" s="20" t="s">
        <v>2755</v>
      </c>
      <c r="I289" s="163"/>
      <c r="J289" s="187"/>
      <c r="K289" s="139"/>
      <c r="L289" s="188"/>
      <c r="M289" s="189" t="str">
        <f t="shared" si="9"/>
        <v/>
      </c>
      <c r="N289" s="187"/>
      <c r="O289" s="139"/>
      <c r="P289" s="139"/>
      <c r="Q289" s="139"/>
      <c r="R289" s="139"/>
      <c r="S289" s="139"/>
      <c r="T289" s="139"/>
      <c r="U289" s="139"/>
      <c r="V289" s="139"/>
      <c r="W289" s="190"/>
      <c r="X289" s="191" t="str">
        <f t="shared" si="8"/>
        <v/>
      </c>
    </row>
    <row r="290" spans="1:24" ht="30" x14ac:dyDescent="0.25">
      <c r="B290" s="139" t="s">
        <v>2411</v>
      </c>
      <c r="C290" s="20" t="s">
        <v>1490</v>
      </c>
      <c r="D290" s="20" t="s">
        <v>2611</v>
      </c>
      <c r="E290" s="20" t="s">
        <v>1715</v>
      </c>
      <c r="F290" s="20"/>
      <c r="G290" s="20" t="s">
        <v>734</v>
      </c>
      <c r="H290" s="20" t="s">
        <v>2755</v>
      </c>
      <c r="I290" s="163"/>
      <c r="J290" s="187"/>
      <c r="K290" s="139"/>
      <c r="L290" s="188"/>
      <c r="M290" s="189" t="str">
        <f t="shared" si="9"/>
        <v/>
      </c>
      <c r="N290" s="187"/>
      <c r="O290" s="139"/>
      <c r="P290" s="139"/>
      <c r="Q290" s="139"/>
      <c r="R290" s="139"/>
      <c r="S290" s="139"/>
      <c r="T290" s="139"/>
      <c r="U290" s="139"/>
      <c r="V290" s="139"/>
      <c r="W290" s="190"/>
      <c r="X290" s="191" t="str">
        <f t="shared" si="8"/>
        <v/>
      </c>
    </row>
    <row r="291" spans="1:24" ht="60" x14ac:dyDescent="0.25">
      <c r="A291" s="291" t="s">
        <v>3090</v>
      </c>
      <c r="B291" s="139" t="s">
        <v>2376</v>
      </c>
      <c r="C291" s="20" t="s">
        <v>1311</v>
      </c>
      <c r="D291" s="20" t="s">
        <v>1877</v>
      </c>
      <c r="E291" s="139" t="s">
        <v>796</v>
      </c>
      <c r="F291" s="20"/>
      <c r="G291" s="20" t="s">
        <v>561</v>
      </c>
      <c r="H291" s="20" t="s">
        <v>2653</v>
      </c>
      <c r="I291" s="163" t="s">
        <v>2349</v>
      </c>
      <c r="J291" s="187"/>
      <c r="K291" s="139"/>
      <c r="L291" s="188"/>
      <c r="M291" s="189" t="str">
        <f t="shared" si="9"/>
        <v/>
      </c>
      <c r="N291" s="187" t="s">
        <v>2653</v>
      </c>
      <c r="O291" s="139"/>
      <c r="P291" s="139"/>
      <c r="Q291" s="139"/>
      <c r="R291" s="139"/>
      <c r="S291" s="139"/>
      <c r="T291" s="139"/>
      <c r="U291" s="139"/>
      <c r="V291" s="139"/>
      <c r="W291" s="190"/>
      <c r="X291" s="191" t="str">
        <f t="shared" si="8"/>
        <v>e-Notification;</v>
      </c>
    </row>
    <row r="292" spans="1:24" s="182" customFormat="1" ht="45" x14ac:dyDescent="0.25">
      <c r="A292" s="277"/>
      <c r="B292" s="140" t="s">
        <v>2376</v>
      </c>
      <c r="C292" s="25" t="s">
        <v>1311</v>
      </c>
      <c r="D292" s="25" t="s">
        <v>2506</v>
      </c>
      <c r="E292" s="25" t="s">
        <v>1715</v>
      </c>
      <c r="F292" s="25"/>
      <c r="G292" s="25" t="s">
        <v>561</v>
      </c>
      <c r="H292" s="25" t="s">
        <v>2755</v>
      </c>
      <c r="I292" s="166"/>
      <c r="J292" s="171"/>
      <c r="K292" s="140"/>
      <c r="L292" s="172"/>
      <c r="M292" s="174" t="str">
        <f t="shared" si="9"/>
        <v/>
      </c>
      <c r="N292" s="171"/>
      <c r="O292" s="140"/>
      <c r="P292" s="140"/>
      <c r="Q292" s="140"/>
      <c r="R292" s="140"/>
      <c r="S292" s="140"/>
      <c r="T292" s="140"/>
      <c r="U292" s="140"/>
      <c r="V292" s="140"/>
      <c r="W292" s="175"/>
      <c r="X292" s="177" t="str">
        <f t="shared" si="8"/>
        <v/>
      </c>
    </row>
    <row r="293" spans="1:24" ht="90" x14ac:dyDescent="0.25">
      <c r="A293" s="277" t="s">
        <v>3188</v>
      </c>
      <c r="B293" s="139" t="s">
        <v>1874</v>
      </c>
      <c r="C293" s="139" t="s">
        <v>1872</v>
      </c>
      <c r="D293" s="139" t="s">
        <v>1876</v>
      </c>
      <c r="E293" s="139" t="s">
        <v>796</v>
      </c>
      <c r="F293" s="139" t="s">
        <v>784</v>
      </c>
      <c r="G293" s="20" t="s">
        <v>553</v>
      </c>
      <c r="H293" s="20" t="s">
        <v>2653</v>
      </c>
      <c r="I293" s="163" t="s">
        <v>2324</v>
      </c>
      <c r="J293" s="187"/>
      <c r="K293" s="139"/>
      <c r="L293" s="188"/>
      <c r="M293" s="189" t="str">
        <f t="shared" si="9"/>
        <v/>
      </c>
      <c r="N293" s="187" t="s">
        <v>2653</v>
      </c>
      <c r="O293" s="139"/>
      <c r="P293" s="139"/>
      <c r="Q293" s="139"/>
      <c r="R293" s="139"/>
      <c r="S293" s="139"/>
      <c r="T293" s="139"/>
      <c r="U293" s="139"/>
      <c r="V293" s="139"/>
      <c r="W293" s="190"/>
      <c r="X293" s="191" t="str">
        <f t="shared" si="8"/>
        <v>e-Notification;</v>
      </c>
    </row>
    <row r="294" spans="1:24" ht="60" x14ac:dyDescent="0.25">
      <c r="B294" s="139" t="s">
        <v>1874</v>
      </c>
      <c r="C294" s="139" t="s">
        <v>1872</v>
      </c>
      <c r="D294" s="139" t="s">
        <v>2176</v>
      </c>
      <c r="E294" s="139" t="s">
        <v>786</v>
      </c>
      <c r="F294" s="20" t="s">
        <v>1875</v>
      </c>
      <c r="G294" s="20" t="s">
        <v>553</v>
      </c>
      <c r="H294" s="20" t="s">
        <v>2755</v>
      </c>
      <c r="I294" s="163"/>
      <c r="J294" s="187"/>
      <c r="K294" s="139"/>
      <c r="L294" s="188"/>
      <c r="M294" s="189" t="str">
        <f t="shared" si="9"/>
        <v/>
      </c>
      <c r="N294" s="187"/>
      <c r="O294" s="139"/>
      <c r="P294" s="139"/>
      <c r="Q294" s="139"/>
      <c r="R294" s="139"/>
      <c r="S294" s="139"/>
      <c r="T294" s="139"/>
      <c r="U294" s="139"/>
      <c r="V294" s="139"/>
      <c r="W294" s="190"/>
      <c r="X294" s="191" t="str">
        <f t="shared" si="8"/>
        <v/>
      </c>
    </row>
    <row r="295" spans="1:24" ht="60" x14ac:dyDescent="0.25">
      <c r="A295" s="291" t="s">
        <v>3090</v>
      </c>
      <c r="B295" s="139" t="s">
        <v>2352</v>
      </c>
      <c r="C295" s="20" t="s">
        <v>2454</v>
      </c>
      <c r="D295" s="20" t="s">
        <v>1602</v>
      </c>
      <c r="E295" s="139" t="s">
        <v>796</v>
      </c>
      <c r="F295" s="20" t="s">
        <v>1667</v>
      </c>
      <c r="G295" s="20" t="s">
        <v>69</v>
      </c>
      <c r="H295" s="20" t="s">
        <v>2653</v>
      </c>
      <c r="I295" s="163" t="s">
        <v>2349</v>
      </c>
      <c r="J295" s="187"/>
      <c r="K295" s="139"/>
      <c r="L295" s="188"/>
      <c r="M295" s="189" t="str">
        <f t="shared" si="9"/>
        <v/>
      </c>
      <c r="N295" s="187" t="s">
        <v>2653</v>
      </c>
      <c r="O295" s="139"/>
      <c r="P295" s="139"/>
      <c r="Q295" s="139"/>
      <c r="R295" s="139"/>
      <c r="S295" s="139"/>
      <c r="T295" s="139"/>
      <c r="U295" s="139"/>
      <c r="V295" s="139"/>
      <c r="W295" s="190"/>
      <c r="X295" s="191" t="str">
        <f t="shared" si="8"/>
        <v>e-Notification;</v>
      </c>
    </row>
    <row r="296" spans="1:24" s="182" customFormat="1" x14ac:dyDescent="0.25">
      <c r="A296" s="277"/>
      <c r="B296" s="140" t="s">
        <v>2352</v>
      </c>
      <c r="C296" s="25" t="s">
        <v>2454</v>
      </c>
      <c r="D296" s="25" t="s">
        <v>2455</v>
      </c>
      <c r="E296" s="25" t="s">
        <v>2456</v>
      </c>
      <c r="F296" s="25" t="s">
        <v>1667</v>
      </c>
      <c r="G296" s="25" t="s">
        <v>69</v>
      </c>
      <c r="H296" s="25" t="s">
        <v>2755</v>
      </c>
      <c r="I296" s="166"/>
      <c r="J296" s="171"/>
      <c r="K296" s="140"/>
      <c r="L296" s="172"/>
      <c r="M296" s="174" t="str">
        <f t="shared" si="9"/>
        <v/>
      </c>
      <c r="N296" s="171"/>
      <c r="O296" s="140"/>
      <c r="P296" s="140"/>
      <c r="Q296" s="140"/>
      <c r="R296" s="140"/>
      <c r="S296" s="140"/>
      <c r="T296" s="140"/>
      <c r="U296" s="140"/>
      <c r="V296" s="140"/>
      <c r="W296" s="175"/>
      <c r="X296" s="177" t="str">
        <f t="shared" si="8"/>
        <v/>
      </c>
    </row>
    <row r="297" spans="1:24" ht="71.25" customHeight="1" x14ac:dyDescent="0.25">
      <c r="A297" s="276" t="s">
        <v>3192</v>
      </c>
      <c r="B297" s="139" t="s">
        <v>1824</v>
      </c>
      <c r="C297" s="139" t="s">
        <v>1423</v>
      </c>
      <c r="D297" s="139" t="s">
        <v>1822</v>
      </c>
      <c r="E297" s="139" t="s">
        <v>796</v>
      </c>
      <c r="F297" s="139" t="s">
        <v>1435</v>
      </c>
      <c r="G297" s="20" t="s">
        <v>254</v>
      </c>
      <c r="H297" s="20" t="s">
        <v>2653</v>
      </c>
      <c r="I297" s="163" t="s">
        <v>2330</v>
      </c>
      <c r="J297" s="187"/>
      <c r="K297" s="139"/>
      <c r="L297" s="188"/>
      <c r="M297" s="189" t="str">
        <f t="shared" si="9"/>
        <v/>
      </c>
      <c r="N297" s="187" t="s">
        <v>2653</v>
      </c>
      <c r="O297" s="139"/>
      <c r="P297" s="139"/>
      <c r="Q297" s="139"/>
      <c r="R297" s="139"/>
      <c r="S297" s="139"/>
      <c r="T297" s="139"/>
      <c r="U297" s="139"/>
      <c r="V297" s="139"/>
      <c r="W297" s="190"/>
      <c r="X297" s="191" t="str">
        <f t="shared" si="8"/>
        <v>e-Notification;</v>
      </c>
    </row>
    <row r="298" spans="1:24" s="218" customFormat="1" ht="71.25" customHeight="1" x14ac:dyDescent="0.25">
      <c r="A298" s="282"/>
      <c r="B298" s="210" t="s">
        <v>1824</v>
      </c>
      <c r="C298" s="210" t="s">
        <v>1423</v>
      </c>
      <c r="D298" s="210" t="s">
        <v>3190</v>
      </c>
      <c r="E298" s="210"/>
      <c r="F298" s="210" t="s">
        <v>3189</v>
      </c>
      <c r="G298" s="211"/>
      <c r="H298" s="211"/>
      <c r="I298" s="212"/>
      <c r="J298" s="213"/>
      <c r="K298" s="210"/>
      <c r="L298" s="214"/>
      <c r="M298" s="215"/>
      <c r="N298" s="213"/>
      <c r="O298" s="210"/>
      <c r="P298" s="210"/>
      <c r="Q298" s="210"/>
      <c r="R298" s="210"/>
      <c r="S298" s="210"/>
      <c r="T298" s="210"/>
      <c r="U298" s="210"/>
      <c r="V298" s="210"/>
      <c r="W298" s="216"/>
      <c r="X298" s="217"/>
    </row>
    <row r="299" spans="1:24" ht="45" x14ac:dyDescent="0.25">
      <c r="B299" s="139" t="s">
        <v>1824</v>
      </c>
      <c r="C299" s="139" t="s">
        <v>1423</v>
      </c>
      <c r="D299" s="139" t="s">
        <v>1826</v>
      </c>
      <c r="E299" s="139" t="s">
        <v>777</v>
      </c>
      <c r="F299" s="20"/>
      <c r="G299" s="20" t="s">
        <v>254</v>
      </c>
      <c r="H299" s="20" t="s">
        <v>2755</v>
      </c>
      <c r="I299" s="163"/>
      <c r="J299" s="187"/>
      <c r="K299" s="139"/>
      <c r="L299" s="188"/>
      <c r="M299" s="189" t="str">
        <f t="shared" si="9"/>
        <v/>
      </c>
      <c r="N299" s="187"/>
      <c r="O299" s="139"/>
      <c r="P299" s="139"/>
      <c r="Q299" s="139"/>
      <c r="R299" s="139"/>
      <c r="S299" s="139"/>
      <c r="T299" s="139"/>
      <c r="U299" s="139"/>
      <c r="V299" s="139"/>
      <c r="W299" s="190"/>
      <c r="X299" s="191" t="str">
        <f t="shared" si="8"/>
        <v/>
      </c>
    </row>
    <row r="300" spans="1:24" ht="120" x14ac:dyDescent="0.25">
      <c r="A300" s="277">
        <v>20180208</v>
      </c>
      <c r="B300" s="11" t="s">
        <v>1187</v>
      </c>
      <c r="C300" s="11" t="s">
        <v>1131</v>
      </c>
      <c r="D300" s="11" t="s">
        <v>1415</v>
      </c>
      <c r="E300" s="11" t="s">
        <v>1715</v>
      </c>
      <c r="F300" s="11" t="s">
        <v>2325</v>
      </c>
      <c r="G300" s="11" t="s">
        <v>555</v>
      </c>
      <c r="H300" s="20" t="s">
        <v>2653</v>
      </c>
      <c r="I300" s="163" t="s">
        <v>2328</v>
      </c>
      <c r="J300" s="187"/>
      <c r="K300" s="139"/>
      <c r="L300" s="188"/>
      <c r="M300" s="189" t="str">
        <f t="shared" si="9"/>
        <v/>
      </c>
      <c r="N300" s="187" t="s">
        <v>2653</v>
      </c>
      <c r="O300" s="139"/>
      <c r="P300" s="139"/>
      <c r="Q300" s="139"/>
      <c r="R300" s="139"/>
      <c r="S300" s="139"/>
      <c r="T300" s="139"/>
      <c r="U300" s="139"/>
      <c r="V300" s="139"/>
      <c r="W300" s="190"/>
      <c r="X300" s="191" t="str">
        <f t="shared" si="8"/>
        <v>e-Notification;</v>
      </c>
    </row>
    <row r="301" spans="1:24" s="182" customFormat="1" ht="120" x14ac:dyDescent="0.25">
      <c r="A301" s="277"/>
      <c r="B301" s="9" t="s">
        <v>1187</v>
      </c>
      <c r="C301" s="9" t="s">
        <v>1131</v>
      </c>
      <c r="D301" s="9" t="s">
        <v>1388</v>
      </c>
      <c r="E301" s="9" t="s">
        <v>786</v>
      </c>
      <c r="F301" s="9" t="s">
        <v>1188</v>
      </c>
      <c r="G301" s="9" t="s">
        <v>555</v>
      </c>
      <c r="H301" s="25" t="s">
        <v>2755</v>
      </c>
      <c r="I301" s="166"/>
      <c r="J301" s="171"/>
      <c r="K301" s="140"/>
      <c r="L301" s="172"/>
      <c r="M301" s="174" t="str">
        <f t="shared" si="9"/>
        <v/>
      </c>
      <c r="N301" s="171"/>
      <c r="O301" s="140"/>
      <c r="P301" s="140"/>
      <c r="Q301" s="140"/>
      <c r="R301" s="140"/>
      <c r="S301" s="140"/>
      <c r="T301" s="140"/>
      <c r="U301" s="140"/>
      <c r="V301" s="140"/>
      <c r="W301" s="175"/>
      <c r="X301" s="177" t="str">
        <f t="shared" si="8"/>
        <v/>
      </c>
    </row>
    <row r="302" spans="1:24" s="182" customFormat="1" ht="60" x14ac:dyDescent="0.25">
      <c r="A302" s="277"/>
      <c r="B302" s="9" t="s">
        <v>1187</v>
      </c>
      <c r="C302" s="9" t="s">
        <v>1131</v>
      </c>
      <c r="D302" s="9" t="s">
        <v>1189</v>
      </c>
      <c r="E302" s="9" t="s">
        <v>786</v>
      </c>
      <c r="F302" s="9" t="s">
        <v>1190</v>
      </c>
      <c r="G302" s="9" t="s">
        <v>555</v>
      </c>
      <c r="H302" s="25" t="s">
        <v>2755</v>
      </c>
      <c r="I302" s="166"/>
      <c r="J302" s="171"/>
      <c r="K302" s="140"/>
      <c r="L302" s="172"/>
      <c r="M302" s="174" t="str">
        <f t="shared" si="9"/>
        <v/>
      </c>
      <c r="N302" s="171"/>
      <c r="O302" s="140"/>
      <c r="P302" s="140"/>
      <c r="Q302" s="140"/>
      <c r="R302" s="140"/>
      <c r="S302" s="140"/>
      <c r="T302" s="140"/>
      <c r="U302" s="140"/>
      <c r="V302" s="140"/>
      <c r="W302" s="175"/>
      <c r="X302" s="177" t="str">
        <f t="shared" si="8"/>
        <v/>
      </c>
    </row>
    <row r="303" spans="1:24" s="182" customFormat="1" ht="240" x14ac:dyDescent="0.25">
      <c r="A303" s="277"/>
      <c r="B303" s="9" t="s">
        <v>1187</v>
      </c>
      <c r="C303" s="9" t="s">
        <v>1131</v>
      </c>
      <c r="D303" s="9" t="s">
        <v>1206</v>
      </c>
      <c r="E303" s="9" t="s">
        <v>786</v>
      </c>
      <c r="F303" s="9" t="s">
        <v>1191</v>
      </c>
      <c r="G303" s="9" t="s">
        <v>555</v>
      </c>
      <c r="H303" s="25" t="s">
        <v>2755</v>
      </c>
      <c r="I303" s="166"/>
      <c r="J303" s="171"/>
      <c r="K303" s="140"/>
      <c r="L303" s="172"/>
      <c r="M303" s="174" t="str">
        <f t="shared" si="9"/>
        <v/>
      </c>
      <c r="N303" s="171"/>
      <c r="O303" s="140"/>
      <c r="P303" s="140"/>
      <c r="Q303" s="140"/>
      <c r="R303" s="140"/>
      <c r="S303" s="140"/>
      <c r="T303" s="140"/>
      <c r="U303" s="140"/>
      <c r="V303" s="140"/>
      <c r="W303" s="175"/>
      <c r="X303" s="177" t="str">
        <f t="shared" si="8"/>
        <v/>
      </c>
    </row>
    <row r="304" spans="1:24" s="182" customFormat="1" ht="135" x14ac:dyDescent="0.25">
      <c r="A304" s="277"/>
      <c r="B304" s="9" t="s">
        <v>1187</v>
      </c>
      <c r="C304" s="9" t="s">
        <v>1131</v>
      </c>
      <c r="D304" s="9" t="s">
        <v>1245</v>
      </c>
      <c r="E304" s="9" t="s">
        <v>786</v>
      </c>
      <c r="F304" s="9" t="s">
        <v>1244</v>
      </c>
      <c r="G304" s="9" t="s">
        <v>555</v>
      </c>
      <c r="H304" s="25" t="s">
        <v>2755</v>
      </c>
      <c r="I304" s="166"/>
      <c r="J304" s="171"/>
      <c r="K304" s="140"/>
      <c r="L304" s="172"/>
      <c r="M304" s="174" t="str">
        <f t="shared" si="9"/>
        <v/>
      </c>
      <c r="N304" s="171"/>
      <c r="O304" s="140"/>
      <c r="P304" s="140"/>
      <c r="Q304" s="140"/>
      <c r="R304" s="140"/>
      <c r="S304" s="140"/>
      <c r="T304" s="140"/>
      <c r="U304" s="140"/>
      <c r="V304" s="140"/>
      <c r="W304" s="175"/>
      <c r="X304" s="177" t="str">
        <f t="shared" si="8"/>
        <v/>
      </c>
    </row>
    <row r="305" spans="1:24" s="182" customFormat="1" ht="409.5" x14ac:dyDescent="0.25">
      <c r="A305" s="277"/>
      <c r="B305" s="9" t="s">
        <v>1187</v>
      </c>
      <c r="C305" s="9" t="s">
        <v>1131</v>
      </c>
      <c r="D305" s="9" t="s">
        <v>1249</v>
      </c>
      <c r="E305" s="9" t="s">
        <v>786</v>
      </c>
      <c r="F305" s="9" t="s">
        <v>1248</v>
      </c>
      <c r="G305" s="9" t="s">
        <v>555</v>
      </c>
      <c r="H305" s="25" t="s">
        <v>2755</v>
      </c>
      <c r="I305" s="166"/>
      <c r="J305" s="171"/>
      <c r="K305" s="140"/>
      <c r="L305" s="172"/>
      <c r="M305" s="174" t="str">
        <f t="shared" si="9"/>
        <v/>
      </c>
      <c r="N305" s="171"/>
      <c r="O305" s="140"/>
      <c r="P305" s="140"/>
      <c r="Q305" s="140"/>
      <c r="R305" s="140"/>
      <c r="S305" s="140"/>
      <c r="T305" s="140"/>
      <c r="U305" s="140"/>
      <c r="V305" s="140"/>
      <c r="W305" s="175"/>
      <c r="X305" s="177" t="str">
        <f t="shared" si="8"/>
        <v/>
      </c>
    </row>
    <row r="306" spans="1:24" s="182" customFormat="1" ht="30" x14ac:dyDescent="0.25">
      <c r="A306" s="277"/>
      <c r="B306" s="9" t="s">
        <v>1187</v>
      </c>
      <c r="C306" s="9" t="s">
        <v>1131</v>
      </c>
      <c r="D306" s="9" t="s">
        <v>1246</v>
      </c>
      <c r="E306" s="9" t="s">
        <v>1748</v>
      </c>
      <c r="F306" s="9"/>
      <c r="G306" s="9" t="s">
        <v>555</v>
      </c>
      <c r="H306" s="25" t="s">
        <v>2755</v>
      </c>
      <c r="I306" s="166"/>
      <c r="J306" s="171"/>
      <c r="K306" s="140"/>
      <c r="L306" s="172"/>
      <c r="M306" s="174" t="str">
        <f t="shared" si="9"/>
        <v/>
      </c>
      <c r="N306" s="171"/>
      <c r="O306" s="140"/>
      <c r="P306" s="140"/>
      <c r="Q306" s="140"/>
      <c r="R306" s="140"/>
      <c r="S306" s="140"/>
      <c r="T306" s="140"/>
      <c r="U306" s="140"/>
      <c r="V306" s="140"/>
      <c r="W306" s="175"/>
      <c r="X306" s="177" t="str">
        <f t="shared" si="8"/>
        <v/>
      </c>
    </row>
    <row r="307" spans="1:24" ht="60" x14ac:dyDescent="0.25">
      <c r="A307" s="276">
        <v>20180228</v>
      </c>
      <c r="B307" s="139" t="s">
        <v>1904</v>
      </c>
      <c r="C307" s="139" t="s">
        <v>1452</v>
      </c>
      <c r="D307" s="139" t="s">
        <v>1902</v>
      </c>
      <c r="E307" s="139" t="s">
        <v>796</v>
      </c>
      <c r="F307" s="139" t="s">
        <v>784</v>
      </c>
      <c r="G307" s="20" t="s">
        <v>551</v>
      </c>
      <c r="H307" s="20" t="s">
        <v>2653</v>
      </c>
      <c r="I307" s="163" t="s">
        <v>2324</v>
      </c>
      <c r="J307" s="187"/>
      <c r="K307" s="139"/>
      <c r="L307" s="188"/>
      <c r="M307" s="189" t="str">
        <f t="shared" si="9"/>
        <v/>
      </c>
      <c r="N307" s="187" t="s">
        <v>2653</v>
      </c>
      <c r="O307" s="139"/>
      <c r="P307" s="139"/>
      <c r="Q307" s="139"/>
      <c r="R307" s="139"/>
      <c r="S307" s="139"/>
      <c r="T307" s="139"/>
      <c r="U307" s="139"/>
      <c r="V307" s="139"/>
      <c r="W307" s="190"/>
      <c r="X307" s="191" t="str">
        <f t="shared" si="8"/>
        <v>e-Notification;</v>
      </c>
    </row>
    <row r="308" spans="1:24" x14ac:dyDescent="0.25">
      <c r="B308" s="135" t="s">
        <v>1176</v>
      </c>
      <c r="C308" s="223"/>
      <c r="D308" s="228" t="s">
        <v>2853</v>
      </c>
      <c r="E308" s="223"/>
      <c r="F308" s="223"/>
      <c r="G308" s="134"/>
      <c r="H308" s="134"/>
      <c r="I308" s="224"/>
      <c r="J308" s="225"/>
      <c r="K308" s="223"/>
      <c r="L308" s="226"/>
      <c r="M308" s="227"/>
      <c r="N308" s="225"/>
      <c r="O308" s="223"/>
      <c r="P308" s="223"/>
      <c r="Q308" s="223"/>
      <c r="R308" s="223"/>
      <c r="S308" s="223"/>
      <c r="T308" s="223"/>
      <c r="U308" s="139"/>
      <c r="V308" s="139"/>
      <c r="W308" s="190"/>
      <c r="X308" s="191"/>
    </row>
    <row r="309" spans="1:24" ht="90" x14ac:dyDescent="0.25">
      <c r="B309" s="139" t="s">
        <v>1904</v>
      </c>
      <c r="C309" s="139" t="s">
        <v>1452</v>
      </c>
      <c r="D309" s="139" t="s">
        <v>1905</v>
      </c>
      <c r="E309" s="139" t="s">
        <v>786</v>
      </c>
      <c r="F309" s="20" t="s">
        <v>1906</v>
      </c>
      <c r="G309" s="20" t="s">
        <v>551</v>
      </c>
      <c r="H309" s="20" t="s">
        <v>2755</v>
      </c>
      <c r="I309" s="163"/>
      <c r="J309" s="187"/>
      <c r="K309" s="139"/>
      <c r="L309" s="188"/>
      <c r="M309" s="189" t="str">
        <f t="shared" si="9"/>
        <v/>
      </c>
      <c r="N309" s="187"/>
      <c r="O309" s="139"/>
      <c r="P309" s="139"/>
      <c r="Q309" s="139"/>
      <c r="R309" s="139"/>
      <c r="S309" s="139"/>
      <c r="T309" s="139"/>
      <c r="U309" s="139"/>
      <c r="V309" s="139"/>
      <c r="W309" s="190"/>
      <c r="X309" s="191" t="str">
        <f t="shared" si="8"/>
        <v/>
      </c>
    </row>
    <row r="310" spans="1:24" ht="60" x14ac:dyDescent="0.25">
      <c r="B310" s="139" t="s">
        <v>1904</v>
      </c>
      <c r="C310" s="139" t="s">
        <v>1452</v>
      </c>
      <c r="D310" s="139" t="s">
        <v>2176</v>
      </c>
      <c r="E310" s="139" t="s">
        <v>786</v>
      </c>
      <c r="F310" s="20" t="s">
        <v>1875</v>
      </c>
      <c r="G310" s="20" t="s">
        <v>551</v>
      </c>
      <c r="H310" s="20" t="s">
        <v>2755</v>
      </c>
      <c r="I310" s="163"/>
      <c r="J310" s="187"/>
      <c r="K310" s="139"/>
      <c r="L310" s="188"/>
      <c r="M310" s="189" t="str">
        <f t="shared" si="9"/>
        <v/>
      </c>
      <c r="N310" s="187"/>
      <c r="O310" s="139"/>
      <c r="P310" s="139"/>
      <c r="Q310" s="139"/>
      <c r="R310" s="139"/>
      <c r="S310" s="139"/>
      <c r="T310" s="139"/>
      <c r="U310" s="139"/>
      <c r="V310" s="139"/>
      <c r="W310" s="190"/>
      <c r="X310" s="191" t="str">
        <f t="shared" si="8"/>
        <v/>
      </c>
    </row>
    <row r="311" spans="1:24" x14ac:dyDescent="0.25">
      <c r="B311" s="139" t="s">
        <v>1904</v>
      </c>
      <c r="C311" s="139" t="s">
        <v>1452</v>
      </c>
      <c r="D311" s="139" t="s">
        <v>2119</v>
      </c>
      <c r="E311" s="139" t="s">
        <v>777</v>
      </c>
      <c r="F311" s="20"/>
      <c r="G311" s="20" t="s">
        <v>551</v>
      </c>
      <c r="H311" s="20" t="s">
        <v>2755</v>
      </c>
      <c r="I311" s="163"/>
      <c r="J311" s="187"/>
      <c r="K311" s="139"/>
      <c r="L311" s="188"/>
      <c r="M311" s="189" t="str">
        <f t="shared" si="9"/>
        <v/>
      </c>
      <c r="N311" s="187"/>
      <c r="O311" s="139"/>
      <c r="P311" s="139"/>
      <c r="Q311" s="139"/>
      <c r="R311" s="139"/>
      <c r="S311" s="139"/>
      <c r="T311" s="139"/>
      <c r="U311" s="139"/>
      <c r="V311" s="139"/>
      <c r="W311" s="190"/>
      <c r="X311" s="191" t="str">
        <f t="shared" si="8"/>
        <v/>
      </c>
    </row>
    <row r="312" spans="1:24" ht="60" x14ac:dyDescent="0.25">
      <c r="A312" s="277">
        <v>20180208</v>
      </c>
      <c r="B312" s="139" t="s">
        <v>2385</v>
      </c>
      <c r="C312" s="20" t="s">
        <v>1454</v>
      </c>
      <c r="D312" s="20" t="s">
        <v>1912</v>
      </c>
      <c r="E312" s="139" t="s">
        <v>796</v>
      </c>
      <c r="F312" s="20"/>
      <c r="G312" s="20" t="s">
        <v>574</v>
      </c>
      <c r="H312" s="20" t="s">
        <v>2653</v>
      </c>
      <c r="I312" s="163" t="s">
        <v>2349</v>
      </c>
      <c r="J312" s="187"/>
      <c r="K312" s="139"/>
      <c r="L312" s="188"/>
      <c r="M312" s="189" t="str">
        <f t="shared" si="9"/>
        <v/>
      </c>
      <c r="N312" s="187" t="s">
        <v>2653</v>
      </c>
      <c r="O312" s="139"/>
      <c r="P312" s="139"/>
      <c r="Q312" s="139"/>
      <c r="R312" s="139"/>
      <c r="S312" s="139"/>
      <c r="T312" s="139"/>
      <c r="U312" s="139"/>
      <c r="V312" s="139"/>
      <c r="W312" s="190"/>
      <c r="X312" s="191" t="str">
        <f t="shared" si="8"/>
        <v>e-Notification;</v>
      </c>
    </row>
    <row r="313" spans="1:24" s="218" customFormat="1" ht="30" x14ac:dyDescent="0.25">
      <c r="A313" s="282"/>
      <c r="B313" s="210"/>
      <c r="C313" s="211"/>
      <c r="D313" s="211" t="s">
        <v>1455</v>
      </c>
      <c r="E313" s="210"/>
      <c r="F313" s="211"/>
      <c r="G313" s="211"/>
      <c r="H313" s="211"/>
      <c r="I313" s="212"/>
      <c r="J313" s="213"/>
      <c r="K313" s="210"/>
      <c r="L313" s="214"/>
      <c r="M313" s="215"/>
      <c r="N313" s="213"/>
      <c r="O313" s="210"/>
      <c r="P313" s="210"/>
      <c r="Q313" s="210"/>
      <c r="R313" s="210"/>
      <c r="S313" s="210"/>
      <c r="T313" s="210"/>
      <c r="U313" s="210"/>
      <c r="V313" s="210"/>
      <c r="W313" s="216"/>
      <c r="X313" s="217"/>
    </row>
    <row r="314" spans="1:24" s="182" customFormat="1" ht="30" x14ac:dyDescent="0.25">
      <c r="A314" s="277"/>
      <c r="B314" s="140" t="s">
        <v>2385</v>
      </c>
      <c r="C314" s="25" t="s">
        <v>1454</v>
      </c>
      <c r="D314" s="25" t="s">
        <v>1455</v>
      </c>
      <c r="E314" s="25" t="s">
        <v>1748</v>
      </c>
      <c r="F314" s="25"/>
      <c r="G314" s="25" t="s">
        <v>574</v>
      </c>
      <c r="H314" s="25" t="s">
        <v>2755</v>
      </c>
      <c r="I314" s="166"/>
      <c r="J314" s="171"/>
      <c r="K314" s="140"/>
      <c r="L314" s="172"/>
      <c r="M314" s="174" t="str">
        <f t="shared" si="9"/>
        <v/>
      </c>
      <c r="N314" s="171"/>
      <c r="O314" s="140"/>
      <c r="P314" s="140"/>
      <c r="Q314" s="140"/>
      <c r="R314" s="140"/>
      <c r="S314" s="140"/>
      <c r="T314" s="140"/>
      <c r="U314" s="140"/>
      <c r="V314" s="140"/>
      <c r="W314" s="175"/>
      <c r="X314" s="177" t="str">
        <f t="shared" si="8"/>
        <v/>
      </c>
    </row>
    <row r="315" spans="1:24" ht="70.5" customHeight="1" x14ac:dyDescent="0.25">
      <c r="A315" s="277">
        <v>20180208</v>
      </c>
      <c r="B315" s="139" t="s">
        <v>2407</v>
      </c>
      <c r="C315" s="20" t="s">
        <v>1477</v>
      </c>
      <c r="D315" s="20" t="s">
        <v>1951</v>
      </c>
      <c r="E315" s="139" t="s">
        <v>796</v>
      </c>
      <c r="F315" s="20"/>
      <c r="G315" s="20" t="s">
        <v>684</v>
      </c>
      <c r="H315" s="20" t="s">
        <v>2653</v>
      </c>
      <c r="I315" s="163" t="s">
        <v>2349</v>
      </c>
      <c r="J315" s="187"/>
      <c r="K315" s="139"/>
      <c r="L315" s="188"/>
      <c r="M315" s="189" t="str">
        <f t="shared" si="9"/>
        <v/>
      </c>
      <c r="N315" s="187" t="s">
        <v>2653</v>
      </c>
      <c r="O315" s="139"/>
      <c r="P315" s="139"/>
      <c r="Q315" s="139"/>
      <c r="R315" s="139"/>
      <c r="S315" s="139"/>
      <c r="T315" s="139"/>
      <c r="U315" s="139"/>
      <c r="V315" s="139"/>
      <c r="W315" s="190"/>
      <c r="X315" s="191" t="str">
        <f t="shared" si="8"/>
        <v>e-Notification;</v>
      </c>
    </row>
    <row r="316" spans="1:24" s="218" customFormat="1" ht="30" x14ac:dyDescent="0.25">
      <c r="A316" s="282"/>
      <c r="B316" s="210"/>
      <c r="C316" s="211"/>
      <c r="D316" s="211" t="s">
        <v>2856</v>
      </c>
      <c r="E316" s="210"/>
      <c r="F316" s="211"/>
      <c r="G316" s="211"/>
      <c r="H316" s="211"/>
      <c r="I316" s="212"/>
      <c r="J316" s="213"/>
      <c r="K316" s="210"/>
      <c r="L316" s="214"/>
      <c r="M316" s="215"/>
      <c r="N316" s="213"/>
      <c r="O316" s="210"/>
      <c r="P316" s="210"/>
      <c r="Q316" s="210"/>
      <c r="R316" s="210"/>
      <c r="S316" s="210"/>
      <c r="T316" s="210"/>
      <c r="U316" s="210"/>
      <c r="V316" s="210"/>
      <c r="W316" s="216"/>
      <c r="X316" s="217"/>
    </row>
    <row r="317" spans="1:24" ht="30" x14ac:dyDescent="0.25">
      <c r="B317" s="139" t="s">
        <v>2407</v>
      </c>
      <c r="C317" s="20" t="s">
        <v>1477</v>
      </c>
      <c r="D317" s="20" t="s">
        <v>2856</v>
      </c>
      <c r="E317" s="20" t="s">
        <v>1748</v>
      </c>
      <c r="F317" s="20"/>
      <c r="G317" s="20" t="s">
        <v>684</v>
      </c>
      <c r="H317" s="20" t="s">
        <v>2755</v>
      </c>
      <c r="I317" s="163"/>
      <c r="J317" s="187"/>
      <c r="K317" s="139"/>
      <c r="L317" s="188"/>
      <c r="M317" s="189" t="str">
        <f t="shared" si="9"/>
        <v/>
      </c>
      <c r="N317" s="187"/>
      <c r="O317" s="139"/>
      <c r="P317" s="139"/>
      <c r="Q317" s="139"/>
      <c r="R317" s="139"/>
      <c r="S317" s="139"/>
      <c r="T317" s="139"/>
      <c r="U317" s="139"/>
      <c r="V317" s="139"/>
      <c r="W317" s="190"/>
      <c r="X317" s="191" t="str">
        <f t="shared" si="8"/>
        <v/>
      </c>
    </row>
    <row r="318" spans="1:24" ht="135" x14ac:dyDescent="0.25">
      <c r="A318" s="276" t="s">
        <v>3193</v>
      </c>
      <c r="B318" s="20" t="s">
        <v>977</v>
      </c>
      <c r="C318" s="20" t="s">
        <v>3194</v>
      </c>
      <c r="D318" s="20" t="s">
        <v>1644</v>
      </c>
      <c r="E318" s="139" t="s">
        <v>796</v>
      </c>
      <c r="F318" s="20"/>
      <c r="G318" s="20" t="s">
        <v>126</v>
      </c>
      <c r="H318" s="20" t="s">
        <v>2653</v>
      </c>
      <c r="I318" s="163" t="s">
        <v>2349</v>
      </c>
      <c r="J318" s="187" t="s">
        <v>2653</v>
      </c>
      <c r="K318" s="139"/>
      <c r="L318" s="188"/>
      <c r="M318" s="189" t="str">
        <f t="shared" si="9"/>
        <v>UC1;</v>
      </c>
      <c r="N318" s="187" t="s">
        <v>2653</v>
      </c>
      <c r="O318" s="139" t="s">
        <v>2653</v>
      </c>
      <c r="P318" s="139"/>
      <c r="Q318" s="139"/>
      <c r="R318" s="139"/>
      <c r="S318" s="139"/>
      <c r="T318" s="139"/>
      <c r="U318" s="139"/>
      <c r="V318" s="139"/>
      <c r="W318" s="190"/>
      <c r="X318" s="191" t="str">
        <f t="shared" si="8"/>
        <v>e-Notification; e-Access;</v>
      </c>
    </row>
    <row r="319" spans="1:24" s="182" customFormat="1" ht="45" x14ac:dyDescent="0.25">
      <c r="A319" s="277"/>
      <c r="B319" s="25" t="s">
        <v>977</v>
      </c>
      <c r="C319" s="25" t="s">
        <v>3194</v>
      </c>
      <c r="D319" s="25" t="s">
        <v>2256</v>
      </c>
      <c r="E319" s="25" t="s">
        <v>1748</v>
      </c>
      <c r="F319" s="25"/>
      <c r="G319" s="25" t="s">
        <v>126</v>
      </c>
      <c r="H319" s="25" t="s">
        <v>2755</v>
      </c>
      <c r="I319" s="166"/>
      <c r="J319" s="171"/>
      <c r="K319" s="140"/>
      <c r="L319" s="172"/>
      <c r="M319" s="174" t="str">
        <f t="shared" si="9"/>
        <v/>
      </c>
      <c r="N319" s="171"/>
      <c r="O319" s="140"/>
      <c r="P319" s="140"/>
      <c r="Q319" s="140"/>
      <c r="R319" s="140"/>
      <c r="S319" s="140"/>
      <c r="T319" s="140"/>
      <c r="U319" s="140"/>
      <c r="V319" s="140"/>
      <c r="W319" s="175"/>
      <c r="X319" s="177" t="str">
        <f t="shared" si="8"/>
        <v/>
      </c>
    </row>
    <row r="320" spans="1:24" s="182" customFormat="1" ht="60" x14ac:dyDescent="0.25">
      <c r="A320" s="277"/>
      <c r="B320" s="25" t="s">
        <v>977</v>
      </c>
      <c r="C320" s="25" t="s">
        <v>3194</v>
      </c>
      <c r="D320" s="25" t="s">
        <v>1000</v>
      </c>
      <c r="E320" s="25" t="s">
        <v>1715</v>
      </c>
      <c r="F320" s="25"/>
      <c r="G320" s="25" t="s">
        <v>126</v>
      </c>
      <c r="H320" s="25" t="s">
        <v>2755</v>
      </c>
      <c r="I320" s="166"/>
      <c r="J320" s="171"/>
      <c r="K320" s="140"/>
      <c r="L320" s="172"/>
      <c r="M320" s="174" t="str">
        <f t="shared" si="9"/>
        <v/>
      </c>
      <c r="N320" s="171"/>
      <c r="O320" s="140"/>
      <c r="P320" s="140"/>
      <c r="Q320" s="140"/>
      <c r="R320" s="140"/>
      <c r="S320" s="140"/>
      <c r="T320" s="140"/>
      <c r="U320" s="140"/>
      <c r="V320" s="140"/>
      <c r="W320" s="175"/>
      <c r="X320" s="177" t="str">
        <f t="shared" si="8"/>
        <v/>
      </c>
    </row>
    <row r="321" spans="1:24" s="182" customFormat="1" ht="45" x14ac:dyDescent="0.25">
      <c r="A321" s="277"/>
      <c r="B321" s="25" t="s">
        <v>977</v>
      </c>
      <c r="C321" s="25" t="s">
        <v>3194</v>
      </c>
      <c r="D321" s="25" t="s">
        <v>1001</v>
      </c>
      <c r="E321" s="25" t="s">
        <v>1748</v>
      </c>
      <c r="F321" s="25"/>
      <c r="G321" s="25" t="s">
        <v>126</v>
      </c>
      <c r="H321" s="25" t="s">
        <v>2755</v>
      </c>
      <c r="I321" s="166"/>
      <c r="J321" s="171"/>
      <c r="K321" s="140"/>
      <c r="L321" s="172"/>
      <c r="M321" s="174" t="str">
        <f t="shared" si="9"/>
        <v/>
      </c>
      <c r="N321" s="171"/>
      <c r="O321" s="140"/>
      <c r="P321" s="140"/>
      <c r="Q321" s="140"/>
      <c r="R321" s="140"/>
      <c r="S321" s="140"/>
      <c r="T321" s="140"/>
      <c r="U321" s="140"/>
      <c r="V321" s="140"/>
      <c r="W321" s="175"/>
      <c r="X321" s="177" t="str">
        <f t="shared" si="8"/>
        <v/>
      </c>
    </row>
    <row r="322" spans="1:24" s="182" customFormat="1" ht="120" x14ac:dyDescent="0.25">
      <c r="A322" s="277"/>
      <c r="B322" s="25" t="s">
        <v>977</v>
      </c>
      <c r="C322" s="25" t="s">
        <v>3194</v>
      </c>
      <c r="D322" s="25" t="s">
        <v>1233</v>
      </c>
      <c r="E322" s="25" t="s">
        <v>786</v>
      </c>
      <c r="F322" s="25" t="s">
        <v>1329</v>
      </c>
      <c r="G322" s="25" t="s">
        <v>126</v>
      </c>
      <c r="H322" s="25" t="s">
        <v>2755</v>
      </c>
      <c r="I322" s="166"/>
      <c r="J322" s="171"/>
      <c r="K322" s="140"/>
      <c r="L322" s="172"/>
      <c r="M322" s="174" t="str">
        <f t="shared" si="9"/>
        <v/>
      </c>
      <c r="N322" s="171"/>
      <c r="O322" s="140"/>
      <c r="P322" s="140"/>
      <c r="Q322" s="140"/>
      <c r="R322" s="140"/>
      <c r="S322" s="140"/>
      <c r="T322" s="140"/>
      <c r="U322" s="140"/>
      <c r="V322" s="140"/>
      <c r="W322" s="175"/>
      <c r="X322" s="177" t="str">
        <f t="shared" si="8"/>
        <v/>
      </c>
    </row>
    <row r="323" spans="1:24" ht="92.45" customHeight="1" x14ac:dyDescent="0.25">
      <c r="A323" s="276" t="s">
        <v>3196</v>
      </c>
      <c r="B323" s="139" t="s">
        <v>2417</v>
      </c>
      <c r="C323" s="20" t="s">
        <v>1102</v>
      </c>
      <c r="D323" s="20" t="s">
        <v>1975</v>
      </c>
      <c r="E323" s="139" t="s">
        <v>796</v>
      </c>
      <c r="F323" s="20"/>
      <c r="G323" s="20" t="s">
        <v>105</v>
      </c>
      <c r="H323" s="20" t="s">
        <v>2653</v>
      </c>
      <c r="I323" s="163" t="s">
        <v>2349</v>
      </c>
      <c r="J323" s="187"/>
      <c r="K323" s="139"/>
      <c r="L323" s="188"/>
      <c r="M323" s="189" t="str">
        <f t="shared" si="9"/>
        <v/>
      </c>
      <c r="N323" s="187" t="s">
        <v>2653</v>
      </c>
      <c r="O323" s="139"/>
      <c r="P323" s="139"/>
      <c r="Q323" s="139"/>
      <c r="R323" s="139"/>
      <c r="S323" s="139"/>
      <c r="T323" s="139"/>
      <c r="U323" s="139"/>
      <c r="V323" s="139"/>
      <c r="W323" s="190"/>
      <c r="X323" s="191" t="str">
        <f t="shared" si="8"/>
        <v>e-Notification;</v>
      </c>
    </row>
    <row r="324" spans="1:24" ht="120" x14ac:dyDescent="0.25">
      <c r="A324" s="276">
        <v>20180222</v>
      </c>
      <c r="B324" s="11" t="s">
        <v>1073</v>
      </c>
      <c r="C324" s="11" t="s">
        <v>1390</v>
      </c>
      <c r="D324" s="11" t="s">
        <v>3197</v>
      </c>
      <c r="E324" s="139" t="s">
        <v>796</v>
      </c>
      <c r="F324" s="11" t="s">
        <v>3198</v>
      </c>
      <c r="G324" s="11" t="s">
        <v>567</v>
      </c>
      <c r="H324" s="20" t="s">
        <v>2653</v>
      </c>
      <c r="I324" s="163" t="s">
        <v>2324</v>
      </c>
      <c r="J324" s="187"/>
      <c r="K324" s="139"/>
      <c r="L324" s="188"/>
      <c r="M324" s="189" t="str">
        <f t="shared" si="9"/>
        <v/>
      </c>
      <c r="N324" s="187" t="s">
        <v>2653</v>
      </c>
      <c r="O324" s="139"/>
      <c r="P324" s="139"/>
      <c r="Q324" s="139"/>
      <c r="R324" s="139"/>
      <c r="S324" s="139"/>
      <c r="T324" s="139"/>
      <c r="U324" s="139"/>
      <c r="V324" s="139"/>
      <c r="W324" s="190"/>
      <c r="X324" s="191" t="str">
        <f t="shared" si="8"/>
        <v>e-Notification;</v>
      </c>
    </row>
    <row r="325" spans="1:24" ht="60" x14ac:dyDescent="0.25">
      <c r="B325" s="11" t="s">
        <v>1073</v>
      </c>
      <c r="C325" s="11" t="s">
        <v>1390</v>
      </c>
      <c r="D325" s="11" t="s">
        <v>2094</v>
      </c>
      <c r="E325" s="11" t="s">
        <v>1715</v>
      </c>
      <c r="F325" s="11"/>
      <c r="G325" s="11" t="s">
        <v>567</v>
      </c>
      <c r="H325" s="20" t="s">
        <v>2755</v>
      </c>
      <c r="I325" s="163"/>
      <c r="J325" s="187"/>
      <c r="K325" s="139"/>
      <c r="L325" s="188"/>
      <c r="M325" s="189" t="str">
        <f t="shared" si="9"/>
        <v/>
      </c>
      <c r="N325" s="187"/>
      <c r="O325" s="139"/>
      <c r="P325" s="139"/>
      <c r="Q325" s="139"/>
      <c r="R325" s="139"/>
      <c r="S325" s="139"/>
      <c r="T325" s="139"/>
      <c r="U325" s="139"/>
      <c r="V325" s="139"/>
      <c r="W325" s="190"/>
      <c r="X325" s="191" t="str">
        <f t="shared" si="8"/>
        <v/>
      </c>
    </row>
    <row r="326" spans="1:24" ht="195" x14ac:dyDescent="0.25">
      <c r="B326" s="11" t="s">
        <v>1073</v>
      </c>
      <c r="C326" s="11" t="s">
        <v>1390</v>
      </c>
      <c r="D326" s="11" t="s">
        <v>1074</v>
      </c>
      <c r="E326" s="11" t="s">
        <v>786</v>
      </c>
      <c r="F326" s="11" t="s">
        <v>1075</v>
      </c>
      <c r="G326" s="11" t="s">
        <v>567</v>
      </c>
      <c r="H326" s="20" t="s">
        <v>2755</v>
      </c>
      <c r="I326" s="163"/>
      <c r="J326" s="187"/>
      <c r="K326" s="139"/>
      <c r="L326" s="188"/>
      <c r="M326" s="189" t="str">
        <f t="shared" si="9"/>
        <v/>
      </c>
      <c r="N326" s="187"/>
      <c r="O326" s="139"/>
      <c r="P326" s="139"/>
      <c r="Q326" s="139"/>
      <c r="R326" s="139"/>
      <c r="S326" s="139"/>
      <c r="T326" s="139"/>
      <c r="U326" s="139"/>
      <c r="V326" s="139"/>
      <c r="W326" s="190"/>
      <c r="X326" s="191" t="str">
        <f t="shared" si="8"/>
        <v/>
      </c>
    </row>
    <row r="327" spans="1:24" ht="135" x14ac:dyDescent="0.25">
      <c r="B327" s="11" t="s">
        <v>1073</v>
      </c>
      <c r="C327" s="11" t="s">
        <v>1390</v>
      </c>
      <c r="D327" s="11" t="s">
        <v>2095</v>
      </c>
      <c r="E327" s="11" t="s">
        <v>2652</v>
      </c>
      <c r="F327" s="124" t="s">
        <v>2096</v>
      </c>
      <c r="G327" s="11" t="s">
        <v>567</v>
      </c>
      <c r="H327" s="20" t="s">
        <v>2755</v>
      </c>
      <c r="I327" s="163"/>
      <c r="J327" s="187"/>
      <c r="K327" s="139"/>
      <c r="L327" s="188"/>
      <c r="M327" s="189" t="str">
        <f t="shared" si="9"/>
        <v/>
      </c>
      <c r="N327" s="187"/>
      <c r="O327" s="139"/>
      <c r="P327" s="139"/>
      <c r="Q327" s="139"/>
      <c r="R327" s="139"/>
      <c r="S327" s="139"/>
      <c r="T327" s="139"/>
      <c r="U327" s="139"/>
      <c r="V327" s="139"/>
      <c r="W327" s="190"/>
      <c r="X327" s="191" t="str">
        <f t="shared" si="8"/>
        <v/>
      </c>
    </row>
    <row r="328" spans="1:24" ht="60" x14ac:dyDescent="0.25">
      <c r="A328" s="276">
        <v>20180222</v>
      </c>
      <c r="B328" s="11" t="s">
        <v>1066</v>
      </c>
      <c r="C328" s="11" t="s">
        <v>1314</v>
      </c>
      <c r="D328" s="11" t="s">
        <v>1989</v>
      </c>
      <c r="E328" s="139" t="s">
        <v>796</v>
      </c>
      <c r="F328" s="11"/>
      <c r="G328" s="11" t="s">
        <v>366</v>
      </c>
      <c r="H328" s="20" t="s">
        <v>2653</v>
      </c>
      <c r="I328" s="163" t="s">
        <v>2349</v>
      </c>
      <c r="J328" s="187"/>
      <c r="K328" s="139"/>
      <c r="L328" s="188"/>
      <c r="M328" s="189" t="str">
        <f t="shared" si="9"/>
        <v/>
      </c>
      <c r="N328" s="187" t="s">
        <v>2653</v>
      </c>
      <c r="O328" s="139"/>
      <c r="P328" s="139"/>
      <c r="Q328" s="139"/>
      <c r="R328" s="139" t="s">
        <v>2653</v>
      </c>
      <c r="S328" s="139"/>
      <c r="T328" s="139"/>
      <c r="U328" s="139"/>
      <c r="V328" s="139"/>
      <c r="W328" s="190"/>
      <c r="X328" s="191" t="str">
        <f t="shared" si="8"/>
        <v>e-Notification; e-Awarding;</v>
      </c>
    </row>
    <row r="329" spans="1:24" s="182" customFormat="1" x14ac:dyDescent="0.25">
      <c r="A329" s="277"/>
      <c r="B329" s="9" t="s">
        <v>1066</v>
      </c>
      <c r="C329" s="9" t="s">
        <v>1314</v>
      </c>
      <c r="D329" s="9" t="s">
        <v>1065</v>
      </c>
      <c r="E329" s="9" t="s">
        <v>1715</v>
      </c>
      <c r="F329" s="9"/>
      <c r="G329" s="9" t="s">
        <v>366</v>
      </c>
      <c r="H329" s="25" t="s">
        <v>2755</v>
      </c>
      <c r="I329" s="166"/>
      <c r="J329" s="171"/>
      <c r="K329" s="140"/>
      <c r="L329" s="172"/>
      <c r="M329" s="174" t="str">
        <f t="shared" si="9"/>
        <v/>
      </c>
      <c r="N329" s="171"/>
      <c r="O329" s="140"/>
      <c r="P329" s="140"/>
      <c r="Q329" s="140"/>
      <c r="R329" s="140"/>
      <c r="S329" s="140"/>
      <c r="T329" s="140"/>
      <c r="U329" s="140"/>
      <c r="V329" s="140"/>
      <c r="W329" s="175"/>
      <c r="X329" s="177" t="str">
        <f t="shared" si="8"/>
        <v/>
      </c>
    </row>
    <row r="330" spans="1:24" s="182" customFormat="1" ht="45" x14ac:dyDescent="0.25">
      <c r="A330" s="277"/>
      <c r="B330" s="9" t="s">
        <v>1066</v>
      </c>
      <c r="C330" s="9" t="s">
        <v>1314</v>
      </c>
      <c r="D330" s="9" t="s">
        <v>1068</v>
      </c>
      <c r="E330" s="9" t="s">
        <v>777</v>
      </c>
      <c r="F330" s="9"/>
      <c r="G330" s="9" t="s">
        <v>366</v>
      </c>
      <c r="H330" s="25" t="s">
        <v>2755</v>
      </c>
      <c r="I330" s="166"/>
      <c r="J330" s="171"/>
      <c r="K330" s="140"/>
      <c r="L330" s="172"/>
      <c r="M330" s="174" t="str">
        <f t="shared" si="9"/>
        <v/>
      </c>
      <c r="N330" s="171"/>
      <c r="O330" s="140"/>
      <c r="P330" s="140"/>
      <c r="Q330" s="140"/>
      <c r="R330" s="140"/>
      <c r="S330" s="140"/>
      <c r="T330" s="140"/>
      <c r="U330" s="140"/>
      <c r="V330" s="140"/>
      <c r="W330" s="175"/>
      <c r="X330" s="177" t="str">
        <f t="shared" si="8"/>
        <v/>
      </c>
    </row>
    <row r="331" spans="1:24" s="182" customFormat="1" ht="45" x14ac:dyDescent="0.25">
      <c r="A331" s="277"/>
      <c r="B331" s="9" t="s">
        <v>1066</v>
      </c>
      <c r="C331" s="9" t="s">
        <v>1314</v>
      </c>
      <c r="D331" s="9" t="s">
        <v>2075</v>
      </c>
      <c r="E331" s="9" t="s">
        <v>777</v>
      </c>
      <c r="F331" s="9"/>
      <c r="G331" s="9" t="s">
        <v>366</v>
      </c>
      <c r="H331" s="25" t="s">
        <v>2755</v>
      </c>
      <c r="I331" s="166"/>
      <c r="J331" s="171"/>
      <c r="K331" s="140"/>
      <c r="L331" s="172"/>
      <c r="M331" s="174" t="str">
        <f t="shared" si="9"/>
        <v/>
      </c>
      <c r="N331" s="171"/>
      <c r="O331" s="140"/>
      <c r="P331" s="140"/>
      <c r="Q331" s="140"/>
      <c r="R331" s="140"/>
      <c r="S331" s="140"/>
      <c r="T331" s="140"/>
      <c r="U331" s="140"/>
      <c r="V331" s="140"/>
      <c r="W331" s="175"/>
      <c r="X331" s="177" t="str">
        <f t="shared" si="8"/>
        <v/>
      </c>
    </row>
    <row r="332" spans="1:24" s="182" customFormat="1" ht="45" x14ac:dyDescent="0.25">
      <c r="A332" s="277"/>
      <c r="B332" s="9" t="s">
        <v>1066</v>
      </c>
      <c r="C332" s="9" t="s">
        <v>1314</v>
      </c>
      <c r="D332" s="9" t="s">
        <v>2078</v>
      </c>
      <c r="E332" s="9" t="s">
        <v>1831</v>
      </c>
      <c r="F332" s="9"/>
      <c r="G332" s="9" t="s">
        <v>366</v>
      </c>
      <c r="H332" s="25" t="s">
        <v>2755</v>
      </c>
      <c r="I332" s="166"/>
      <c r="J332" s="171"/>
      <c r="K332" s="140"/>
      <c r="L332" s="172"/>
      <c r="M332" s="174" t="str">
        <f t="shared" si="9"/>
        <v/>
      </c>
      <c r="N332" s="171"/>
      <c r="O332" s="140"/>
      <c r="P332" s="140"/>
      <c r="Q332" s="140"/>
      <c r="R332" s="140"/>
      <c r="S332" s="140"/>
      <c r="T332" s="140"/>
      <c r="U332" s="140"/>
      <c r="V332" s="140"/>
      <c r="W332" s="175"/>
      <c r="X332" s="177" t="str">
        <f t="shared" si="8"/>
        <v/>
      </c>
    </row>
    <row r="333" spans="1:24" s="182" customFormat="1" ht="45" x14ac:dyDescent="0.25">
      <c r="A333" s="277"/>
      <c r="B333" s="9" t="s">
        <v>1066</v>
      </c>
      <c r="C333" s="9" t="s">
        <v>1314</v>
      </c>
      <c r="D333" s="9" t="s">
        <v>2080</v>
      </c>
      <c r="E333" s="9" t="s">
        <v>2276</v>
      </c>
      <c r="F333" s="126" t="s">
        <v>2283</v>
      </c>
      <c r="G333" s="9" t="s">
        <v>366</v>
      </c>
      <c r="H333" s="25" t="s">
        <v>2755</v>
      </c>
      <c r="I333" s="166"/>
      <c r="J333" s="171"/>
      <c r="K333" s="140"/>
      <c r="L333" s="172"/>
      <c r="M333" s="174" t="str">
        <f t="shared" si="9"/>
        <v/>
      </c>
      <c r="N333" s="171"/>
      <c r="O333" s="140"/>
      <c r="P333" s="140"/>
      <c r="Q333" s="140"/>
      <c r="R333" s="140"/>
      <c r="S333" s="140"/>
      <c r="T333" s="140"/>
      <c r="U333" s="140"/>
      <c r="V333" s="140"/>
      <c r="W333" s="175"/>
      <c r="X333" s="177" t="str">
        <f t="shared" si="8"/>
        <v/>
      </c>
    </row>
    <row r="334" spans="1:24" s="182" customFormat="1" ht="45" x14ac:dyDescent="0.25">
      <c r="A334" s="277"/>
      <c r="B334" s="9" t="s">
        <v>1066</v>
      </c>
      <c r="C334" s="9" t="s">
        <v>1314</v>
      </c>
      <c r="D334" s="9" t="s">
        <v>2082</v>
      </c>
      <c r="E334" s="9" t="s">
        <v>2276</v>
      </c>
      <c r="F334" s="126" t="s">
        <v>2284</v>
      </c>
      <c r="G334" s="9" t="s">
        <v>366</v>
      </c>
      <c r="H334" s="25" t="s">
        <v>2755</v>
      </c>
      <c r="I334" s="166"/>
      <c r="J334" s="171"/>
      <c r="K334" s="140"/>
      <c r="L334" s="172"/>
      <c r="M334" s="174" t="str">
        <f t="shared" si="9"/>
        <v/>
      </c>
      <c r="N334" s="171"/>
      <c r="O334" s="140"/>
      <c r="P334" s="140"/>
      <c r="Q334" s="140"/>
      <c r="R334" s="140"/>
      <c r="S334" s="140"/>
      <c r="T334" s="140"/>
      <c r="U334" s="140"/>
      <c r="V334" s="140"/>
      <c r="W334" s="175"/>
      <c r="X334" s="177" t="str">
        <f t="shared" si="8"/>
        <v/>
      </c>
    </row>
    <row r="335" spans="1:24" ht="90" x14ac:dyDescent="0.25">
      <c r="A335" s="276">
        <v>20180222</v>
      </c>
      <c r="B335" s="139" t="s">
        <v>2363</v>
      </c>
      <c r="C335" s="20" t="s">
        <v>1092</v>
      </c>
      <c r="D335" s="20" t="s">
        <v>940</v>
      </c>
      <c r="E335" s="20" t="s">
        <v>1715</v>
      </c>
      <c r="F335" s="20"/>
      <c r="G335" s="20" t="s">
        <v>172</v>
      </c>
      <c r="H335" s="20" t="s">
        <v>2653</v>
      </c>
      <c r="I335" s="163" t="s">
        <v>2328</v>
      </c>
      <c r="J335" s="187" t="s">
        <v>2653</v>
      </c>
      <c r="K335" s="139" t="s">
        <v>2653</v>
      </c>
      <c r="L335" s="188" t="s">
        <v>2653</v>
      </c>
      <c r="M335" s="189" t="str">
        <f t="shared" si="9"/>
        <v>UC1; UC2; UC3</v>
      </c>
      <c r="N335" s="187" t="s">
        <v>2653</v>
      </c>
      <c r="O335" s="139" t="s">
        <v>2653</v>
      </c>
      <c r="P335" s="139" t="s">
        <v>2653</v>
      </c>
      <c r="Q335" s="139" t="s">
        <v>2653</v>
      </c>
      <c r="R335" s="139" t="s">
        <v>2653</v>
      </c>
      <c r="S335" s="139" t="s">
        <v>2653</v>
      </c>
      <c r="T335" s="139" t="s">
        <v>2653</v>
      </c>
      <c r="U335" s="139" t="s">
        <v>2653</v>
      </c>
      <c r="V335" s="139" t="s">
        <v>2653</v>
      </c>
      <c r="W335" s="190" t="s">
        <v>2653</v>
      </c>
      <c r="X335" s="191" t="str">
        <f t="shared" si="8"/>
        <v>e-Notification; e-Access; e-Submission; e-Evaluation; e-Awarding; e-Request; e-Ordering; e-Fulfillment; e-Invoicing; e-Payment.</v>
      </c>
    </row>
    <row r="336" spans="1:24" x14ac:dyDescent="0.25">
      <c r="B336" s="139" t="s">
        <v>2363</v>
      </c>
      <c r="C336" s="20" t="s">
        <v>1092</v>
      </c>
      <c r="D336" s="20" t="s">
        <v>2558</v>
      </c>
      <c r="E336" s="20" t="s">
        <v>777</v>
      </c>
      <c r="F336" s="20"/>
      <c r="G336" s="20" t="s">
        <v>172</v>
      </c>
      <c r="H336" s="20" t="s">
        <v>2755</v>
      </c>
      <c r="I336" s="163"/>
      <c r="J336" s="187"/>
      <c r="K336" s="139"/>
      <c r="L336" s="188"/>
      <c r="M336" s="189" t="str">
        <f t="shared" si="9"/>
        <v/>
      </c>
      <c r="N336" s="187"/>
      <c r="O336" s="139"/>
      <c r="P336" s="139"/>
      <c r="Q336" s="139"/>
      <c r="R336" s="139"/>
      <c r="S336" s="139"/>
      <c r="T336" s="139"/>
      <c r="U336" s="139"/>
      <c r="V336" s="139"/>
      <c r="W336" s="190"/>
      <c r="X336" s="191" t="str">
        <f t="shared" si="8"/>
        <v/>
      </c>
    </row>
    <row r="337" spans="1:24" ht="75" x14ac:dyDescent="0.25">
      <c r="A337" s="276" t="s">
        <v>3199</v>
      </c>
      <c r="B337" s="139" t="s">
        <v>2353</v>
      </c>
      <c r="C337" s="20" t="s">
        <v>1216</v>
      </c>
      <c r="D337" s="20" t="s">
        <v>1603</v>
      </c>
      <c r="E337" s="139" t="s">
        <v>796</v>
      </c>
      <c r="F337" s="20"/>
      <c r="G337" s="20" t="s">
        <v>70</v>
      </c>
      <c r="H337" s="20" t="s">
        <v>2653</v>
      </c>
      <c r="I337" s="163" t="s">
        <v>2349</v>
      </c>
      <c r="J337" s="187"/>
      <c r="K337" s="139"/>
      <c r="L337" s="188"/>
      <c r="M337" s="189" t="str">
        <f t="shared" si="9"/>
        <v/>
      </c>
      <c r="N337" s="187" t="s">
        <v>2653</v>
      </c>
      <c r="O337" s="139"/>
      <c r="P337" s="139"/>
      <c r="Q337" s="139"/>
      <c r="R337" s="139"/>
      <c r="S337" s="139"/>
      <c r="T337" s="139"/>
      <c r="U337" s="139"/>
      <c r="V337" s="139"/>
      <c r="W337" s="190"/>
      <c r="X337" s="191" t="str">
        <f t="shared" si="8"/>
        <v>e-Notification;</v>
      </c>
    </row>
    <row r="338" spans="1:24" s="182" customFormat="1" x14ac:dyDescent="0.25">
      <c r="A338" s="277"/>
      <c r="B338" s="140" t="s">
        <v>2353</v>
      </c>
      <c r="C338" s="25" t="s">
        <v>1216</v>
      </c>
      <c r="D338" s="25" t="s">
        <v>2461</v>
      </c>
      <c r="E338" s="25" t="s">
        <v>1748</v>
      </c>
      <c r="F338" s="25"/>
      <c r="G338" s="25" t="s">
        <v>70</v>
      </c>
      <c r="H338" s="25" t="s">
        <v>2755</v>
      </c>
      <c r="I338" s="166"/>
      <c r="J338" s="171"/>
      <c r="K338" s="140"/>
      <c r="L338" s="172"/>
      <c r="M338" s="174" t="str">
        <f t="shared" si="9"/>
        <v/>
      </c>
      <c r="N338" s="171"/>
      <c r="O338" s="140"/>
      <c r="P338" s="140"/>
      <c r="Q338" s="140"/>
      <c r="R338" s="140"/>
      <c r="S338" s="140"/>
      <c r="T338" s="140"/>
      <c r="U338" s="140"/>
      <c r="V338" s="140"/>
      <c r="W338" s="175"/>
      <c r="X338" s="177" t="str">
        <f t="shared" si="8"/>
        <v/>
      </c>
    </row>
    <row r="339" spans="1:24" ht="60" x14ac:dyDescent="0.25">
      <c r="A339" s="276">
        <v>20180307</v>
      </c>
      <c r="B339" s="139" t="s">
        <v>2380</v>
      </c>
      <c r="C339" s="20" t="s">
        <v>1394</v>
      </c>
      <c r="D339" s="20" t="s">
        <v>1896</v>
      </c>
      <c r="E339" s="139" t="s">
        <v>796</v>
      </c>
      <c r="F339" s="20" t="s">
        <v>2268</v>
      </c>
      <c r="G339" s="20" t="s">
        <v>605</v>
      </c>
      <c r="H339" s="20" t="s">
        <v>2653</v>
      </c>
      <c r="I339" s="163" t="s">
        <v>2328</v>
      </c>
      <c r="J339" s="187"/>
      <c r="K339" s="139"/>
      <c r="L339" s="188"/>
      <c r="M339" s="189" t="str">
        <f t="shared" si="9"/>
        <v/>
      </c>
      <c r="N339" s="187" t="s">
        <v>2653</v>
      </c>
      <c r="O339" s="139"/>
      <c r="P339" s="139"/>
      <c r="Q339" s="139"/>
      <c r="R339" s="139"/>
      <c r="S339" s="139"/>
      <c r="T339" s="139"/>
      <c r="U339" s="139"/>
      <c r="V339" s="139"/>
      <c r="W339" s="190"/>
      <c r="X339" s="191" t="str">
        <f t="shared" ref="X339:X410" si="10">CONCATENATE(IF(N339="YES","e-Notification;",""),IF(O339="YES"," e-Access;",""),IF(P339="YES"," e-Submission;",""),IF(Q339="YES"," e-Evaluation;",""),IF(R339="YES"," e-Awarding;",""),IF(S339="YES"," e-Request;",""),IF(T339="YES"," e-Ordering;",""),IF(U339="YES"," e-Fulfillment;",""),IF(V339="YES"," e-Invoicing;",""),IF(W339="YES"," e-Payment.",""))</f>
        <v>e-Notification;</v>
      </c>
    </row>
    <row r="340" spans="1:24" ht="34.5" customHeight="1" x14ac:dyDescent="0.25">
      <c r="B340" s="139" t="s">
        <v>2380</v>
      </c>
      <c r="C340" s="20" t="s">
        <v>1394</v>
      </c>
      <c r="D340" s="20" t="s">
        <v>2519</v>
      </c>
      <c r="E340" s="20" t="s">
        <v>1715</v>
      </c>
      <c r="F340" s="20"/>
      <c r="G340" s="20" t="s">
        <v>605</v>
      </c>
      <c r="H340" s="20" t="s">
        <v>2755</v>
      </c>
      <c r="I340" s="163"/>
      <c r="J340" s="187"/>
      <c r="K340" s="139"/>
      <c r="L340" s="188"/>
      <c r="M340" s="189" t="str">
        <f t="shared" ref="M340:M411" si="11">CONCATENATE(IF(J340="YES","UC1;",""),IF(K340="YES"," UC2;",""),IF(L340="YES"," UC3",""))</f>
        <v/>
      </c>
      <c r="N340" s="187"/>
      <c r="O340" s="139"/>
      <c r="P340" s="139"/>
      <c r="Q340" s="139"/>
      <c r="R340" s="139"/>
      <c r="S340" s="139"/>
      <c r="T340" s="139"/>
      <c r="U340" s="139"/>
      <c r="V340" s="139"/>
      <c r="W340" s="190"/>
      <c r="X340" s="191" t="str">
        <f t="shared" si="10"/>
        <v/>
      </c>
    </row>
    <row r="341" spans="1:24" s="147" customFormat="1" ht="30" x14ac:dyDescent="0.25">
      <c r="A341" s="276"/>
      <c r="B341" s="139" t="s">
        <v>2380</v>
      </c>
      <c r="C341" s="20" t="s">
        <v>1394</v>
      </c>
      <c r="D341" s="20" t="s">
        <v>2517</v>
      </c>
      <c r="E341" s="20" t="s">
        <v>777</v>
      </c>
      <c r="F341" s="20"/>
      <c r="G341" s="20" t="s">
        <v>605</v>
      </c>
      <c r="H341" s="20" t="s">
        <v>2755</v>
      </c>
      <c r="I341" s="163"/>
      <c r="J341" s="187"/>
      <c r="K341" s="139"/>
      <c r="L341" s="188"/>
      <c r="M341" s="189" t="str">
        <f t="shared" si="11"/>
        <v/>
      </c>
      <c r="N341" s="187"/>
      <c r="O341" s="139"/>
      <c r="P341" s="139"/>
      <c r="Q341" s="139"/>
      <c r="R341" s="139"/>
      <c r="S341" s="139"/>
      <c r="T341" s="139"/>
      <c r="U341" s="139"/>
      <c r="V341" s="139"/>
      <c r="W341" s="190"/>
      <c r="X341" s="191" t="str">
        <f t="shared" si="10"/>
        <v/>
      </c>
    </row>
    <row r="342" spans="1:24" ht="165" x14ac:dyDescent="0.25">
      <c r="A342" s="276" t="s">
        <v>3203</v>
      </c>
      <c r="B342" s="139" t="s">
        <v>1532</v>
      </c>
      <c r="C342" s="139" t="s">
        <v>1427</v>
      </c>
      <c r="D342" s="139" t="s">
        <v>2000</v>
      </c>
      <c r="E342" s="139" t="s">
        <v>796</v>
      </c>
      <c r="F342" s="20"/>
      <c r="G342" s="20" t="s">
        <v>269</v>
      </c>
      <c r="H342" s="20" t="s">
        <v>2653</v>
      </c>
      <c r="I342" s="163" t="s">
        <v>2349</v>
      </c>
      <c r="J342" s="187"/>
      <c r="K342" s="139"/>
      <c r="L342" s="188"/>
      <c r="M342" s="189" t="str">
        <f t="shared" si="11"/>
        <v/>
      </c>
      <c r="N342" s="187" t="s">
        <v>2653</v>
      </c>
      <c r="O342" s="139"/>
      <c r="P342" s="139"/>
      <c r="Q342" s="139"/>
      <c r="R342" s="139"/>
      <c r="S342" s="139"/>
      <c r="T342" s="139"/>
      <c r="U342" s="139"/>
      <c r="V342" s="139"/>
      <c r="W342" s="190"/>
      <c r="X342" s="191" t="str">
        <f t="shared" si="10"/>
        <v>e-Notification;</v>
      </c>
    </row>
    <row r="343" spans="1:24" s="182" customFormat="1" ht="90" x14ac:dyDescent="0.25">
      <c r="A343" s="277"/>
      <c r="B343" s="140" t="s">
        <v>1532</v>
      </c>
      <c r="C343" s="140" t="s">
        <v>1427</v>
      </c>
      <c r="D343" s="140" t="s">
        <v>1533</v>
      </c>
      <c r="E343" s="140" t="s">
        <v>786</v>
      </c>
      <c r="F343" s="25" t="s">
        <v>1534</v>
      </c>
      <c r="G343" s="25" t="s">
        <v>269</v>
      </c>
      <c r="H343" s="25" t="s">
        <v>2755</v>
      </c>
      <c r="I343" s="166"/>
      <c r="J343" s="171"/>
      <c r="K343" s="140"/>
      <c r="L343" s="172"/>
      <c r="M343" s="174" t="str">
        <f t="shared" si="11"/>
        <v/>
      </c>
      <c r="N343" s="171"/>
      <c r="O343" s="140"/>
      <c r="P343" s="140"/>
      <c r="Q343" s="140"/>
      <c r="R343" s="140"/>
      <c r="S343" s="140"/>
      <c r="T343" s="140"/>
      <c r="U343" s="140"/>
      <c r="V343" s="140"/>
      <c r="W343" s="175"/>
      <c r="X343" s="177" t="str">
        <f t="shared" si="10"/>
        <v/>
      </c>
    </row>
    <row r="344" spans="1:24" ht="210" x14ac:dyDescent="0.25">
      <c r="A344" s="276" t="s">
        <v>3204</v>
      </c>
      <c r="B344" s="139" t="s">
        <v>2389</v>
      </c>
      <c r="C344" s="20" t="s">
        <v>1457</v>
      </c>
      <c r="D344" s="20" t="s">
        <v>1916</v>
      </c>
      <c r="E344" s="139" t="s">
        <v>796</v>
      </c>
      <c r="F344" s="20" t="s">
        <v>1435</v>
      </c>
      <c r="G344" s="20" t="s">
        <v>617</v>
      </c>
      <c r="H344" s="20" t="s">
        <v>2653</v>
      </c>
      <c r="I344" s="163" t="s">
        <v>2330</v>
      </c>
      <c r="J344" s="187"/>
      <c r="K344" s="139"/>
      <c r="L344" s="188"/>
      <c r="M344" s="189" t="str">
        <f t="shared" si="11"/>
        <v/>
      </c>
      <c r="N344" s="187" t="s">
        <v>2653</v>
      </c>
      <c r="O344" s="139"/>
      <c r="P344" s="139"/>
      <c r="Q344" s="139"/>
      <c r="R344" s="139"/>
      <c r="S344" s="139"/>
      <c r="T344" s="139"/>
      <c r="U344" s="139"/>
      <c r="V344" s="139"/>
      <c r="W344" s="190"/>
      <c r="X344" s="191" t="str">
        <f t="shared" si="10"/>
        <v>e-Notification;</v>
      </c>
    </row>
    <row r="345" spans="1:24" ht="30" x14ac:dyDescent="0.25">
      <c r="B345" s="139" t="s">
        <v>2389</v>
      </c>
      <c r="C345" s="20" t="s">
        <v>1457</v>
      </c>
      <c r="D345" s="20" t="s">
        <v>2538</v>
      </c>
      <c r="E345" s="20" t="s">
        <v>777</v>
      </c>
      <c r="F345" s="20"/>
      <c r="G345" s="20" t="s">
        <v>617</v>
      </c>
      <c r="H345" s="20" t="s">
        <v>2755</v>
      </c>
      <c r="I345" s="163"/>
      <c r="J345" s="187"/>
      <c r="K345" s="139"/>
      <c r="L345" s="188"/>
      <c r="M345" s="189" t="str">
        <f t="shared" si="11"/>
        <v/>
      </c>
      <c r="N345" s="187"/>
      <c r="O345" s="139"/>
      <c r="P345" s="139"/>
      <c r="Q345" s="139"/>
      <c r="R345" s="139"/>
      <c r="S345" s="139"/>
      <c r="T345" s="139"/>
      <c r="U345" s="139"/>
      <c r="V345" s="139"/>
      <c r="W345" s="190"/>
      <c r="X345" s="191" t="str">
        <f t="shared" si="10"/>
        <v/>
      </c>
    </row>
    <row r="346" spans="1:24" ht="60" x14ac:dyDescent="0.25">
      <c r="A346" s="276">
        <v>20180307</v>
      </c>
      <c r="B346" s="139" t="s">
        <v>2390</v>
      </c>
      <c r="C346" s="20" t="s">
        <v>1458</v>
      </c>
      <c r="D346" s="20" t="s">
        <v>1917</v>
      </c>
      <c r="E346" s="139" t="s">
        <v>796</v>
      </c>
      <c r="F346" s="20" t="s">
        <v>1925</v>
      </c>
      <c r="G346" s="20" t="s">
        <v>621</v>
      </c>
      <c r="H346" s="20" t="s">
        <v>2653</v>
      </c>
      <c r="I346" s="163" t="s">
        <v>2330</v>
      </c>
      <c r="J346" s="187"/>
      <c r="K346" s="139"/>
      <c r="L346" s="188"/>
      <c r="M346" s="189" t="str">
        <f t="shared" si="11"/>
        <v/>
      </c>
      <c r="N346" s="187" t="s">
        <v>2653</v>
      </c>
      <c r="O346" s="139"/>
      <c r="P346" s="139"/>
      <c r="Q346" s="139"/>
      <c r="R346" s="139"/>
      <c r="S346" s="139"/>
      <c r="T346" s="139"/>
      <c r="U346" s="139"/>
      <c r="V346" s="139"/>
      <c r="W346" s="190"/>
      <c r="X346" s="191" t="str">
        <f t="shared" si="10"/>
        <v>e-Notification;</v>
      </c>
    </row>
    <row r="347" spans="1:24" s="182" customFormat="1" ht="45" x14ac:dyDescent="0.25">
      <c r="A347" s="277"/>
      <c r="B347" s="140" t="s">
        <v>2390</v>
      </c>
      <c r="C347" s="25" t="s">
        <v>1458</v>
      </c>
      <c r="D347" s="25" t="s">
        <v>2540</v>
      </c>
      <c r="E347" s="25" t="s">
        <v>777</v>
      </c>
      <c r="F347" s="25"/>
      <c r="G347" s="25" t="s">
        <v>621</v>
      </c>
      <c r="H347" s="25" t="s">
        <v>2755</v>
      </c>
      <c r="I347" s="166"/>
      <c r="J347" s="171"/>
      <c r="K347" s="140"/>
      <c r="L347" s="172"/>
      <c r="M347" s="174" t="str">
        <f t="shared" si="11"/>
        <v/>
      </c>
      <c r="N347" s="171"/>
      <c r="O347" s="140"/>
      <c r="P347" s="140"/>
      <c r="Q347" s="140"/>
      <c r="R347" s="140"/>
      <c r="S347" s="140"/>
      <c r="T347" s="140"/>
      <c r="U347" s="140"/>
      <c r="V347" s="140"/>
      <c r="W347" s="175"/>
      <c r="X347" s="177" t="str">
        <f t="shared" si="10"/>
        <v/>
      </c>
    </row>
    <row r="348" spans="1:24" ht="60" x14ac:dyDescent="0.25">
      <c r="A348" s="276" t="s">
        <v>3202</v>
      </c>
      <c r="B348" s="139" t="s">
        <v>2369</v>
      </c>
      <c r="C348" s="20" t="s">
        <v>2484</v>
      </c>
      <c r="D348" s="20" t="s">
        <v>1807</v>
      </c>
      <c r="E348" s="20" t="s">
        <v>1715</v>
      </c>
      <c r="F348" s="20"/>
      <c r="G348" s="20" t="s">
        <v>471</v>
      </c>
      <c r="H348" s="20" t="s">
        <v>2653</v>
      </c>
      <c r="I348" s="163" t="s">
        <v>2328</v>
      </c>
      <c r="J348" s="187"/>
      <c r="K348" s="139"/>
      <c r="L348" s="188"/>
      <c r="M348" s="189" t="str">
        <f t="shared" si="11"/>
        <v/>
      </c>
      <c r="N348" s="187" t="s">
        <v>2653</v>
      </c>
      <c r="O348" s="139"/>
      <c r="P348" s="139"/>
      <c r="Q348" s="139"/>
      <c r="R348" s="139"/>
      <c r="S348" s="139"/>
      <c r="T348" s="139"/>
      <c r="U348" s="139"/>
      <c r="V348" s="139"/>
      <c r="W348" s="190"/>
      <c r="X348" s="191" t="str">
        <f t="shared" si="10"/>
        <v>e-Notification;</v>
      </c>
    </row>
    <row r="349" spans="1:24" s="218" customFormat="1" x14ac:dyDescent="0.25">
      <c r="A349" s="282"/>
      <c r="B349" s="210"/>
      <c r="C349" s="211"/>
      <c r="D349" s="300" t="s">
        <v>3207</v>
      </c>
      <c r="E349" s="211"/>
      <c r="F349" s="211"/>
      <c r="G349" s="211"/>
      <c r="H349" s="211"/>
      <c r="I349" s="212"/>
      <c r="J349" s="213"/>
      <c r="K349" s="210"/>
      <c r="L349" s="214"/>
      <c r="M349" s="215"/>
      <c r="N349" s="213"/>
      <c r="O349" s="210"/>
      <c r="P349" s="210"/>
      <c r="Q349" s="210"/>
      <c r="R349" s="210"/>
      <c r="S349" s="210"/>
      <c r="T349" s="210"/>
      <c r="U349" s="210"/>
      <c r="V349" s="210"/>
      <c r="W349" s="216"/>
      <c r="X349" s="217"/>
    </row>
    <row r="350" spans="1:24" ht="30" x14ac:dyDescent="0.25">
      <c r="B350" s="139" t="s">
        <v>2369</v>
      </c>
      <c r="C350" s="20" t="s">
        <v>2484</v>
      </c>
      <c r="D350" s="20" t="s">
        <v>2483</v>
      </c>
      <c r="E350" s="20" t="s">
        <v>777</v>
      </c>
      <c r="F350" s="20"/>
      <c r="G350" s="20" t="s">
        <v>471</v>
      </c>
      <c r="H350" s="20" t="s">
        <v>2755</v>
      </c>
      <c r="I350" s="163"/>
      <c r="J350" s="187"/>
      <c r="K350" s="139"/>
      <c r="L350" s="188"/>
      <c r="M350" s="189" t="str">
        <f t="shared" si="11"/>
        <v/>
      </c>
      <c r="N350" s="187"/>
      <c r="O350" s="139"/>
      <c r="P350" s="139"/>
      <c r="Q350" s="139"/>
      <c r="R350" s="139"/>
      <c r="S350" s="139"/>
      <c r="T350" s="139"/>
      <c r="U350" s="139"/>
      <c r="V350" s="139"/>
      <c r="W350" s="190"/>
      <c r="X350" s="191" t="str">
        <f t="shared" si="10"/>
        <v/>
      </c>
    </row>
    <row r="351" spans="1:24" ht="105" x14ac:dyDescent="0.25">
      <c r="A351" s="276">
        <v>20180307</v>
      </c>
      <c r="B351" s="139" t="s">
        <v>1841</v>
      </c>
      <c r="C351" s="139" t="s">
        <v>1432</v>
      </c>
      <c r="D351" s="139" t="s">
        <v>1845</v>
      </c>
      <c r="E351" s="139" t="s">
        <v>796</v>
      </c>
      <c r="F351" s="139" t="s">
        <v>1855</v>
      </c>
      <c r="G351" s="20" t="s">
        <v>375</v>
      </c>
      <c r="H351" s="20" t="s">
        <v>2653</v>
      </c>
      <c r="I351" s="163" t="s">
        <v>2346</v>
      </c>
      <c r="J351" s="187"/>
      <c r="K351" s="139"/>
      <c r="L351" s="188"/>
      <c r="M351" s="189" t="str">
        <f t="shared" si="11"/>
        <v/>
      </c>
      <c r="N351" s="187" t="s">
        <v>2653</v>
      </c>
      <c r="O351" s="139"/>
      <c r="P351" s="139"/>
      <c r="Q351" s="139"/>
      <c r="R351" s="139"/>
      <c r="S351" s="139"/>
      <c r="T351" s="139"/>
      <c r="U351" s="139"/>
      <c r="V351" s="139"/>
      <c r="W351" s="190"/>
      <c r="X351" s="191" t="str">
        <f t="shared" si="10"/>
        <v>e-Notification;</v>
      </c>
    </row>
    <row r="352" spans="1:24" s="218" customFormat="1" ht="30" x14ac:dyDescent="0.25">
      <c r="A352" s="282"/>
      <c r="B352" s="210"/>
      <c r="C352" s="210" t="s">
        <v>3137</v>
      </c>
      <c r="D352" s="210" t="s">
        <v>3138</v>
      </c>
      <c r="E352" s="210"/>
      <c r="F352" s="210"/>
      <c r="G352" s="211"/>
      <c r="H352" s="211"/>
      <c r="I352" s="212"/>
      <c r="J352" s="213"/>
      <c r="K352" s="210"/>
      <c r="L352" s="214"/>
      <c r="M352" s="215"/>
      <c r="N352" s="213"/>
      <c r="O352" s="210"/>
      <c r="P352" s="210"/>
      <c r="Q352" s="210"/>
      <c r="R352" s="210"/>
      <c r="S352" s="210"/>
      <c r="T352" s="210"/>
      <c r="U352" s="210"/>
      <c r="V352" s="210"/>
      <c r="W352" s="216"/>
      <c r="X352" s="217"/>
    </row>
    <row r="353" spans="1:24" s="182" customFormat="1" ht="30" x14ac:dyDescent="0.25">
      <c r="A353" s="277"/>
      <c r="B353" s="140" t="s">
        <v>1841</v>
      </c>
      <c r="C353" s="140" t="s">
        <v>1432</v>
      </c>
      <c r="D353" s="140" t="s">
        <v>1852</v>
      </c>
      <c r="E353" s="140" t="s">
        <v>777</v>
      </c>
      <c r="F353" s="25"/>
      <c r="G353" s="25" t="s">
        <v>375</v>
      </c>
      <c r="H353" s="25" t="s">
        <v>2755</v>
      </c>
      <c r="I353" s="166"/>
      <c r="J353" s="171"/>
      <c r="K353" s="140"/>
      <c r="L353" s="172"/>
      <c r="M353" s="174" t="str">
        <f t="shared" si="11"/>
        <v/>
      </c>
      <c r="N353" s="171"/>
      <c r="O353" s="140"/>
      <c r="P353" s="140"/>
      <c r="Q353" s="140"/>
      <c r="R353" s="140"/>
      <c r="S353" s="140"/>
      <c r="T353" s="140"/>
      <c r="U353" s="140"/>
      <c r="V353" s="140"/>
      <c r="W353" s="175"/>
      <c r="X353" s="177" t="str">
        <f t="shared" si="10"/>
        <v/>
      </c>
    </row>
    <row r="354" spans="1:24" s="182" customFormat="1" ht="64.5" customHeight="1" x14ac:dyDescent="0.25">
      <c r="A354" s="277"/>
      <c r="B354" s="140" t="s">
        <v>1841</v>
      </c>
      <c r="C354" s="140" t="s">
        <v>1432</v>
      </c>
      <c r="D354" s="140" t="s">
        <v>1853</v>
      </c>
      <c r="E354" s="140" t="s">
        <v>1854</v>
      </c>
      <c r="F354" s="25" t="s">
        <v>1045</v>
      </c>
      <c r="G354" s="25" t="s">
        <v>375</v>
      </c>
      <c r="H354" s="25" t="s">
        <v>2755</v>
      </c>
      <c r="I354" s="166"/>
      <c r="J354" s="171"/>
      <c r="K354" s="140"/>
      <c r="L354" s="172"/>
      <c r="M354" s="174" t="str">
        <f t="shared" si="11"/>
        <v/>
      </c>
      <c r="N354" s="171"/>
      <c r="O354" s="140"/>
      <c r="P354" s="140"/>
      <c r="Q354" s="140"/>
      <c r="R354" s="140"/>
      <c r="S354" s="140"/>
      <c r="T354" s="140"/>
      <c r="U354" s="140"/>
      <c r="V354" s="140"/>
      <c r="W354" s="175"/>
      <c r="X354" s="177" t="str">
        <f t="shared" si="10"/>
        <v/>
      </c>
    </row>
    <row r="355" spans="1:24" ht="82.5" customHeight="1" x14ac:dyDescent="0.25">
      <c r="A355" s="277">
        <v>20180208</v>
      </c>
      <c r="B355" s="20" t="s">
        <v>979</v>
      </c>
      <c r="C355" s="20" t="s">
        <v>980</v>
      </c>
      <c r="D355" s="20" t="s">
        <v>1581</v>
      </c>
      <c r="E355" s="20" t="s">
        <v>2259</v>
      </c>
      <c r="F355" s="124" t="s">
        <v>1609</v>
      </c>
      <c r="G355" s="20" t="s">
        <v>2</v>
      </c>
      <c r="H355" s="20" t="s">
        <v>2653</v>
      </c>
      <c r="I355" s="163" t="s">
        <v>2337</v>
      </c>
      <c r="J355" s="187"/>
      <c r="K355" s="139"/>
      <c r="L355" s="188"/>
      <c r="M355" s="189" t="str">
        <f t="shared" si="11"/>
        <v/>
      </c>
      <c r="N355" s="187" t="s">
        <v>2653</v>
      </c>
      <c r="O355" s="139"/>
      <c r="P355" s="139"/>
      <c r="Q355" s="139"/>
      <c r="R355" s="139"/>
      <c r="S355" s="139"/>
      <c r="T355" s="139"/>
      <c r="U355" s="139"/>
      <c r="V355" s="139"/>
      <c r="W355" s="190"/>
      <c r="X355" s="191" t="str">
        <f t="shared" si="10"/>
        <v>e-Notification;</v>
      </c>
    </row>
    <row r="356" spans="1:24" s="218" customFormat="1" x14ac:dyDescent="0.25">
      <c r="A356" s="282"/>
      <c r="B356" s="211"/>
      <c r="C356" s="211"/>
      <c r="D356" s="211" t="s">
        <v>2879</v>
      </c>
      <c r="E356" s="211"/>
      <c r="F356" s="234"/>
      <c r="G356" s="211"/>
      <c r="H356" s="211"/>
      <c r="I356" s="212"/>
      <c r="J356" s="213"/>
      <c r="K356" s="210"/>
      <c r="L356" s="214"/>
      <c r="M356" s="215"/>
      <c r="N356" s="213"/>
      <c r="O356" s="210"/>
      <c r="P356" s="210"/>
      <c r="Q356" s="210"/>
      <c r="R356" s="210"/>
      <c r="S356" s="210"/>
      <c r="T356" s="210"/>
      <c r="U356" s="210"/>
      <c r="V356" s="210"/>
      <c r="W356" s="216"/>
      <c r="X356" s="217"/>
    </row>
    <row r="357" spans="1:24" ht="30" x14ac:dyDescent="0.25">
      <c r="B357" s="20" t="s">
        <v>979</v>
      </c>
      <c r="C357" s="20" t="s">
        <v>980</v>
      </c>
      <c r="D357" s="149" t="s">
        <v>2065</v>
      </c>
      <c r="E357" s="20" t="s">
        <v>2259</v>
      </c>
      <c r="F357" s="124" t="s">
        <v>1609</v>
      </c>
      <c r="G357" s="20" t="s">
        <v>2</v>
      </c>
      <c r="H357" s="20" t="s">
        <v>2755</v>
      </c>
      <c r="I357" s="163"/>
      <c r="J357" s="187"/>
      <c r="K357" s="139"/>
      <c r="L357" s="188"/>
      <c r="M357" s="189" t="str">
        <f t="shared" si="11"/>
        <v/>
      </c>
      <c r="N357" s="187"/>
      <c r="O357" s="139"/>
      <c r="P357" s="139"/>
      <c r="Q357" s="139"/>
      <c r="R357" s="139"/>
      <c r="S357" s="139"/>
      <c r="T357" s="139"/>
      <c r="U357" s="139"/>
      <c r="V357" s="139"/>
      <c r="W357" s="190"/>
      <c r="X357" s="191" t="str">
        <f t="shared" si="10"/>
        <v/>
      </c>
    </row>
    <row r="358" spans="1:24" ht="180" x14ac:dyDescent="0.25">
      <c r="B358" s="20" t="s">
        <v>979</v>
      </c>
      <c r="C358" s="20" t="s">
        <v>980</v>
      </c>
      <c r="D358" s="20" t="s">
        <v>981</v>
      </c>
      <c r="E358" s="20" t="s">
        <v>1715</v>
      </c>
      <c r="F358" s="20"/>
      <c r="G358" s="20" t="s">
        <v>2</v>
      </c>
      <c r="H358" s="20" t="s">
        <v>2755</v>
      </c>
      <c r="I358" s="163"/>
      <c r="J358" s="187"/>
      <c r="K358" s="139"/>
      <c r="L358" s="188"/>
      <c r="M358" s="189" t="str">
        <f t="shared" si="11"/>
        <v/>
      </c>
      <c r="N358" s="187"/>
      <c r="O358" s="139"/>
      <c r="P358" s="139"/>
      <c r="Q358" s="139"/>
      <c r="R358" s="139"/>
      <c r="S358" s="139"/>
      <c r="T358" s="139"/>
      <c r="U358" s="139"/>
      <c r="V358" s="139"/>
      <c r="W358" s="190"/>
      <c r="X358" s="191" t="str">
        <f t="shared" si="10"/>
        <v/>
      </c>
    </row>
    <row r="359" spans="1:24" x14ac:dyDescent="0.25">
      <c r="B359" s="20" t="s">
        <v>979</v>
      </c>
      <c r="C359" s="20" t="s">
        <v>980</v>
      </c>
      <c r="D359" s="20" t="s">
        <v>983</v>
      </c>
      <c r="E359" s="20" t="s">
        <v>1748</v>
      </c>
      <c r="F359" s="20"/>
      <c r="G359" s="20" t="s">
        <v>2</v>
      </c>
      <c r="H359" s="20" t="s">
        <v>2755</v>
      </c>
      <c r="I359" s="163"/>
      <c r="J359" s="187"/>
      <c r="K359" s="139"/>
      <c r="L359" s="188"/>
      <c r="M359" s="189" t="str">
        <f t="shared" si="11"/>
        <v/>
      </c>
      <c r="N359" s="187"/>
      <c r="O359" s="139"/>
      <c r="P359" s="139"/>
      <c r="Q359" s="139"/>
      <c r="R359" s="139"/>
      <c r="S359" s="139"/>
      <c r="T359" s="139"/>
      <c r="U359" s="139"/>
      <c r="V359" s="139"/>
      <c r="W359" s="190"/>
      <c r="X359" s="191" t="str">
        <f t="shared" si="10"/>
        <v/>
      </c>
    </row>
    <row r="360" spans="1:24" ht="60" x14ac:dyDescent="0.25">
      <c r="A360" s="301" t="s">
        <v>3236</v>
      </c>
      <c r="B360" s="139" t="s">
        <v>1805</v>
      </c>
      <c r="C360" s="139" t="s">
        <v>1119</v>
      </c>
      <c r="D360" s="139" t="s">
        <v>1993</v>
      </c>
      <c r="E360" s="139" t="s">
        <v>796</v>
      </c>
      <c r="F360" s="139" t="s">
        <v>2263</v>
      </c>
      <c r="G360" s="20" t="s">
        <v>369</v>
      </c>
      <c r="H360" s="20" t="s">
        <v>2653</v>
      </c>
      <c r="I360" s="163" t="s">
        <v>2324</v>
      </c>
      <c r="J360" s="187"/>
      <c r="K360" s="139"/>
      <c r="L360" s="188"/>
      <c r="M360" s="189" t="str">
        <f t="shared" si="11"/>
        <v/>
      </c>
      <c r="N360" s="187" t="s">
        <v>2653</v>
      </c>
      <c r="O360" s="139"/>
      <c r="P360" s="139"/>
      <c r="Q360" s="139"/>
      <c r="R360" s="139"/>
      <c r="S360" s="139"/>
      <c r="T360" s="139"/>
      <c r="U360" s="139"/>
      <c r="V360" s="139"/>
      <c r="W360" s="190"/>
      <c r="X360" s="191" t="str">
        <f t="shared" si="10"/>
        <v>e-Notification;</v>
      </c>
    </row>
    <row r="361" spans="1:24" s="218" customFormat="1" ht="30" x14ac:dyDescent="0.25">
      <c r="A361" s="303"/>
      <c r="B361" s="210"/>
      <c r="C361" s="210"/>
      <c r="D361" s="210" t="s">
        <v>3235</v>
      </c>
      <c r="E361" s="210"/>
      <c r="F361" s="304" t="s">
        <v>3233</v>
      </c>
      <c r="G361" s="211"/>
      <c r="H361" s="211"/>
      <c r="I361" s="212"/>
      <c r="J361" s="213"/>
      <c r="K361" s="210"/>
      <c r="L361" s="214"/>
      <c r="M361" s="215"/>
      <c r="N361" s="213"/>
      <c r="O361" s="210"/>
      <c r="P361" s="210"/>
      <c r="Q361" s="210"/>
      <c r="R361" s="210"/>
      <c r="S361" s="210"/>
      <c r="T361" s="210"/>
      <c r="U361" s="210"/>
      <c r="V361" s="210"/>
      <c r="W361" s="216"/>
      <c r="X361" s="217"/>
    </row>
    <row r="362" spans="1:24" s="182" customFormat="1" ht="45" x14ac:dyDescent="0.25">
      <c r="A362" s="277"/>
      <c r="B362" s="140" t="s">
        <v>1805</v>
      </c>
      <c r="C362" s="140" t="s">
        <v>1119</v>
      </c>
      <c r="D362" s="140" t="s">
        <v>1806</v>
      </c>
      <c r="E362" s="140" t="s">
        <v>1044</v>
      </c>
      <c r="F362" s="25" t="s">
        <v>1746</v>
      </c>
      <c r="G362" s="25" t="s">
        <v>369</v>
      </c>
      <c r="H362" s="25" t="s">
        <v>2755</v>
      </c>
      <c r="I362" s="166"/>
      <c r="J362" s="171"/>
      <c r="K362" s="140"/>
      <c r="L362" s="172"/>
      <c r="M362" s="174" t="str">
        <f t="shared" si="11"/>
        <v/>
      </c>
      <c r="N362" s="171"/>
      <c r="O362" s="140"/>
      <c r="P362" s="140"/>
      <c r="Q362" s="140"/>
      <c r="R362" s="140"/>
      <c r="S362" s="140"/>
      <c r="T362" s="140"/>
      <c r="U362" s="140"/>
      <c r="V362" s="140"/>
      <c r="W362" s="175"/>
      <c r="X362" s="177" t="str">
        <f t="shared" si="10"/>
        <v/>
      </c>
    </row>
    <row r="363" spans="1:24" s="182" customFormat="1" ht="30" x14ac:dyDescent="0.25">
      <c r="A363" s="277"/>
      <c r="B363" s="140" t="s">
        <v>1805</v>
      </c>
      <c r="C363" s="140" t="s">
        <v>1119</v>
      </c>
      <c r="D363" s="140" t="s">
        <v>2178</v>
      </c>
      <c r="E363" s="140" t="s">
        <v>777</v>
      </c>
      <c r="F363" s="25"/>
      <c r="G363" s="25" t="s">
        <v>369</v>
      </c>
      <c r="H363" s="25" t="s">
        <v>2755</v>
      </c>
      <c r="I363" s="166"/>
      <c r="J363" s="171"/>
      <c r="K363" s="140"/>
      <c r="L363" s="172"/>
      <c r="M363" s="174" t="str">
        <f t="shared" si="11"/>
        <v/>
      </c>
      <c r="N363" s="171"/>
      <c r="O363" s="140"/>
      <c r="P363" s="140"/>
      <c r="Q363" s="140"/>
      <c r="R363" s="140"/>
      <c r="S363" s="140"/>
      <c r="T363" s="140"/>
      <c r="U363" s="140"/>
      <c r="V363" s="140"/>
      <c r="W363" s="175"/>
      <c r="X363" s="177" t="str">
        <f t="shared" si="10"/>
        <v/>
      </c>
    </row>
    <row r="364" spans="1:24" s="182" customFormat="1" ht="30" x14ac:dyDescent="0.25">
      <c r="A364" s="277"/>
      <c r="B364" s="140" t="s">
        <v>1805</v>
      </c>
      <c r="C364" s="140" t="s">
        <v>1119</v>
      </c>
      <c r="D364" s="140" t="s">
        <v>2181</v>
      </c>
      <c r="E364" s="140" t="s">
        <v>777</v>
      </c>
      <c r="F364" s="25"/>
      <c r="G364" s="25" t="s">
        <v>369</v>
      </c>
      <c r="H364" s="25" t="s">
        <v>2755</v>
      </c>
      <c r="I364" s="166"/>
      <c r="J364" s="171"/>
      <c r="K364" s="140"/>
      <c r="L364" s="172"/>
      <c r="M364" s="174" t="str">
        <f t="shared" si="11"/>
        <v/>
      </c>
      <c r="N364" s="171"/>
      <c r="O364" s="140"/>
      <c r="P364" s="140"/>
      <c r="Q364" s="140"/>
      <c r="R364" s="140"/>
      <c r="S364" s="140"/>
      <c r="T364" s="140"/>
      <c r="U364" s="140"/>
      <c r="V364" s="140"/>
      <c r="W364" s="175"/>
      <c r="X364" s="177" t="str">
        <f t="shared" si="10"/>
        <v/>
      </c>
    </row>
    <row r="365" spans="1:24" s="182" customFormat="1" ht="30" x14ac:dyDescent="0.25">
      <c r="A365" s="277"/>
      <c r="B365" s="140" t="s">
        <v>1805</v>
      </c>
      <c r="C365" s="140" t="s">
        <v>1119</v>
      </c>
      <c r="D365" s="140" t="s">
        <v>2178</v>
      </c>
      <c r="E365" s="140" t="s">
        <v>814</v>
      </c>
      <c r="F365" s="25"/>
      <c r="G365" s="25" t="s">
        <v>369</v>
      </c>
      <c r="H365" s="25" t="s">
        <v>2755</v>
      </c>
      <c r="I365" s="166"/>
      <c r="J365" s="171"/>
      <c r="K365" s="140"/>
      <c r="L365" s="172"/>
      <c r="M365" s="174" t="str">
        <f t="shared" si="11"/>
        <v/>
      </c>
      <c r="N365" s="171"/>
      <c r="O365" s="140"/>
      <c r="P365" s="140"/>
      <c r="Q365" s="140"/>
      <c r="R365" s="140"/>
      <c r="S365" s="140"/>
      <c r="T365" s="140"/>
      <c r="U365" s="140"/>
      <c r="V365" s="140"/>
      <c r="W365" s="175"/>
      <c r="X365" s="177" t="str">
        <f t="shared" si="10"/>
        <v/>
      </c>
    </row>
    <row r="366" spans="1:24" s="182" customFormat="1" ht="31.5" customHeight="1" x14ac:dyDescent="0.25">
      <c r="A366" s="277"/>
      <c r="B366" s="140" t="s">
        <v>1805</v>
      </c>
      <c r="C366" s="140" t="s">
        <v>1119</v>
      </c>
      <c r="D366" s="140" t="s">
        <v>2181</v>
      </c>
      <c r="E366" s="140" t="s">
        <v>814</v>
      </c>
      <c r="F366" s="25"/>
      <c r="G366" s="25" t="s">
        <v>369</v>
      </c>
      <c r="H366" s="25" t="s">
        <v>2755</v>
      </c>
      <c r="I366" s="166"/>
      <c r="J366" s="171"/>
      <c r="K366" s="140"/>
      <c r="L366" s="172"/>
      <c r="M366" s="174" t="str">
        <f t="shared" si="11"/>
        <v/>
      </c>
      <c r="N366" s="171"/>
      <c r="O366" s="140"/>
      <c r="P366" s="140"/>
      <c r="Q366" s="140"/>
      <c r="R366" s="140"/>
      <c r="S366" s="140"/>
      <c r="T366" s="140"/>
      <c r="U366" s="140"/>
      <c r="V366" s="140"/>
      <c r="W366" s="175"/>
      <c r="X366" s="177" t="str">
        <f t="shared" si="10"/>
        <v/>
      </c>
    </row>
    <row r="367" spans="1:24" s="182" customFormat="1" x14ac:dyDescent="0.25">
      <c r="A367" s="277"/>
      <c r="B367" s="140" t="s">
        <v>2421</v>
      </c>
      <c r="C367" s="25" t="s">
        <v>1118</v>
      </c>
      <c r="D367" s="25" t="s">
        <v>1991</v>
      </c>
      <c r="E367" s="25" t="s">
        <v>1044</v>
      </c>
      <c r="F367" s="25"/>
      <c r="G367" s="25" t="s">
        <v>364</v>
      </c>
      <c r="H367" s="25" t="s">
        <v>2755</v>
      </c>
      <c r="I367" s="166"/>
      <c r="J367" s="171"/>
      <c r="K367" s="140"/>
      <c r="L367" s="172"/>
      <c r="M367" s="174" t="str">
        <f t="shared" si="11"/>
        <v/>
      </c>
      <c r="N367" s="171"/>
      <c r="O367" s="140"/>
      <c r="P367" s="140"/>
      <c r="Q367" s="140"/>
      <c r="R367" s="140"/>
      <c r="S367" s="140"/>
      <c r="T367" s="140"/>
      <c r="U367" s="140"/>
      <c r="V367" s="140"/>
      <c r="W367" s="175"/>
      <c r="X367" s="177" t="str">
        <f t="shared" si="10"/>
        <v/>
      </c>
    </row>
    <row r="368" spans="1:24" ht="75" x14ac:dyDescent="0.25">
      <c r="A368" s="302" t="s">
        <v>3208</v>
      </c>
      <c r="B368" s="139" t="s">
        <v>2358</v>
      </c>
      <c r="C368" s="20" t="s">
        <v>2115</v>
      </c>
      <c r="D368" s="20" t="s">
        <v>1625</v>
      </c>
      <c r="E368" s="139" t="s">
        <v>796</v>
      </c>
      <c r="F368" s="20" t="s">
        <v>2428</v>
      </c>
      <c r="G368" s="20" t="s">
        <v>86</v>
      </c>
      <c r="H368" s="20" t="s">
        <v>2653</v>
      </c>
      <c r="I368" s="163" t="s">
        <v>2429</v>
      </c>
      <c r="J368" s="187"/>
      <c r="K368" s="139"/>
      <c r="L368" s="188"/>
      <c r="M368" s="189" t="str">
        <f t="shared" si="11"/>
        <v/>
      </c>
      <c r="N368" s="187" t="s">
        <v>2653</v>
      </c>
      <c r="O368" s="139"/>
      <c r="P368" s="139"/>
      <c r="Q368" s="139"/>
      <c r="R368" s="139"/>
      <c r="S368" s="139"/>
      <c r="T368" s="139"/>
      <c r="U368" s="139"/>
      <c r="V368" s="139"/>
      <c r="W368" s="190"/>
      <c r="X368" s="191" t="str">
        <f t="shared" si="10"/>
        <v>e-Notification;</v>
      </c>
    </row>
    <row r="369" spans="1:24" x14ac:dyDescent="0.25">
      <c r="B369" s="139" t="s">
        <v>2358</v>
      </c>
      <c r="C369" s="20" t="s">
        <v>2115</v>
      </c>
      <c r="D369" s="20" t="s">
        <v>2450</v>
      </c>
      <c r="E369" s="20" t="s">
        <v>2451</v>
      </c>
      <c r="F369" s="20"/>
      <c r="G369" s="20" t="s">
        <v>86</v>
      </c>
      <c r="H369" s="20" t="s">
        <v>2755</v>
      </c>
      <c r="I369" s="163"/>
      <c r="J369" s="187"/>
      <c r="K369" s="139"/>
      <c r="L369" s="188"/>
      <c r="M369" s="189" t="str">
        <f t="shared" si="11"/>
        <v/>
      </c>
      <c r="N369" s="187"/>
      <c r="O369" s="139"/>
      <c r="P369" s="139"/>
      <c r="Q369" s="139"/>
      <c r="R369" s="139"/>
      <c r="S369" s="139"/>
      <c r="T369" s="139"/>
      <c r="U369" s="139"/>
      <c r="V369" s="139"/>
      <c r="W369" s="190"/>
      <c r="X369" s="191" t="str">
        <f t="shared" si="10"/>
        <v/>
      </c>
    </row>
    <row r="370" spans="1:24" x14ac:dyDescent="0.25">
      <c r="B370" s="139" t="s">
        <v>2358</v>
      </c>
      <c r="C370" s="20" t="s">
        <v>2115</v>
      </c>
      <c r="D370" s="20" t="s">
        <v>2449</v>
      </c>
      <c r="E370" s="20" t="s">
        <v>2447</v>
      </c>
      <c r="F370" s="20"/>
      <c r="G370" s="20" t="s">
        <v>86</v>
      </c>
      <c r="H370" s="20" t="s">
        <v>2755</v>
      </c>
      <c r="I370" s="163"/>
      <c r="J370" s="187"/>
      <c r="K370" s="139"/>
      <c r="L370" s="188"/>
      <c r="M370" s="189" t="str">
        <f t="shared" si="11"/>
        <v/>
      </c>
      <c r="N370" s="187"/>
      <c r="O370" s="139"/>
      <c r="P370" s="139"/>
      <c r="Q370" s="139"/>
      <c r="R370" s="139"/>
      <c r="S370" s="139"/>
      <c r="T370" s="139"/>
      <c r="U370" s="139"/>
      <c r="V370" s="139"/>
      <c r="W370" s="190"/>
      <c r="X370" s="191" t="str">
        <f t="shared" si="10"/>
        <v/>
      </c>
    </row>
    <row r="371" spans="1:24" ht="90" x14ac:dyDescent="0.25">
      <c r="A371" s="276" t="s">
        <v>3216</v>
      </c>
      <c r="B371" s="11" t="s">
        <v>1173</v>
      </c>
      <c r="C371" s="11" t="s">
        <v>1208</v>
      </c>
      <c r="D371" s="11" t="s">
        <v>1670</v>
      </c>
      <c r="E371" s="139" t="s">
        <v>796</v>
      </c>
      <c r="F371" s="11" t="s">
        <v>1667</v>
      </c>
      <c r="G371" s="11" t="s">
        <v>215</v>
      </c>
      <c r="H371" s="20" t="s">
        <v>2653</v>
      </c>
      <c r="I371" s="163" t="s">
        <v>2349</v>
      </c>
      <c r="J371" s="187"/>
      <c r="K371" s="139"/>
      <c r="L371" s="188"/>
      <c r="M371" s="189" t="str">
        <f t="shared" si="11"/>
        <v/>
      </c>
      <c r="N371" s="187" t="s">
        <v>2653</v>
      </c>
      <c r="O371" s="139"/>
      <c r="P371" s="139"/>
      <c r="Q371" s="139"/>
      <c r="R371" s="139"/>
      <c r="S371" s="139"/>
      <c r="T371" s="139"/>
      <c r="U371" s="139"/>
      <c r="V371" s="139"/>
      <c r="W371" s="190"/>
      <c r="X371" s="191" t="str">
        <f t="shared" si="10"/>
        <v>e-Notification;</v>
      </c>
    </row>
    <row r="372" spans="1:24" s="218" customFormat="1" ht="60" x14ac:dyDescent="0.25">
      <c r="A372" s="282"/>
      <c r="B372" s="219"/>
      <c r="C372" s="219"/>
      <c r="D372" s="219" t="s">
        <v>3209</v>
      </c>
      <c r="E372" s="210" t="s">
        <v>1715</v>
      </c>
      <c r="F372" s="219" t="s">
        <v>3210</v>
      </c>
      <c r="G372" s="219"/>
      <c r="H372" s="211"/>
      <c r="I372" s="212"/>
      <c r="J372" s="213"/>
      <c r="K372" s="210"/>
      <c r="L372" s="214"/>
      <c r="M372" s="215"/>
      <c r="N372" s="213"/>
      <c r="O372" s="210"/>
      <c r="P372" s="210"/>
      <c r="Q372" s="210"/>
      <c r="R372" s="210"/>
      <c r="S372" s="210"/>
      <c r="T372" s="210"/>
      <c r="U372" s="210"/>
      <c r="V372" s="210"/>
      <c r="W372" s="216"/>
      <c r="X372" s="217"/>
    </row>
    <row r="373" spans="1:24" s="182" customFormat="1" x14ac:dyDescent="0.25">
      <c r="A373" s="277"/>
      <c r="B373" s="9" t="s">
        <v>1173</v>
      </c>
      <c r="C373" s="9" t="s">
        <v>1208</v>
      </c>
      <c r="D373" s="9" t="s">
        <v>780</v>
      </c>
      <c r="E373" s="9" t="s">
        <v>1748</v>
      </c>
      <c r="F373" s="9"/>
      <c r="G373" s="9" t="s">
        <v>215</v>
      </c>
      <c r="H373" s="25" t="s">
        <v>2755</v>
      </c>
      <c r="I373" s="166"/>
      <c r="J373" s="171"/>
      <c r="K373" s="140"/>
      <c r="L373" s="172"/>
      <c r="M373" s="174" t="str">
        <f t="shared" si="11"/>
        <v/>
      </c>
      <c r="N373" s="171"/>
      <c r="O373" s="140"/>
      <c r="P373" s="140"/>
      <c r="Q373" s="140"/>
      <c r="R373" s="140"/>
      <c r="S373" s="140"/>
      <c r="T373" s="140"/>
      <c r="U373" s="140"/>
      <c r="V373" s="140"/>
      <c r="W373" s="175"/>
      <c r="X373" s="177" t="str">
        <f t="shared" si="10"/>
        <v/>
      </c>
    </row>
    <row r="374" spans="1:24" s="182" customFormat="1" ht="45" x14ac:dyDescent="0.25">
      <c r="A374" s="277"/>
      <c r="B374" s="9" t="s">
        <v>1173</v>
      </c>
      <c r="C374" s="9" t="s">
        <v>1208</v>
      </c>
      <c r="D374" s="9" t="s">
        <v>1174</v>
      </c>
      <c r="E374" s="9" t="s">
        <v>1715</v>
      </c>
      <c r="F374" s="9"/>
      <c r="G374" s="9" t="s">
        <v>215</v>
      </c>
      <c r="H374" s="25" t="s">
        <v>2755</v>
      </c>
      <c r="I374" s="166"/>
      <c r="J374" s="171"/>
      <c r="K374" s="140"/>
      <c r="L374" s="172"/>
      <c r="M374" s="174" t="str">
        <f t="shared" si="11"/>
        <v/>
      </c>
      <c r="N374" s="171"/>
      <c r="O374" s="140"/>
      <c r="P374" s="140"/>
      <c r="Q374" s="140"/>
      <c r="R374" s="140"/>
      <c r="S374" s="140"/>
      <c r="T374" s="140"/>
      <c r="U374" s="140"/>
      <c r="V374" s="140"/>
      <c r="W374" s="175"/>
      <c r="X374" s="177" t="str">
        <f t="shared" si="10"/>
        <v/>
      </c>
    </row>
    <row r="375" spans="1:24" s="182" customFormat="1" x14ac:dyDescent="0.25">
      <c r="A375" s="277"/>
      <c r="B375" s="9" t="s">
        <v>1173</v>
      </c>
      <c r="C375" s="9" t="s">
        <v>1208</v>
      </c>
      <c r="D375" s="9" t="s">
        <v>2116</v>
      </c>
      <c r="E375" s="9" t="s">
        <v>2117</v>
      </c>
      <c r="F375" s="9"/>
      <c r="G375" s="9" t="s">
        <v>215</v>
      </c>
      <c r="H375" s="25" t="s">
        <v>2755</v>
      </c>
      <c r="I375" s="166"/>
      <c r="J375" s="171"/>
      <c r="K375" s="140"/>
      <c r="L375" s="172"/>
      <c r="M375" s="174" t="str">
        <f t="shared" si="11"/>
        <v/>
      </c>
      <c r="N375" s="171"/>
      <c r="O375" s="140"/>
      <c r="P375" s="140"/>
      <c r="Q375" s="140"/>
      <c r="R375" s="140"/>
      <c r="S375" s="140"/>
      <c r="T375" s="140"/>
      <c r="U375" s="140"/>
      <c r="V375" s="140"/>
      <c r="W375" s="175"/>
      <c r="X375" s="177" t="str">
        <f t="shared" si="10"/>
        <v/>
      </c>
    </row>
    <row r="376" spans="1:24" s="182" customFormat="1" ht="45" x14ac:dyDescent="0.25">
      <c r="A376" s="277"/>
      <c r="B376" s="9" t="s">
        <v>1173</v>
      </c>
      <c r="C376" s="9" t="s">
        <v>1208</v>
      </c>
      <c r="D376" s="9" t="s">
        <v>2118</v>
      </c>
      <c r="E376" s="9" t="s">
        <v>2087</v>
      </c>
      <c r="F376" s="9"/>
      <c r="G376" s="9" t="s">
        <v>215</v>
      </c>
      <c r="H376" s="25" t="s">
        <v>2755</v>
      </c>
      <c r="I376" s="166"/>
      <c r="J376" s="171"/>
      <c r="K376" s="140"/>
      <c r="L376" s="172"/>
      <c r="M376" s="174" t="str">
        <f t="shared" si="11"/>
        <v/>
      </c>
      <c r="N376" s="171"/>
      <c r="O376" s="140"/>
      <c r="P376" s="140"/>
      <c r="Q376" s="140"/>
      <c r="R376" s="140"/>
      <c r="S376" s="140"/>
      <c r="T376" s="140"/>
      <c r="U376" s="140"/>
      <c r="V376" s="140"/>
      <c r="W376" s="175"/>
      <c r="X376" s="177" t="str">
        <f t="shared" si="10"/>
        <v/>
      </c>
    </row>
    <row r="377" spans="1:24" ht="150" x14ac:dyDescent="0.25">
      <c r="A377" s="277" t="s">
        <v>3223</v>
      </c>
      <c r="B377" s="20" t="s">
        <v>821</v>
      </c>
      <c r="C377" s="20" t="s">
        <v>822</v>
      </c>
      <c r="D377" s="20" t="s">
        <v>1817</v>
      </c>
      <c r="E377" s="139" t="s">
        <v>796</v>
      </c>
      <c r="F377" s="20" t="s">
        <v>2275</v>
      </c>
      <c r="G377" s="20" t="s">
        <v>835</v>
      </c>
      <c r="H377" s="20" t="s">
        <v>2653</v>
      </c>
      <c r="I377" s="163" t="s">
        <v>2326</v>
      </c>
      <c r="J377" s="187"/>
      <c r="K377" s="139"/>
      <c r="L377" s="188"/>
      <c r="M377" s="189" t="str">
        <f t="shared" si="11"/>
        <v/>
      </c>
      <c r="N377" s="187" t="s">
        <v>2653</v>
      </c>
      <c r="O377" s="139"/>
      <c r="P377" s="139" t="s">
        <v>2653</v>
      </c>
      <c r="Q377" s="139" t="s">
        <v>2653</v>
      </c>
      <c r="R377" s="139" t="s">
        <v>2653</v>
      </c>
      <c r="S377" s="139"/>
      <c r="T377" s="139"/>
      <c r="U377" s="139"/>
      <c r="V377" s="139"/>
      <c r="W377" s="190"/>
      <c r="X377" s="191" t="str">
        <f t="shared" si="10"/>
        <v>e-Notification; e-Submission; e-Evaluation; e-Awarding;</v>
      </c>
    </row>
    <row r="378" spans="1:24" s="218" customFormat="1" ht="60" x14ac:dyDescent="0.25">
      <c r="A378" s="282"/>
      <c r="B378" s="211"/>
      <c r="C378" s="211"/>
      <c r="D378" s="211" t="s">
        <v>2860</v>
      </c>
      <c r="E378" s="210"/>
      <c r="F378" s="211"/>
      <c r="G378" s="211"/>
      <c r="H378" s="211"/>
      <c r="I378" s="212"/>
      <c r="J378" s="213"/>
      <c r="K378" s="210"/>
      <c r="L378" s="214"/>
      <c r="M378" s="215"/>
      <c r="N378" s="213"/>
      <c r="O378" s="210"/>
      <c r="P378" s="210"/>
      <c r="Q378" s="210"/>
      <c r="R378" s="210"/>
      <c r="S378" s="210"/>
      <c r="T378" s="210"/>
      <c r="U378" s="210"/>
      <c r="V378" s="210"/>
      <c r="W378" s="216"/>
      <c r="X378" s="217"/>
    </row>
    <row r="379" spans="1:24" ht="60" x14ac:dyDescent="0.25">
      <c r="B379" s="20" t="s">
        <v>821</v>
      </c>
      <c r="C379" s="20" t="s">
        <v>822</v>
      </c>
      <c r="D379" s="11" t="s">
        <v>823</v>
      </c>
      <c r="E379" s="12" t="s">
        <v>1748</v>
      </c>
      <c r="F379" s="11"/>
      <c r="G379" s="20" t="s">
        <v>835</v>
      </c>
      <c r="H379" s="20" t="s">
        <v>2755</v>
      </c>
      <c r="I379" s="163"/>
      <c r="J379" s="187"/>
      <c r="K379" s="139"/>
      <c r="L379" s="188"/>
      <c r="M379" s="189" t="str">
        <f t="shared" si="11"/>
        <v/>
      </c>
      <c r="N379" s="187"/>
      <c r="O379" s="139"/>
      <c r="P379" s="139"/>
      <c r="Q379" s="139"/>
      <c r="R379" s="139"/>
      <c r="S379" s="139"/>
      <c r="T379" s="139"/>
      <c r="U379" s="139"/>
      <c r="V379" s="139"/>
      <c r="W379" s="190"/>
      <c r="X379" s="191" t="str">
        <f t="shared" si="10"/>
        <v/>
      </c>
    </row>
    <row r="380" spans="1:24" ht="45" x14ac:dyDescent="0.25">
      <c r="B380" s="20" t="s">
        <v>821</v>
      </c>
      <c r="C380" s="20" t="s">
        <v>822</v>
      </c>
      <c r="D380" s="11" t="s">
        <v>824</v>
      </c>
      <c r="E380" s="12" t="s">
        <v>786</v>
      </c>
      <c r="F380" s="11" t="s">
        <v>829</v>
      </c>
      <c r="G380" s="20" t="s">
        <v>835</v>
      </c>
      <c r="H380" s="20" t="s">
        <v>2755</v>
      </c>
      <c r="I380" s="163"/>
      <c r="J380" s="187"/>
      <c r="K380" s="139"/>
      <c r="L380" s="188"/>
      <c r="M380" s="189" t="str">
        <f t="shared" si="11"/>
        <v/>
      </c>
      <c r="N380" s="187"/>
      <c r="O380" s="139"/>
      <c r="P380" s="139"/>
      <c r="Q380" s="139"/>
      <c r="R380" s="139"/>
      <c r="S380" s="139"/>
      <c r="T380" s="139"/>
      <c r="U380" s="139"/>
      <c r="V380" s="139"/>
      <c r="W380" s="190"/>
      <c r="X380" s="191" t="str">
        <f t="shared" si="10"/>
        <v/>
      </c>
    </row>
    <row r="381" spans="1:24" ht="45" x14ac:dyDescent="0.25">
      <c r="B381" s="20" t="s">
        <v>821</v>
      </c>
      <c r="C381" s="20" t="s">
        <v>822</v>
      </c>
      <c r="D381" s="11" t="s">
        <v>825</v>
      </c>
      <c r="E381" s="12" t="s">
        <v>811</v>
      </c>
      <c r="F381" s="28" t="s">
        <v>830</v>
      </c>
      <c r="G381" s="20" t="s">
        <v>835</v>
      </c>
      <c r="H381" s="20" t="s">
        <v>2755</v>
      </c>
      <c r="I381" s="163"/>
      <c r="J381" s="187"/>
      <c r="K381" s="139"/>
      <c r="L381" s="188"/>
      <c r="M381" s="189" t="str">
        <f t="shared" si="11"/>
        <v/>
      </c>
      <c r="N381" s="187"/>
      <c r="O381" s="139"/>
      <c r="P381" s="139"/>
      <c r="Q381" s="139"/>
      <c r="R381" s="139"/>
      <c r="S381" s="139"/>
      <c r="T381" s="139"/>
      <c r="U381" s="139"/>
      <c r="V381" s="139"/>
      <c r="W381" s="190"/>
      <c r="X381" s="191" t="str">
        <f t="shared" si="10"/>
        <v/>
      </c>
    </row>
    <row r="382" spans="1:24" ht="45" x14ac:dyDescent="0.25">
      <c r="B382" s="20" t="s">
        <v>821</v>
      </c>
      <c r="C382" s="20" t="s">
        <v>822</v>
      </c>
      <c r="D382" s="11" t="s">
        <v>826</v>
      </c>
      <c r="E382" s="12" t="s">
        <v>2276</v>
      </c>
      <c r="F382" s="28" t="s">
        <v>2279</v>
      </c>
      <c r="G382" s="20" t="s">
        <v>835</v>
      </c>
      <c r="H382" s="20" t="s">
        <v>2755</v>
      </c>
      <c r="I382" s="163"/>
      <c r="J382" s="187"/>
      <c r="K382" s="139"/>
      <c r="L382" s="188"/>
      <c r="M382" s="189" t="str">
        <f t="shared" si="11"/>
        <v/>
      </c>
      <c r="N382" s="187"/>
      <c r="O382" s="139"/>
      <c r="P382" s="139"/>
      <c r="Q382" s="139"/>
      <c r="R382" s="139"/>
      <c r="S382" s="139"/>
      <c r="T382" s="139"/>
      <c r="U382" s="139"/>
      <c r="V382" s="139"/>
      <c r="W382" s="190"/>
      <c r="X382" s="191" t="str">
        <f t="shared" si="10"/>
        <v/>
      </c>
    </row>
    <row r="383" spans="1:24" ht="60" x14ac:dyDescent="0.25">
      <c r="B383" s="20" t="s">
        <v>821</v>
      </c>
      <c r="C383" s="20" t="s">
        <v>822</v>
      </c>
      <c r="D383" s="11" t="s">
        <v>827</v>
      </c>
      <c r="E383" s="12" t="s">
        <v>777</v>
      </c>
      <c r="F383" s="11"/>
      <c r="G383" s="20" t="s">
        <v>835</v>
      </c>
      <c r="H383" s="20" t="s">
        <v>2755</v>
      </c>
      <c r="I383" s="163"/>
      <c r="J383" s="187"/>
      <c r="K383" s="139"/>
      <c r="L383" s="188"/>
      <c r="M383" s="189" t="str">
        <f t="shared" si="11"/>
        <v/>
      </c>
      <c r="N383" s="187"/>
      <c r="O383" s="139"/>
      <c r="P383" s="139"/>
      <c r="Q383" s="139"/>
      <c r="R383" s="139"/>
      <c r="S383" s="139"/>
      <c r="T383" s="139"/>
      <c r="U383" s="139"/>
      <c r="V383" s="139"/>
      <c r="W383" s="190"/>
      <c r="X383" s="191" t="str">
        <f t="shared" si="10"/>
        <v/>
      </c>
    </row>
    <row r="384" spans="1:24" ht="60" x14ac:dyDescent="0.25">
      <c r="B384" s="20" t="s">
        <v>821</v>
      </c>
      <c r="C384" s="20" t="s">
        <v>822</v>
      </c>
      <c r="D384" s="11" t="s">
        <v>828</v>
      </c>
      <c r="E384" s="12" t="s">
        <v>814</v>
      </c>
      <c r="F384" s="20"/>
      <c r="G384" s="20" t="s">
        <v>835</v>
      </c>
      <c r="H384" s="20" t="s">
        <v>2755</v>
      </c>
      <c r="I384" s="163"/>
      <c r="J384" s="187"/>
      <c r="K384" s="139"/>
      <c r="L384" s="188"/>
      <c r="M384" s="189" t="str">
        <f t="shared" si="11"/>
        <v/>
      </c>
      <c r="N384" s="187"/>
      <c r="O384" s="139"/>
      <c r="P384" s="139"/>
      <c r="Q384" s="139"/>
      <c r="R384" s="139"/>
      <c r="S384" s="139"/>
      <c r="T384" s="139"/>
      <c r="U384" s="139"/>
      <c r="V384" s="139"/>
      <c r="W384" s="190"/>
      <c r="X384" s="191" t="str">
        <f t="shared" si="10"/>
        <v/>
      </c>
    </row>
    <row r="385" spans="1:24" ht="120" x14ac:dyDescent="0.25">
      <c r="A385" s="276" t="s">
        <v>3224</v>
      </c>
      <c r="B385" s="139" t="s">
        <v>2212</v>
      </c>
      <c r="C385" s="139" t="s">
        <v>1463</v>
      </c>
      <c r="D385" s="139" t="s">
        <v>1864</v>
      </c>
      <c r="E385" s="139" t="s">
        <v>796</v>
      </c>
      <c r="F385" s="139" t="s">
        <v>2309</v>
      </c>
      <c r="G385" s="20" t="s">
        <v>419</v>
      </c>
      <c r="H385" s="20" t="s">
        <v>2653</v>
      </c>
      <c r="I385" s="163" t="s">
        <v>2324</v>
      </c>
      <c r="J385" s="187"/>
      <c r="K385" s="139"/>
      <c r="L385" s="188"/>
      <c r="M385" s="189" t="str">
        <f t="shared" si="11"/>
        <v/>
      </c>
      <c r="N385" s="187" t="s">
        <v>2653</v>
      </c>
      <c r="O385" s="139"/>
      <c r="P385" s="139"/>
      <c r="Q385" s="139"/>
      <c r="R385" s="139"/>
      <c r="S385" s="139"/>
      <c r="T385" s="139"/>
      <c r="U385" s="139"/>
      <c r="V385" s="139"/>
      <c r="W385" s="190"/>
      <c r="X385" s="191" t="str">
        <f t="shared" si="10"/>
        <v>e-Notification;</v>
      </c>
    </row>
    <row r="386" spans="1:24" s="182" customFormat="1" ht="150" x14ac:dyDescent="0.25">
      <c r="A386" s="277"/>
      <c r="B386" s="140" t="s">
        <v>2212</v>
      </c>
      <c r="C386" s="140" t="s">
        <v>1463</v>
      </c>
      <c r="D386" s="140" t="s">
        <v>2312</v>
      </c>
      <c r="E386" s="140" t="s">
        <v>793</v>
      </c>
      <c r="F386" s="140" t="s">
        <v>2313</v>
      </c>
      <c r="G386" s="25"/>
      <c r="H386" s="25" t="s">
        <v>2755</v>
      </c>
      <c r="I386" s="166"/>
      <c r="J386" s="171"/>
      <c r="K386" s="140"/>
      <c r="L386" s="172"/>
      <c r="M386" s="174" t="str">
        <f t="shared" si="11"/>
        <v/>
      </c>
      <c r="N386" s="171"/>
      <c r="O386" s="140"/>
      <c r="P386" s="140"/>
      <c r="Q386" s="140"/>
      <c r="R386" s="140"/>
      <c r="S386" s="140"/>
      <c r="T386" s="140"/>
      <c r="U386" s="140"/>
      <c r="V386" s="140"/>
      <c r="W386" s="175"/>
      <c r="X386" s="177" t="str">
        <f t="shared" si="10"/>
        <v/>
      </c>
    </row>
    <row r="387" spans="1:24" s="182" customFormat="1" ht="45" x14ac:dyDescent="0.25">
      <c r="A387" s="277"/>
      <c r="B387" s="140" t="s">
        <v>2212</v>
      </c>
      <c r="C387" s="140" t="s">
        <v>1463</v>
      </c>
      <c r="D387" s="140" t="s">
        <v>2214</v>
      </c>
      <c r="E387" s="140" t="s">
        <v>777</v>
      </c>
      <c r="F387" s="25"/>
      <c r="G387" s="25" t="s">
        <v>2639</v>
      </c>
      <c r="H387" s="25" t="s">
        <v>2755</v>
      </c>
      <c r="I387" s="166"/>
      <c r="J387" s="171"/>
      <c r="K387" s="140"/>
      <c r="L387" s="172"/>
      <c r="M387" s="174" t="str">
        <f t="shared" si="11"/>
        <v/>
      </c>
      <c r="N387" s="171"/>
      <c r="O387" s="140"/>
      <c r="P387" s="140"/>
      <c r="Q387" s="140"/>
      <c r="R387" s="140"/>
      <c r="S387" s="140"/>
      <c r="T387" s="140"/>
      <c r="U387" s="140"/>
      <c r="V387" s="140"/>
      <c r="W387" s="175"/>
      <c r="X387" s="177" t="str">
        <f t="shared" si="10"/>
        <v/>
      </c>
    </row>
    <row r="388" spans="1:24" s="182" customFormat="1" ht="67.5" customHeight="1" x14ac:dyDescent="0.25">
      <c r="A388" s="277"/>
      <c r="B388" s="140" t="s">
        <v>2212</v>
      </c>
      <c r="C388" s="140" t="s">
        <v>1463</v>
      </c>
      <c r="D388" s="140" t="s">
        <v>2216</v>
      </c>
      <c r="E388" s="140" t="s">
        <v>777</v>
      </c>
      <c r="F388" s="25"/>
      <c r="G388" s="25" t="s">
        <v>2639</v>
      </c>
      <c r="H388" s="25" t="s">
        <v>2755</v>
      </c>
      <c r="I388" s="166"/>
      <c r="J388" s="171"/>
      <c r="K388" s="140"/>
      <c r="L388" s="172"/>
      <c r="M388" s="174" t="str">
        <f t="shared" si="11"/>
        <v/>
      </c>
      <c r="N388" s="171"/>
      <c r="O388" s="140"/>
      <c r="P388" s="140"/>
      <c r="Q388" s="140"/>
      <c r="R388" s="140"/>
      <c r="S388" s="140"/>
      <c r="T388" s="140"/>
      <c r="U388" s="140"/>
      <c r="V388" s="140"/>
      <c r="W388" s="175"/>
      <c r="X388" s="177" t="str">
        <f t="shared" si="10"/>
        <v/>
      </c>
    </row>
    <row r="389" spans="1:24" ht="93.75" customHeight="1" x14ac:dyDescent="0.25">
      <c r="A389" s="276" t="s">
        <v>3245</v>
      </c>
      <c r="B389" s="11" t="s">
        <v>1159</v>
      </c>
      <c r="C389" s="11" t="s">
        <v>1219</v>
      </c>
      <c r="D389" s="11" t="s">
        <v>1631</v>
      </c>
      <c r="E389" s="139" t="s">
        <v>796</v>
      </c>
      <c r="F389" s="11" t="s">
        <v>2267</v>
      </c>
      <c r="G389" s="11" t="s">
        <v>97</v>
      </c>
      <c r="H389" s="20" t="s">
        <v>2653</v>
      </c>
      <c r="I389" s="163" t="s">
        <v>2349</v>
      </c>
      <c r="J389" s="187"/>
      <c r="K389" s="139"/>
      <c r="L389" s="188"/>
      <c r="M389" s="189" t="str">
        <f t="shared" si="11"/>
        <v/>
      </c>
      <c r="N389" s="187" t="s">
        <v>2653</v>
      </c>
      <c r="O389" s="139"/>
      <c r="P389" s="139"/>
      <c r="Q389" s="139"/>
      <c r="R389" s="139"/>
      <c r="S389" s="139"/>
      <c r="T389" s="139"/>
      <c r="U389" s="139"/>
      <c r="V389" s="139"/>
      <c r="W389" s="190"/>
      <c r="X389" s="191" t="str">
        <f t="shared" si="10"/>
        <v>e-Notification;</v>
      </c>
    </row>
    <row r="390" spans="1:24" s="218" customFormat="1" ht="93.75" customHeight="1" x14ac:dyDescent="0.25">
      <c r="A390" s="282"/>
      <c r="B390" s="219"/>
      <c r="C390" s="219"/>
      <c r="D390" s="219" t="s">
        <v>3244</v>
      </c>
      <c r="E390" s="210"/>
      <c r="F390" s="219" t="s">
        <v>3246</v>
      </c>
      <c r="G390" s="219"/>
      <c r="H390" s="211"/>
      <c r="I390" s="212"/>
      <c r="J390" s="213"/>
      <c r="K390" s="210"/>
      <c r="L390" s="214"/>
      <c r="M390" s="215"/>
      <c r="N390" s="213"/>
      <c r="O390" s="210"/>
      <c r="P390" s="210"/>
      <c r="Q390" s="210"/>
      <c r="R390" s="210"/>
      <c r="S390" s="210"/>
      <c r="T390" s="210"/>
      <c r="U390" s="210"/>
      <c r="V390" s="210"/>
      <c r="W390" s="216"/>
      <c r="X390" s="217"/>
    </row>
    <row r="391" spans="1:24" x14ac:dyDescent="0.25">
      <c r="B391" s="11" t="s">
        <v>1159</v>
      </c>
      <c r="C391" s="11" t="s">
        <v>1219</v>
      </c>
      <c r="D391" s="11" t="s">
        <v>98</v>
      </c>
      <c r="E391" s="11" t="s">
        <v>1748</v>
      </c>
      <c r="F391" s="11"/>
      <c r="G391" s="11" t="s">
        <v>97</v>
      </c>
      <c r="H391" s="20" t="s">
        <v>2755</v>
      </c>
      <c r="I391" s="163"/>
      <c r="J391" s="187"/>
      <c r="K391" s="139"/>
      <c r="L391" s="188"/>
      <c r="M391" s="189" t="str">
        <f t="shared" si="11"/>
        <v/>
      </c>
      <c r="N391" s="187"/>
      <c r="O391" s="139"/>
      <c r="P391" s="139"/>
      <c r="Q391" s="139"/>
      <c r="R391" s="139"/>
      <c r="S391" s="139"/>
      <c r="T391" s="139"/>
      <c r="U391" s="139"/>
      <c r="V391" s="139"/>
      <c r="W391" s="190"/>
      <c r="X391" s="191" t="str">
        <f t="shared" si="10"/>
        <v/>
      </c>
    </row>
    <row r="392" spans="1:24" x14ac:dyDescent="0.25">
      <c r="B392" s="11" t="s">
        <v>1159</v>
      </c>
      <c r="C392" s="11" t="s">
        <v>1219</v>
      </c>
      <c r="D392" s="11" t="s">
        <v>1160</v>
      </c>
      <c r="E392" s="11" t="s">
        <v>1715</v>
      </c>
      <c r="F392" s="11"/>
      <c r="G392" s="11" t="s">
        <v>97</v>
      </c>
      <c r="H392" s="20" t="s">
        <v>2755</v>
      </c>
      <c r="I392" s="163"/>
      <c r="J392" s="187"/>
      <c r="K392" s="139"/>
      <c r="L392" s="188"/>
      <c r="M392" s="189" t="str">
        <f t="shared" si="11"/>
        <v/>
      </c>
      <c r="N392" s="187"/>
      <c r="O392" s="139"/>
      <c r="P392" s="139"/>
      <c r="Q392" s="139"/>
      <c r="R392" s="139"/>
      <c r="S392" s="139"/>
      <c r="T392" s="139"/>
      <c r="U392" s="139"/>
      <c r="V392" s="139"/>
      <c r="W392" s="190"/>
      <c r="X392" s="191" t="str">
        <f t="shared" si="10"/>
        <v/>
      </c>
    </row>
    <row r="393" spans="1:24" ht="60" x14ac:dyDescent="0.25">
      <c r="B393" s="11" t="s">
        <v>1159</v>
      </c>
      <c r="C393" s="11" t="s">
        <v>1219</v>
      </c>
      <c r="D393" s="11" t="s">
        <v>1161</v>
      </c>
      <c r="E393" s="11" t="s">
        <v>1715</v>
      </c>
      <c r="F393" s="11" t="s">
        <v>2110</v>
      </c>
      <c r="G393" s="11" t="s">
        <v>97</v>
      </c>
      <c r="H393" s="20" t="s">
        <v>2755</v>
      </c>
      <c r="I393" s="163"/>
      <c r="J393" s="187"/>
      <c r="K393" s="139"/>
      <c r="L393" s="188"/>
      <c r="M393" s="189" t="str">
        <f t="shared" si="11"/>
        <v/>
      </c>
      <c r="N393" s="187"/>
      <c r="O393" s="139"/>
      <c r="P393" s="139"/>
      <c r="Q393" s="139"/>
      <c r="R393" s="139"/>
      <c r="S393" s="139"/>
      <c r="T393" s="139"/>
      <c r="U393" s="139"/>
      <c r="V393" s="139"/>
      <c r="W393" s="190"/>
      <c r="X393" s="191" t="str">
        <f t="shared" si="10"/>
        <v/>
      </c>
    </row>
    <row r="394" spans="1:24" ht="45" x14ac:dyDescent="0.25">
      <c r="B394" s="139" t="s">
        <v>1526</v>
      </c>
      <c r="C394" s="139" t="s">
        <v>1448</v>
      </c>
      <c r="D394" s="139" t="s">
        <v>1850</v>
      </c>
      <c r="E394" s="139" t="s">
        <v>796</v>
      </c>
      <c r="F394" s="20" t="s">
        <v>2273</v>
      </c>
      <c r="G394" s="20" t="s">
        <v>445</v>
      </c>
      <c r="H394" s="20" t="s">
        <v>2653</v>
      </c>
      <c r="I394" s="163" t="s">
        <v>2324</v>
      </c>
      <c r="J394" s="187"/>
      <c r="K394" s="139"/>
      <c r="L394" s="188"/>
      <c r="M394" s="189" t="str">
        <f t="shared" si="11"/>
        <v/>
      </c>
      <c r="N394" s="187" t="s">
        <v>2653</v>
      </c>
      <c r="O394" s="139"/>
      <c r="P394" s="139"/>
      <c r="Q394" s="139" t="s">
        <v>2653</v>
      </c>
      <c r="R394" s="139" t="s">
        <v>2653</v>
      </c>
      <c r="S394" s="139"/>
      <c r="T394" s="139"/>
      <c r="U394" s="139"/>
      <c r="V394" s="139"/>
      <c r="W394" s="190"/>
      <c r="X394" s="191" t="str">
        <f t="shared" si="10"/>
        <v>e-Notification; e-Evaluation; e-Awarding;</v>
      </c>
    </row>
    <row r="395" spans="1:24" s="182" customFormat="1" ht="30" x14ac:dyDescent="0.25">
      <c r="A395" s="277"/>
      <c r="B395" s="140" t="s">
        <v>1526</v>
      </c>
      <c r="C395" s="140" t="s">
        <v>1448</v>
      </c>
      <c r="D395" s="140" t="s">
        <v>1847</v>
      </c>
      <c r="E395" s="140" t="s">
        <v>786</v>
      </c>
      <c r="F395" s="25" t="s">
        <v>1848</v>
      </c>
      <c r="G395" s="25" t="s">
        <v>445</v>
      </c>
      <c r="H395" s="25" t="s">
        <v>2755</v>
      </c>
      <c r="I395" s="166"/>
      <c r="J395" s="171"/>
      <c r="K395" s="140"/>
      <c r="L395" s="172"/>
      <c r="M395" s="174" t="str">
        <f t="shared" si="11"/>
        <v/>
      </c>
      <c r="N395" s="171"/>
      <c r="O395" s="140"/>
      <c r="P395" s="140"/>
      <c r="Q395" s="140"/>
      <c r="R395" s="140"/>
      <c r="S395" s="140"/>
      <c r="T395" s="140"/>
      <c r="U395" s="140"/>
      <c r="V395" s="140"/>
      <c r="W395" s="175"/>
      <c r="X395" s="177" t="str">
        <f t="shared" si="10"/>
        <v/>
      </c>
    </row>
    <row r="396" spans="1:24" ht="60" x14ac:dyDescent="0.25">
      <c r="B396" s="139" t="s">
        <v>1994</v>
      </c>
      <c r="C396" s="139" t="s">
        <v>1120</v>
      </c>
      <c r="D396" s="139" t="s">
        <v>1995</v>
      </c>
      <c r="E396" s="139" t="s">
        <v>796</v>
      </c>
      <c r="F396" s="139" t="s">
        <v>1726</v>
      </c>
      <c r="G396" s="20" t="s">
        <v>372</v>
      </c>
      <c r="H396" s="20" t="s">
        <v>2653</v>
      </c>
      <c r="I396" s="163" t="s">
        <v>2328</v>
      </c>
      <c r="J396" s="187"/>
      <c r="K396" s="139"/>
      <c r="L396" s="188"/>
      <c r="M396" s="189" t="str">
        <f t="shared" si="11"/>
        <v/>
      </c>
      <c r="N396" s="187" t="s">
        <v>2653</v>
      </c>
      <c r="O396" s="139"/>
      <c r="P396" s="139"/>
      <c r="Q396" s="139"/>
      <c r="R396" s="139"/>
      <c r="S396" s="139"/>
      <c r="T396" s="139"/>
      <c r="U396" s="139"/>
      <c r="V396" s="139"/>
      <c r="W396" s="190"/>
      <c r="X396" s="191" t="str">
        <f t="shared" si="10"/>
        <v>e-Notification;</v>
      </c>
    </row>
    <row r="397" spans="1:24" ht="45" x14ac:dyDescent="0.25">
      <c r="B397" s="139" t="s">
        <v>1994</v>
      </c>
      <c r="C397" s="139" t="s">
        <v>1120</v>
      </c>
      <c r="D397" s="139" t="s">
        <v>1004</v>
      </c>
      <c r="E397" s="139" t="s">
        <v>1715</v>
      </c>
      <c r="F397" s="20"/>
      <c r="G397" s="20" t="s">
        <v>372</v>
      </c>
      <c r="H397" s="20" t="s">
        <v>2755</v>
      </c>
      <c r="I397" s="163"/>
      <c r="J397" s="187"/>
      <c r="K397" s="139"/>
      <c r="L397" s="188"/>
      <c r="M397" s="189" t="str">
        <f t="shared" si="11"/>
        <v/>
      </c>
      <c r="N397" s="187"/>
      <c r="O397" s="139"/>
      <c r="P397" s="139"/>
      <c r="Q397" s="139"/>
      <c r="R397" s="139"/>
      <c r="S397" s="139"/>
      <c r="T397" s="139"/>
      <c r="U397" s="139"/>
      <c r="V397" s="139"/>
      <c r="W397" s="190"/>
      <c r="X397" s="191" t="str">
        <f t="shared" si="10"/>
        <v/>
      </c>
    </row>
    <row r="398" spans="1:24" ht="30" x14ac:dyDescent="0.25">
      <c r="B398" s="139" t="s">
        <v>1994</v>
      </c>
      <c r="C398" s="139" t="s">
        <v>1120</v>
      </c>
      <c r="D398" s="139" t="s">
        <v>1995</v>
      </c>
      <c r="E398" s="139" t="s">
        <v>1044</v>
      </c>
      <c r="F398" s="20" t="s">
        <v>1746</v>
      </c>
      <c r="G398" s="20" t="s">
        <v>372</v>
      </c>
      <c r="H398" s="20" t="s">
        <v>2755</v>
      </c>
      <c r="I398" s="163"/>
      <c r="J398" s="187"/>
      <c r="K398" s="139"/>
      <c r="L398" s="188"/>
      <c r="M398" s="189" t="str">
        <f t="shared" si="11"/>
        <v/>
      </c>
      <c r="N398" s="187"/>
      <c r="O398" s="139"/>
      <c r="P398" s="139"/>
      <c r="Q398" s="139"/>
      <c r="R398" s="139"/>
      <c r="S398" s="139"/>
      <c r="T398" s="139"/>
      <c r="U398" s="139"/>
      <c r="V398" s="139"/>
      <c r="W398" s="190"/>
      <c r="X398" s="191" t="str">
        <f t="shared" si="10"/>
        <v/>
      </c>
    </row>
    <row r="399" spans="1:24" ht="45" x14ac:dyDescent="0.25">
      <c r="B399" s="139" t="s">
        <v>1994</v>
      </c>
      <c r="C399" s="139" t="s">
        <v>1120</v>
      </c>
      <c r="D399" s="139" t="s">
        <v>2196</v>
      </c>
      <c r="E399" s="139" t="s">
        <v>2276</v>
      </c>
      <c r="F399" s="20"/>
      <c r="G399" s="20" t="s">
        <v>372</v>
      </c>
      <c r="H399" s="20" t="s">
        <v>2755</v>
      </c>
      <c r="I399" s="163"/>
      <c r="J399" s="187"/>
      <c r="K399" s="139"/>
      <c r="L399" s="188"/>
      <c r="M399" s="189" t="str">
        <f t="shared" si="11"/>
        <v/>
      </c>
      <c r="N399" s="187"/>
      <c r="O399" s="139"/>
      <c r="P399" s="139"/>
      <c r="Q399" s="139"/>
      <c r="R399" s="139"/>
      <c r="S399" s="139"/>
      <c r="T399" s="139"/>
      <c r="U399" s="139"/>
      <c r="V399" s="139"/>
      <c r="W399" s="190"/>
      <c r="X399" s="191" t="str">
        <f t="shared" si="10"/>
        <v/>
      </c>
    </row>
    <row r="400" spans="1:24" ht="60" x14ac:dyDescent="0.25">
      <c r="B400" s="20" t="s">
        <v>939</v>
      </c>
      <c r="C400" s="48" t="s">
        <v>1344</v>
      </c>
      <c r="D400" s="20" t="s">
        <v>1968</v>
      </c>
      <c r="E400" s="20" t="s">
        <v>796</v>
      </c>
      <c r="F400" s="20"/>
      <c r="G400" s="20" t="s">
        <v>199</v>
      </c>
      <c r="H400" s="20" t="s">
        <v>2653</v>
      </c>
      <c r="I400" s="163" t="s">
        <v>2349</v>
      </c>
      <c r="J400" s="187"/>
      <c r="K400" s="139"/>
      <c r="L400" s="188"/>
      <c r="M400" s="189" t="str">
        <f t="shared" si="11"/>
        <v/>
      </c>
      <c r="N400" s="187" t="s">
        <v>2653</v>
      </c>
      <c r="O400" s="139"/>
      <c r="P400" s="139" t="s">
        <v>2653</v>
      </c>
      <c r="Q400" s="139"/>
      <c r="R400" s="139"/>
      <c r="S400" s="139"/>
      <c r="T400" s="139"/>
      <c r="U400" s="139"/>
      <c r="V400" s="139"/>
      <c r="W400" s="190"/>
      <c r="X400" s="191" t="str">
        <f t="shared" si="10"/>
        <v>e-Notification; e-Submission;</v>
      </c>
    </row>
    <row r="401" spans="1:24" s="182" customFormat="1" ht="30" x14ac:dyDescent="0.25">
      <c r="A401" s="277"/>
      <c r="B401" s="25" t="s">
        <v>939</v>
      </c>
      <c r="C401" s="128" t="s">
        <v>1344</v>
      </c>
      <c r="D401" s="9" t="s">
        <v>2143</v>
      </c>
      <c r="E401" s="14" t="s">
        <v>777</v>
      </c>
      <c r="F401" s="25"/>
      <c r="G401" s="25" t="s">
        <v>199</v>
      </c>
      <c r="H401" s="25" t="s">
        <v>2755</v>
      </c>
      <c r="I401" s="166"/>
      <c r="J401" s="171"/>
      <c r="K401" s="140"/>
      <c r="L401" s="172"/>
      <c r="M401" s="174" t="str">
        <f t="shared" si="11"/>
        <v/>
      </c>
      <c r="N401" s="171"/>
      <c r="O401" s="140"/>
      <c r="P401" s="140"/>
      <c r="Q401" s="140"/>
      <c r="R401" s="140"/>
      <c r="S401" s="140"/>
      <c r="T401" s="140"/>
      <c r="U401" s="140"/>
      <c r="V401" s="140"/>
      <c r="W401" s="175"/>
      <c r="X401" s="177" t="str">
        <f t="shared" si="10"/>
        <v/>
      </c>
    </row>
    <row r="402" spans="1:24" s="182" customFormat="1" ht="45" x14ac:dyDescent="0.25">
      <c r="A402" s="277"/>
      <c r="B402" s="25" t="s">
        <v>939</v>
      </c>
      <c r="C402" s="128" t="s">
        <v>1344</v>
      </c>
      <c r="D402" s="9" t="s">
        <v>2144</v>
      </c>
      <c r="E402" s="14" t="s">
        <v>786</v>
      </c>
      <c r="F402" s="25" t="s">
        <v>829</v>
      </c>
      <c r="G402" s="25" t="s">
        <v>199</v>
      </c>
      <c r="H402" s="25" t="s">
        <v>2755</v>
      </c>
      <c r="I402" s="166"/>
      <c r="J402" s="171"/>
      <c r="K402" s="140"/>
      <c r="L402" s="172"/>
      <c r="M402" s="174" t="str">
        <f t="shared" si="11"/>
        <v/>
      </c>
      <c r="N402" s="171"/>
      <c r="O402" s="140"/>
      <c r="P402" s="140"/>
      <c r="Q402" s="140"/>
      <c r="R402" s="140"/>
      <c r="S402" s="140"/>
      <c r="T402" s="140"/>
      <c r="U402" s="140"/>
      <c r="V402" s="140"/>
      <c r="W402" s="175"/>
      <c r="X402" s="177" t="str">
        <f t="shared" si="10"/>
        <v/>
      </c>
    </row>
    <row r="403" spans="1:24" s="182" customFormat="1" ht="45" x14ac:dyDescent="0.25">
      <c r="A403" s="277"/>
      <c r="B403" s="25" t="s">
        <v>939</v>
      </c>
      <c r="C403" s="128" t="s">
        <v>1344</v>
      </c>
      <c r="D403" s="9" t="s">
        <v>2150</v>
      </c>
      <c r="E403" s="14" t="s">
        <v>786</v>
      </c>
      <c r="F403" s="25" t="s">
        <v>1986</v>
      </c>
      <c r="G403" s="25" t="s">
        <v>199</v>
      </c>
      <c r="H403" s="25" t="s">
        <v>2755</v>
      </c>
      <c r="I403" s="166"/>
      <c r="J403" s="171"/>
      <c r="K403" s="140"/>
      <c r="L403" s="172"/>
      <c r="M403" s="174" t="str">
        <f t="shared" si="11"/>
        <v/>
      </c>
      <c r="N403" s="171"/>
      <c r="O403" s="140"/>
      <c r="P403" s="140"/>
      <c r="Q403" s="140"/>
      <c r="R403" s="140"/>
      <c r="S403" s="140"/>
      <c r="T403" s="140"/>
      <c r="U403" s="140"/>
      <c r="V403" s="140"/>
      <c r="W403" s="175"/>
      <c r="X403" s="177" t="str">
        <f t="shared" si="10"/>
        <v/>
      </c>
    </row>
    <row r="404" spans="1:24" ht="60" x14ac:dyDescent="0.25">
      <c r="B404" s="139" t="s">
        <v>2146</v>
      </c>
      <c r="C404" s="139" t="s">
        <v>1345</v>
      </c>
      <c r="D404" s="139" t="s">
        <v>1967</v>
      </c>
      <c r="E404" s="139" t="s">
        <v>1748</v>
      </c>
      <c r="F404" s="20"/>
      <c r="G404" s="20" t="s">
        <v>207</v>
      </c>
      <c r="H404" s="20" t="s">
        <v>2653</v>
      </c>
      <c r="I404" s="163" t="s">
        <v>2340</v>
      </c>
      <c r="J404" s="187"/>
      <c r="K404" s="139"/>
      <c r="L404" s="188"/>
      <c r="M404" s="189" t="str">
        <f t="shared" si="11"/>
        <v/>
      </c>
      <c r="N404" s="187" t="s">
        <v>2653</v>
      </c>
      <c r="O404" s="139"/>
      <c r="P404" s="139"/>
      <c r="Q404" s="139"/>
      <c r="R404" s="139" t="s">
        <v>2653</v>
      </c>
      <c r="S404" s="139"/>
      <c r="T404" s="139"/>
      <c r="U404" s="139"/>
      <c r="V404" s="139"/>
      <c r="W404" s="190"/>
      <c r="X404" s="191" t="str">
        <f t="shared" si="10"/>
        <v>e-Notification; e-Awarding;</v>
      </c>
    </row>
    <row r="405" spans="1:24" s="182" customFormat="1" ht="30" x14ac:dyDescent="0.25">
      <c r="A405" s="277"/>
      <c r="B405" s="140" t="s">
        <v>2146</v>
      </c>
      <c r="C405" s="140" t="s">
        <v>1345</v>
      </c>
      <c r="D405" s="140" t="s">
        <v>2021</v>
      </c>
      <c r="E405" s="140" t="s">
        <v>777</v>
      </c>
      <c r="F405" s="25"/>
      <c r="G405" s="25" t="s">
        <v>207</v>
      </c>
      <c r="H405" s="25" t="s">
        <v>2755</v>
      </c>
      <c r="I405" s="166"/>
      <c r="J405" s="171"/>
      <c r="K405" s="140"/>
      <c r="L405" s="172"/>
      <c r="M405" s="174" t="str">
        <f t="shared" si="11"/>
        <v/>
      </c>
      <c r="N405" s="171"/>
      <c r="O405" s="140"/>
      <c r="P405" s="140"/>
      <c r="Q405" s="140"/>
      <c r="R405" s="140"/>
      <c r="S405" s="140"/>
      <c r="T405" s="140"/>
      <c r="U405" s="140"/>
      <c r="V405" s="140"/>
      <c r="W405" s="175"/>
      <c r="X405" s="177" t="str">
        <f t="shared" si="10"/>
        <v/>
      </c>
    </row>
    <row r="406" spans="1:24" s="182" customFormat="1" ht="75" x14ac:dyDescent="0.25">
      <c r="A406" s="277"/>
      <c r="B406" s="140" t="s">
        <v>2146</v>
      </c>
      <c r="C406" s="140" t="s">
        <v>1345</v>
      </c>
      <c r="D406" s="140" t="s">
        <v>2148</v>
      </c>
      <c r="E406" s="140" t="s">
        <v>786</v>
      </c>
      <c r="F406" s="25" t="s">
        <v>829</v>
      </c>
      <c r="G406" s="25" t="s">
        <v>207</v>
      </c>
      <c r="H406" s="25" t="s">
        <v>2755</v>
      </c>
      <c r="I406" s="166"/>
      <c r="J406" s="171"/>
      <c r="K406" s="140"/>
      <c r="L406" s="172"/>
      <c r="M406" s="174" t="str">
        <f t="shared" si="11"/>
        <v/>
      </c>
      <c r="N406" s="171"/>
      <c r="O406" s="140"/>
      <c r="P406" s="140"/>
      <c r="Q406" s="140"/>
      <c r="R406" s="140"/>
      <c r="S406" s="140"/>
      <c r="T406" s="140"/>
      <c r="U406" s="140"/>
      <c r="V406" s="140"/>
      <c r="W406" s="175"/>
      <c r="X406" s="177" t="str">
        <f t="shared" si="10"/>
        <v/>
      </c>
    </row>
    <row r="407" spans="1:24" s="182" customFormat="1" ht="30" x14ac:dyDescent="0.25">
      <c r="A407" s="277"/>
      <c r="B407" s="140" t="s">
        <v>2146</v>
      </c>
      <c r="C407" s="140" t="s">
        <v>1345</v>
      </c>
      <c r="D407" s="140" t="s">
        <v>2149</v>
      </c>
      <c r="E407" s="140" t="s">
        <v>786</v>
      </c>
      <c r="F407" s="25" t="s">
        <v>1986</v>
      </c>
      <c r="G407" s="25" t="s">
        <v>207</v>
      </c>
      <c r="H407" s="25" t="s">
        <v>2755</v>
      </c>
      <c r="I407" s="166"/>
      <c r="J407" s="171"/>
      <c r="K407" s="140"/>
      <c r="L407" s="172"/>
      <c r="M407" s="174" t="str">
        <f t="shared" si="11"/>
        <v/>
      </c>
      <c r="N407" s="171"/>
      <c r="O407" s="140"/>
      <c r="P407" s="140"/>
      <c r="Q407" s="140"/>
      <c r="R407" s="140"/>
      <c r="S407" s="140"/>
      <c r="T407" s="140"/>
      <c r="U407" s="140"/>
      <c r="V407" s="140"/>
      <c r="W407" s="175"/>
      <c r="X407" s="177" t="str">
        <f t="shared" si="10"/>
        <v/>
      </c>
    </row>
    <row r="408" spans="1:24" s="182" customFormat="1" ht="45" x14ac:dyDescent="0.25">
      <c r="A408" s="277">
        <v>20180208</v>
      </c>
      <c r="B408" s="139" t="s">
        <v>2191</v>
      </c>
      <c r="C408" s="139" t="s">
        <v>1256</v>
      </c>
      <c r="D408" s="139" t="s">
        <v>1880</v>
      </c>
      <c r="E408" s="139" t="s">
        <v>796</v>
      </c>
      <c r="F408" s="139" t="s">
        <v>784</v>
      </c>
      <c r="G408" s="20" t="s">
        <v>563</v>
      </c>
      <c r="H408" s="20" t="s">
        <v>2653</v>
      </c>
      <c r="I408" s="163" t="s">
        <v>2324</v>
      </c>
      <c r="J408" s="187"/>
      <c r="K408" s="139"/>
      <c r="L408" s="188"/>
      <c r="M408" s="189" t="str">
        <f t="shared" si="11"/>
        <v/>
      </c>
      <c r="N408" s="187" t="s">
        <v>2653</v>
      </c>
      <c r="O408" s="139"/>
      <c r="P408" s="139"/>
      <c r="Q408" s="139"/>
      <c r="R408" s="139"/>
      <c r="S408" s="139"/>
      <c r="T408" s="139"/>
      <c r="U408" s="139"/>
      <c r="V408" s="139"/>
      <c r="W408" s="190"/>
      <c r="X408" s="191" t="str">
        <f t="shared" si="10"/>
        <v>e-Notification;</v>
      </c>
    </row>
    <row r="409" spans="1:24" s="218" customFormat="1" ht="30" x14ac:dyDescent="0.25">
      <c r="A409" s="282"/>
      <c r="B409" s="210"/>
      <c r="C409" s="210"/>
      <c r="D409" s="210" t="s">
        <v>2862</v>
      </c>
      <c r="E409" s="210"/>
      <c r="F409" s="210"/>
      <c r="G409" s="211"/>
      <c r="H409" s="211"/>
      <c r="I409" s="212"/>
      <c r="J409" s="213"/>
      <c r="K409" s="210"/>
      <c r="L409" s="214"/>
      <c r="M409" s="215"/>
      <c r="N409" s="213"/>
      <c r="O409" s="210"/>
      <c r="P409" s="210"/>
      <c r="Q409" s="210"/>
      <c r="R409" s="210"/>
      <c r="S409" s="210"/>
      <c r="T409" s="210"/>
      <c r="U409" s="210"/>
      <c r="V409" s="210"/>
      <c r="W409" s="216"/>
      <c r="X409" s="217"/>
    </row>
    <row r="410" spans="1:24" ht="105" x14ac:dyDescent="0.25">
      <c r="B410" s="139" t="s">
        <v>2191</v>
      </c>
      <c r="C410" s="139" t="s">
        <v>1256</v>
      </c>
      <c r="D410" s="139" t="s">
        <v>1879</v>
      </c>
      <c r="E410" s="139" t="s">
        <v>786</v>
      </c>
      <c r="F410" s="20" t="s">
        <v>1875</v>
      </c>
      <c r="G410" s="20" t="s">
        <v>563</v>
      </c>
      <c r="H410" s="20" t="s">
        <v>2755</v>
      </c>
      <c r="I410" s="163"/>
      <c r="J410" s="187"/>
      <c r="K410" s="139"/>
      <c r="L410" s="188"/>
      <c r="M410" s="189" t="str">
        <f t="shared" si="11"/>
        <v/>
      </c>
      <c r="N410" s="187"/>
      <c r="O410" s="139"/>
      <c r="P410" s="139"/>
      <c r="Q410" s="139"/>
      <c r="R410" s="139"/>
      <c r="S410" s="139"/>
      <c r="T410" s="139"/>
      <c r="U410" s="139"/>
      <c r="V410" s="139"/>
      <c r="W410" s="190"/>
      <c r="X410" s="191" t="str">
        <f t="shared" si="10"/>
        <v/>
      </c>
    </row>
    <row r="411" spans="1:24" ht="30" x14ac:dyDescent="0.25">
      <c r="B411" s="139" t="s">
        <v>2191</v>
      </c>
      <c r="C411" s="139" t="s">
        <v>1256</v>
      </c>
      <c r="D411" s="139" t="s">
        <v>2193</v>
      </c>
      <c r="E411" s="139" t="s">
        <v>777</v>
      </c>
      <c r="F411" s="20"/>
      <c r="G411" s="20" t="s">
        <v>563</v>
      </c>
      <c r="H411" s="20" t="s">
        <v>2755</v>
      </c>
      <c r="I411" s="163"/>
      <c r="J411" s="187"/>
      <c r="K411" s="139"/>
      <c r="L411" s="188"/>
      <c r="M411" s="189" t="str">
        <f t="shared" si="11"/>
        <v/>
      </c>
      <c r="N411" s="187"/>
      <c r="O411" s="139"/>
      <c r="P411" s="139"/>
      <c r="Q411" s="139"/>
      <c r="R411" s="139"/>
      <c r="S411" s="139"/>
      <c r="T411" s="139"/>
      <c r="U411" s="139"/>
      <c r="V411" s="139"/>
      <c r="W411" s="190"/>
      <c r="X411" s="191" t="str">
        <f t="shared" ref="X411:X476" si="12">CONCATENATE(IF(N411="YES","e-Notification;",""),IF(O411="YES"," e-Access;",""),IF(P411="YES"," e-Submission;",""),IF(Q411="YES"," e-Evaluation;",""),IF(R411="YES"," e-Awarding;",""),IF(S411="YES"," e-Request;",""),IF(T411="YES"," e-Ordering;",""),IF(U411="YES"," e-Fulfillment;",""),IF(V411="YES"," e-Invoicing;",""),IF(W411="YES"," e-Payment.",""))</f>
        <v/>
      </c>
    </row>
    <row r="412" spans="1:24" ht="60" x14ac:dyDescent="0.25">
      <c r="A412" s="277">
        <v>20180208</v>
      </c>
      <c r="B412" s="139" t="s">
        <v>1518</v>
      </c>
      <c r="C412" s="139" t="s">
        <v>1476</v>
      </c>
      <c r="D412" s="139" t="s">
        <v>1949</v>
      </c>
      <c r="E412" s="139" t="s">
        <v>796</v>
      </c>
      <c r="F412" s="20"/>
      <c r="G412" s="20" t="s">
        <v>682</v>
      </c>
      <c r="H412" s="20" t="s">
        <v>2653</v>
      </c>
      <c r="I412" s="163" t="s">
        <v>2349</v>
      </c>
      <c r="J412" s="187"/>
      <c r="K412" s="139"/>
      <c r="L412" s="188"/>
      <c r="M412" s="189" t="str">
        <f t="shared" ref="M412:M477" si="13">CONCATENATE(IF(J412="YES","UC1;",""),IF(K412="YES"," UC2;",""),IF(L412="YES"," UC3",""))</f>
        <v/>
      </c>
      <c r="N412" s="187" t="s">
        <v>2653</v>
      </c>
      <c r="O412" s="139"/>
      <c r="P412" s="139"/>
      <c r="Q412" s="139"/>
      <c r="R412" s="139"/>
      <c r="S412" s="139"/>
      <c r="T412" s="139"/>
      <c r="U412" s="139"/>
      <c r="V412" s="139"/>
      <c r="W412" s="190"/>
      <c r="X412" s="191" t="str">
        <f t="shared" si="12"/>
        <v>e-Notification;</v>
      </c>
    </row>
    <row r="413" spans="1:24" s="229" customFormat="1" ht="45" x14ac:dyDescent="0.25">
      <c r="A413" s="283"/>
      <c r="B413" s="223"/>
      <c r="C413" s="223"/>
      <c r="D413" s="223" t="s">
        <v>2866</v>
      </c>
      <c r="E413" s="223"/>
      <c r="F413" s="134"/>
      <c r="G413" s="134"/>
      <c r="H413" s="134"/>
      <c r="I413" s="224"/>
      <c r="J413" s="225"/>
      <c r="K413" s="223"/>
      <c r="L413" s="226"/>
      <c r="M413" s="227"/>
      <c r="N413" s="225"/>
      <c r="O413" s="223"/>
      <c r="P413" s="223"/>
      <c r="Q413" s="223"/>
      <c r="R413" s="223"/>
      <c r="S413" s="223"/>
      <c r="T413" s="223"/>
      <c r="U413" s="223"/>
      <c r="V413" s="223"/>
      <c r="W413" s="230"/>
      <c r="X413" s="231"/>
    </row>
    <row r="414" spans="1:24" s="182" customFormat="1" ht="30" x14ac:dyDescent="0.25">
      <c r="A414" s="277"/>
      <c r="B414" s="139" t="s">
        <v>1518</v>
      </c>
      <c r="C414" s="139" t="s">
        <v>1476</v>
      </c>
      <c r="D414" s="139" t="s">
        <v>1547</v>
      </c>
      <c r="E414" s="139" t="s">
        <v>1748</v>
      </c>
      <c r="F414" s="20"/>
      <c r="G414" s="20" t="s">
        <v>682</v>
      </c>
      <c r="H414" s="20" t="s">
        <v>2755</v>
      </c>
      <c r="I414" s="163"/>
      <c r="J414" s="187"/>
      <c r="K414" s="139"/>
      <c r="L414" s="188"/>
      <c r="M414" s="189" t="str">
        <f t="shared" si="13"/>
        <v/>
      </c>
      <c r="N414" s="187"/>
      <c r="O414" s="139"/>
      <c r="P414" s="139"/>
      <c r="Q414" s="139"/>
      <c r="R414" s="139"/>
      <c r="S414" s="139"/>
      <c r="T414" s="139"/>
      <c r="U414" s="139"/>
      <c r="V414" s="139"/>
      <c r="W414" s="190"/>
      <c r="X414" s="191" t="str">
        <f t="shared" si="12"/>
        <v/>
      </c>
    </row>
    <row r="415" spans="1:24" s="182" customFormat="1" ht="45" x14ac:dyDescent="0.25">
      <c r="A415" s="277"/>
      <c r="B415" s="139" t="s">
        <v>1518</v>
      </c>
      <c r="C415" s="139" t="s">
        <v>1476</v>
      </c>
      <c r="D415" s="139" t="s">
        <v>2172</v>
      </c>
      <c r="E415" s="139" t="s">
        <v>1715</v>
      </c>
      <c r="F415" s="20"/>
      <c r="G415" s="20" t="s">
        <v>682</v>
      </c>
      <c r="H415" s="20" t="s">
        <v>2755</v>
      </c>
      <c r="I415" s="163"/>
      <c r="J415" s="187"/>
      <c r="K415" s="139"/>
      <c r="L415" s="188"/>
      <c r="M415" s="189" t="str">
        <f t="shared" si="13"/>
        <v/>
      </c>
      <c r="N415" s="187"/>
      <c r="O415" s="139"/>
      <c r="P415" s="139"/>
      <c r="Q415" s="139"/>
      <c r="R415" s="139"/>
      <c r="S415" s="139"/>
      <c r="T415" s="139"/>
      <c r="U415" s="139"/>
      <c r="V415" s="139"/>
      <c r="W415" s="190"/>
      <c r="X415" s="191" t="str">
        <f t="shared" si="12"/>
        <v/>
      </c>
    </row>
    <row r="416" spans="1:24" s="182" customFormat="1" ht="75" x14ac:dyDescent="0.25">
      <c r="A416" s="277"/>
      <c r="B416" s="140" t="s">
        <v>1518</v>
      </c>
      <c r="C416" s="140" t="s">
        <v>1476</v>
      </c>
      <c r="D416" s="140" t="s">
        <v>2274</v>
      </c>
      <c r="E416" s="140" t="s">
        <v>786</v>
      </c>
      <c r="F416" s="25" t="s">
        <v>881</v>
      </c>
      <c r="G416" s="25" t="s">
        <v>682</v>
      </c>
      <c r="H416" s="25" t="s">
        <v>2755</v>
      </c>
      <c r="I416" s="166"/>
      <c r="J416" s="171"/>
      <c r="K416" s="140"/>
      <c r="L416" s="172"/>
      <c r="M416" s="174" t="str">
        <f t="shared" si="13"/>
        <v/>
      </c>
      <c r="N416" s="171"/>
      <c r="O416" s="140"/>
      <c r="P416" s="140"/>
      <c r="Q416" s="140"/>
      <c r="R416" s="140"/>
      <c r="S416" s="140"/>
      <c r="T416" s="140"/>
      <c r="U416" s="140"/>
      <c r="V416" s="140"/>
      <c r="W416" s="175"/>
      <c r="X416" s="177" t="str">
        <f t="shared" si="12"/>
        <v/>
      </c>
    </row>
    <row r="417" spans="1:24" ht="60" x14ac:dyDescent="0.25">
      <c r="A417" s="276">
        <v>20180220</v>
      </c>
      <c r="B417" s="11" t="s">
        <v>1179</v>
      </c>
      <c r="C417" s="11" t="s">
        <v>2155</v>
      </c>
      <c r="D417" s="11" t="s">
        <v>1980</v>
      </c>
      <c r="E417" s="11" t="s">
        <v>796</v>
      </c>
      <c r="F417" s="11"/>
      <c r="G417" s="11" t="s">
        <v>280</v>
      </c>
      <c r="H417" s="20" t="s">
        <v>2653</v>
      </c>
      <c r="I417" s="163" t="s">
        <v>2349</v>
      </c>
      <c r="J417" s="187" t="s">
        <v>2653</v>
      </c>
      <c r="K417" s="139"/>
      <c r="L417" s="188"/>
      <c r="M417" s="189" t="str">
        <f t="shared" si="13"/>
        <v>UC1;</v>
      </c>
      <c r="N417" s="187" t="s">
        <v>2653</v>
      </c>
      <c r="O417" s="139"/>
      <c r="P417" s="139"/>
      <c r="Q417" s="139"/>
      <c r="R417" s="139"/>
      <c r="S417" s="139"/>
      <c r="T417" s="139"/>
      <c r="U417" s="139"/>
      <c r="V417" s="139"/>
      <c r="W417" s="190"/>
      <c r="X417" s="191" t="str">
        <f t="shared" si="12"/>
        <v>e-Notification;</v>
      </c>
    </row>
    <row r="418" spans="1:24" ht="30" x14ac:dyDescent="0.25">
      <c r="B418" s="11" t="s">
        <v>1179</v>
      </c>
      <c r="C418" s="11" t="s">
        <v>2155</v>
      </c>
      <c r="D418" s="11" t="s">
        <v>943</v>
      </c>
      <c r="E418" s="11" t="s">
        <v>1748</v>
      </c>
      <c r="F418" s="11"/>
      <c r="G418" s="11" t="s">
        <v>280</v>
      </c>
      <c r="H418" s="20" t="s">
        <v>2755</v>
      </c>
      <c r="I418" s="163"/>
      <c r="J418" s="187"/>
      <c r="K418" s="139"/>
      <c r="L418" s="188"/>
      <c r="M418" s="189" t="str">
        <f t="shared" si="13"/>
        <v/>
      </c>
      <c r="N418" s="187"/>
      <c r="O418" s="139"/>
      <c r="P418" s="139"/>
      <c r="Q418" s="139"/>
      <c r="R418" s="139"/>
      <c r="S418" s="139"/>
      <c r="T418" s="139"/>
      <c r="U418" s="139"/>
      <c r="V418" s="139"/>
      <c r="W418" s="190"/>
      <c r="X418" s="191" t="str">
        <f t="shared" si="12"/>
        <v/>
      </c>
    </row>
    <row r="419" spans="1:24" ht="75" x14ac:dyDescent="0.25">
      <c r="B419" s="11" t="s">
        <v>1179</v>
      </c>
      <c r="C419" s="11" t="s">
        <v>2155</v>
      </c>
      <c r="D419" s="11" t="s">
        <v>1180</v>
      </c>
      <c r="E419" s="11" t="s">
        <v>786</v>
      </c>
      <c r="F419" s="11" t="s">
        <v>956</v>
      </c>
      <c r="G419" s="11" t="s">
        <v>280</v>
      </c>
      <c r="H419" s="20" t="s">
        <v>2755</v>
      </c>
      <c r="I419" s="163"/>
      <c r="J419" s="187"/>
      <c r="K419" s="139"/>
      <c r="L419" s="188"/>
      <c r="M419" s="189" t="str">
        <f t="shared" si="13"/>
        <v/>
      </c>
      <c r="N419" s="187"/>
      <c r="O419" s="139"/>
      <c r="P419" s="139"/>
      <c r="Q419" s="139"/>
      <c r="R419" s="139"/>
      <c r="S419" s="139"/>
      <c r="T419" s="139"/>
      <c r="U419" s="139"/>
      <c r="V419" s="139"/>
      <c r="W419" s="190"/>
      <c r="X419" s="191" t="str">
        <f t="shared" si="12"/>
        <v/>
      </c>
    </row>
    <row r="420" spans="1:24" ht="120" x14ac:dyDescent="0.25">
      <c r="B420" s="11" t="s">
        <v>1179</v>
      </c>
      <c r="C420" s="11" t="s">
        <v>2155</v>
      </c>
      <c r="D420" s="11" t="s">
        <v>2125</v>
      </c>
      <c r="E420" s="11" t="s">
        <v>786</v>
      </c>
      <c r="F420" s="11" t="s">
        <v>2126</v>
      </c>
      <c r="G420" s="11" t="s">
        <v>280</v>
      </c>
      <c r="H420" s="20" t="s">
        <v>2755</v>
      </c>
      <c r="I420" s="163"/>
      <c r="J420" s="187"/>
      <c r="K420" s="139"/>
      <c r="L420" s="188"/>
      <c r="M420" s="189" t="str">
        <f t="shared" si="13"/>
        <v/>
      </c>
      <c r="N420" s="187"/>
      <c r="O420" s="139"/>
      <c r="P420" s="139"/>
      <c r="Q420" s="139"/>
      <c r="R420" s="139"/>
      <c r="S420" s="139"/>
      <c r="T420" s="139"/>
      <c r="U420" s="139"/>
      <c r="V420" s="139"/>
      <c r="W420" s="190"/>
      <c r="X420" s="191" t="str">
        <f t="shared" si="12"/>
        <v/>
      </c>
    </row>
    <row r="421" spans="1:24" ht="30" x14ac:dyDescent="0.25">
      <c r="B421" s="11" t="s">
        <v>1179</v>
      </c>
      <c r="C421" s="11" t="s">
        <v>2155</v>
      </c>
      <c r="D421" s="11" t="s">
        <v>943</v>
      </c>
      <c r="E421" s="11" t="s">
        <v>777</v>
      </c>
      <c r="F421" s="11"/>
      <c r="G421" s="11" t="s">
        <v>280</v>
      </c>
      <c r="H421" s="20" t="s">
        <v>2755</v>
      </c>
      <c r="I421" s="163"/>
      <c r="J421" s="187"/>
      <c r="K421" s="139"/>
      <c r="L421" s="188"/>
      <c r="M421" s="189" t="str">
        <f t="shared" si="13"/>
        <v/>
      </c>
      <c r="N421" s="187"/>
      <c r="O421" s="139"/>
      <c r="P421" s="139"/>
      <c r="Q421" s="139"/>
      <c r="R421" s="139"/>
      <c r="S421" s="139"/>
      <c r="T421" s="139"/>
      <c r="U421" s="139"/>
      <c r="V421" s="139"/>
      <c r="W421" s="190"/>
      <c r="X421" s="191" t="str">
        <f t="shared" si="12"/>
        <v/>
      </c>
    </row>
    <row r="422" spans="1:24" s="182" customFormat="1" ht="60" x14ac:dyDescent="0.25">
      <c r="A422" s="277"/>
      <c r="B422" s="139" t="s">
        <v>2371</v>
      </c>
      <c r="C422" s="20" t="s">
        <v>1222</v>
      </c>
      <c r="D422" s="20" t="s">
        <v>1053</v>
      </c>
      <c r="E422" s="20" t="s">
        <v>1748</v>
      </c>
      <c r="F422" s="20"/>
      <c r="G422" s="20" t="s">
        <v>500</v>
      </c>
      <c r="H422" s="20" t="s">
        <v>2653</v>
      </c>
      <c r="I422" s="163" t="s">
        <v>2340</v>
      </c>
      <c r="J422" s="187"/>
      <c r="K422" s="139"/>
      <c r="L422" s="188"/>
      <c r="M422" s="189" t="str">
        <f t="shared" si="13"/>
        <v/>
      </c>
      <c r="N422" s="187" t="s">
        <v>2653</v>
      </c>
      <c r="O422" s="139"/>
      <c r="P422" s="139"/>
      <c r="Q422" s="139" t="s">
        <v>2653</v>
      </c>
      <c r="R422" s="139" t="s">
        <v>2653</v>
      </c>
      <c r="S422" s="139"/>
      <c r="T422" s="139"/>
      <c r="U422" s="139"/>
      <c r="V422" s="139"/>
      <c r="W422" s="190"/>
      <c r="X422" s="191" t="str">
        <f t="shared" si="12"/>
        <v>e-Notification; e-Evaluation; e-Awarding;</v>
      </c>
    </row>
    <row r="423" spans="1:24" s="182" customFormat="1" x14ac:dyDescent="0.25">
      <c r="A423" s="277"/>
      <c r="B423" s="140" t="s">
        <v>2371</v>
      </c>
      <c r="C423" s="25" t="s">
        <v>1222</v>
      </c>
      <c r="D423" s="25" t="s">
        <v>2489</v>
      </c>
      <c r="E423" s="25" t="s">
        <v>777</v>
      </c>
      <c r="F423" s="25"/>
      <c r="G423" s="25" t="s">
        <v>500</v>
      </c>
      <c r="H423" s="25" t="s">
        <v>2755</v>
      </c>
      <c r="I423" s="166"/>
      <c r="J423" s="171"/>
      <c r="K423" s="140"/>
      <c r="L423" s="172"/>
      <c r="M423" s="174" t="str">
        <f t="shared" si="13"/>
        <v/>
      </c>
      <c r="N423" s="171"/>
      <c r="O423" s="140"/>
      <c r="P423" s="140"/>
      <c r="Q423" s="140"/>
      <c r="R423" s="140"/>
      <c r="S423" s="140"/>
      <c r="T423" s="140"/>
      <c r="U423" s="140"/>
      <c r="V423" s="140"/>
      <c r="W423" s="175"/>
      <c r="X423" s="177" t="str">
        <f t="shared" si="12"/>
        <v/>
      </c>
    </row>
    <row r="424" spans="1:24" ht="75" x14ac:dyDescent="0.25">
      <c r="B424" s="11" t="s">
        <v>1005</v>
      </c>
      <c r="C424" s="11" t="s">
        <v>1400</v>
      </c>
      <c r="D424" s="11" t="s">
        <v>2261</v>
      </c>
      <c r="E424" s="12" t="s">
        <v>937</v>
      </c>
      <c r="F424" s="20" t="s">
        <v>2068</v>
      </c>
      <c r="G424" s="20"/>
      <c r="H424" s="20" t="s">
        <v>2653</v>
      </c>
      <c r="I424" s="163" t="s">
        <v>2339</v>
      </c>
      <c r="J424" s="187"/>
      <c r="K424" s="139"/>
      <c r="L424" s="188"/>
      <c r="M424" s="189" t="str">
        <f t="shared" si="13"/>
        <v/>
      </c>
      <c r="N424" s="187" t="s">
        <v>2653</v>
      </c>
      <c r="O424" s="139" t="s">
        <v>2653</v>
      </c>
      <c r="P424" s="139" t="s">
        <v>2653</v>
      </c>
      <c r="Q424" s="139" t="s">
        <v>2653</v>
      </c>
      <c r="R424" s="139" t="s">
        <v>2653</v>
      </c>
      <c r="S424" s="139" t="s">
        <v>2653</v>
      </c>
      <c r="T424" s="139" t="s">
        <v>2653</v>
      </c>
      <c r="U424" s="139" t="s">
        <v>2653</v>
      </c>
      <c r="V424" s="139" t="s">
        <v>2653</v>
      </c>
      <c r="W424" s="190" t="s">
        <v>2653</v>
      </c>
      <c r="X424" s="191" t="str">
        <f t="shared" si="12"/>
        <v>e-Notification; e-Access; e-Submission; e-Evaluation; e-Awarding; e-Request; e-Ordering; e-Fulfillment; e-Invoicing; e-Payment.</v>
      </c>
    </row>
    <row r="425" spans="1:24" ht="60" x14ac:dyDescent="0.25">
      <c r="B425" s="11" t="s">
        <v>1005</v>
      </c>
      <c r="C425" s="11" t="s">
        <v>1400</v>
      </c>
      <c r="D425" s="11" t="s">
        <v>1006</v>
      </c>
      <c r="E425" s="12" t="s">
        <v>1715</v>
      </c>
      <c r="F425" s="20"/>
      <c r="G425" s="20"/>
      <c r="H425" s="20" t="s">
        <v>2755</v>
      </c>
      <c r="I425" s="163"/>
      <c r="J425" s="187"/>
      <c r="K425" s="139"/>
      <c r="L425" s="188"/>
      <c r="M425" s="189" t="str">
        <f t="shared" si="13"/>
        <v/>
      </c>
      <c r="N425" s="187"/>
      <c r="O425" s="139"/>
      <c r="P425" s="139"/>
      <c r="Q425" s="139"/>
      <c r="R425" s="139"/>
      <c r="S425" s="139"/>
      <c r="T425" s="139"/>
      <c r="U425" s="139"/>
      <c r="V425" s="139"/>
      <c r="W425" s="190"/>
      <c r="X425" s="191" t="str">
        <f t="shared" si="12"/>
        <v/>
      </c>
    </row>
    <row r="426" spans="1:24" ht="30" x14ac:dyDescent="0.25">
      <c r="B426" s="11" t="s">
        <v>1005</v>
      </c>
      <c r="C426" s="11" t="s">
        <v>1400</v>
      </c>
      <c r="D426" s="11" t="s">
        <v>1007</v>
      </c>
      <c r="E426" s="12" t="s">
        <v>786</v>
      </c>
      <c r="F426" s="20" t="s">
        <v>2069</v>
      </c>
      <c r="G426" s="20"/>
      <c r="H426" s="20" t="s">
        <v>2755</v>
      </c>
      <c r="I426" s="163"/>
      <c r="J426" s="187"/>
      <c r="K426" s="139"/>
      <c r="L426" s="188"/>
      <c r="M426" s="189" t="str">
        <f t="shared" si="13"/>
        <v/>
      </c>
      <c r="N426" s="187"/>
      <c r="O426" s="139"/>
      <c r="P426" s="139"/>
      <c r="Q426" s="139"/>
      <c r="R426" s="139"/>
      <c r="S426" s="139"/>
      <c r="T426" s="139"/>
      <c r="U426" s="139"/>
      <c r="V426" s="139"/>
      <c r="W426" s="190"/>
      <c r="X426" s="191" t="str">
        <f t="shared" si="12"/>
        <v/>
      </c>
    </row>
    <row r="427" spans="1:24" ht="75" x14ac:dyDescent="0.25">
      <c r="B427" s="11" t="s">
        <v>1005</v>
      </c>
      <c r="C427" s="11" t="s">
        <v>1400</v>
      </c>
      <c r="D427" s="11" t="s">
        <v>1008</v>
      </c>
      <c r="E427" s="12" t="s">
        <v>853</v>
      </c>
      <c r="F427" s="124" t="s">
        <v>2070</v>
      </c>
      <c r="G427" s="20"/>
      <c r="H427" s="20" t="s">
        <v>2755</v>
      </c>
      <c r="I427" s="163"/>
      <c r="J427" s="187"/>
      <c r="K427" s="139"/>
      <c r="L427" s="188"/>
      <c r="M427" s="189" t="str">
        <f t="shared" si="13"/>
        <v/>
      </c>
      <c r="N427" s="187"/>
      <c r="O427" s="139"/>
      <c r="P427" s="139"/>
      <c r="Q427" s="139"/>
      <c r="R427" s="139"/>
      <c r="S427" s="139"/>
      <c r="T427" s="139"/>
      <c r="U427" s="139"/>
      <c r="V427" s="139"/>
      <c r="W427" s="190"/>
      <c r="X427" s="191" t="str">
        <f t="shared" si="12"/>
        <v/>
      </c>
    </row>
    <row r="428" spans="1:24" ht="30" x14ac:dyDescent="0.25">
      <c r="B428" s="11" t="s">
        <v>1005</v>
      </c>
      <c r="C428" s="11" t="s">
        <v>1400</v>
      </c>
      <c r="D428" s="11" t="s">
        <v>2072</v>
      </c>
      <c r="E428" s="12" t="s">
        <v>814</v>
      </c>
      <c r="F428" s="124"/>
      <c r="G428" s="20"/>
      <c r="H428" s="20" t="s">
        <v>2755</v>
      </c>
      <c r="I428" s="163"/>
      <c r="J428" s="187"/>
      <c r="K428" s="139"/>
      <c r="L428" s="188"/>
      <c r="M428" s="189" t="str">
        <f t="shared" si="13"/>
        <v/>
      </c>
      <c r="N428" s="187"/>
      <c r="O428" s="139"/>
      <c r="P428" s="139"/>
      <c r="Q428" s="139"/>
      <c r="R428" s="139"/>
      <c r="S428" s="139"/>
      <c r="T428" s="139"/>
      <c r="U428" s="139"/>
      <c r="V428" s="139"/>
      <c r="W428" s="190"/>
      <c r="X428" s="191" t="str">
        <f t="shared" si="12"/>
        <v/>
      </c>
    </row>
    <row r="429" spans="1:24" ht="60" x14ac:dyDescent="0.25">
      <c r="A429" s="276">
        <v>20180220</v>
      </c>
      <c r="B429" s="139" t="s">
        <v>2152</v>
      </c>
      <c r="C429" s="139" t="s">
        <v>2154</v>
      </c>
      <c r="D429" s="139" t="s">
        <v>1979</v>
      </c>
      <c r="E429" s="139" t="s">
        <v>796</v>
      </c>
      <c r="F429" s="20"/>
      <c r="G429" s="20" t="s">
        <v>277</v>
      </c>
      <c r="H429" s="20" t="s">
        <v>2653</v>
      </c>
      <c r="I429" s="163" t="s">
        <v>2349</v>
      </c>
      <c r="J429" s="187"/>
      <c r="K429" s="139"/>
      <c r="L429" s="188"/>
      <c r="M429" s="189" t="str">
        <f t="shared" si="13"/>
        <v/>
      </c>
      <c r="N429" s="187" t="s">
        <v>2653</v>
      </c>
      <c r="O429" s="139"/>
      <c r="P429" s="139"/>
      <c r="Q429" s="139"/>
      <c r="R429" s="139"/>
      <c r="S429" s="139"/>
      <c r="T429" s="139"/>
      <c r="U429" s="139"/>
      <c r="V429" s="139"/>
      <c r="W429" s="190"/>
      <c r="X429" s="191" t="str">
        <f t="shared" si="12"/>
        <v>e-Notification;</v>
      </c>
    </row>
    <row r="430" spans="1:24" s="182" customFormat="1" ht="30" x14ac:dyDescent="0.25">
      <c r="A430" s="277"/>
      <c r="B430" s="140" t="s">
        <v>2152</v>
      </c>
      <c r="C430" s="140" t="s">
        <v>2154</v>
      </c>
      <c r="D430" s="140" t="s">
        <v>944</v>
      </c>
      <c r="E430" s="140" t="s">
        <v>1748</v>
      </c>
      <c r="F430" s="25"/>
      <c r="G430" s="25" t="s">
        <v>277</v>
      </c>
      <c r="H430" s="25" t="s">
        <v>2755</v>
      </c>
      <c r="I430" s="166"/>
      <c r="J430" s="171"/>
      <c r="K430" s="140"/>
      <c r="L430" s="172"/>
      <c r="M430" s="174" t="str">
        <f t="shared" si="13"/>
        <v/>
      </c>
      <c r="N430" s="171"/>
      <c r="O430" s="140"/>
      <c r="P430" s="140"/>
      <c r="Q430" s="140"/>
      <c r="R430" s="140"/>
      <c r="S430" s="140"/>
      <c r="T430" s="140"/>
      <c r="U430" s="140"/>
      <c r="V430" s="140"/>
      <c r="W430" s="175"/>
      <c r="X430" s="177" t="str">
        <f t="shared" si="12"/>
        <v/>
      </c>
    </row>
    <row r="431" spans="1:24" s="182" customFormat="1" ht="75" x14ac:dyDescent="0.25">
      <c r="A431" s="277"/>
      <c r="B431" s="140" t="s">
        <v>2152</v>
      </c>
      <c r="C431" s="140" t="s">
        <v>2154</v>
      </c>
      <c r="D431" s="140" t="s">
        <v>1180</v>
      </c>
      <c r="E431" s="140" t="s">
        <v>786</v>
      </c>
      <c r="F431" s="25" t="s">
        <v>956</v>
      </c>
      <c r="G431" s="25" t="s">
        <v>277</v>
      </c>
      <c r="H431" s="25" t="s">
        <v>2755</v>
      </c>
      <c r="I431" s="166"/>
      <c r="J431" s="171"/>
      <c r="K431" s="140"/>
      <c r="L431" s="172"/>
      <c r="M431" s="174" t="str">
        <f t="shared" si="13"/>
        <v/>
      </c>
      <c r="N431" s="171"/>
      <c r="O431" s="140"/>
      <c r="P431" s="140"/>
      <c r="Q431" s="140"/>
      <c r="R431" s="140"/>
      <c r="S431" s="140"/>
      <c r="T431" s="140"/>
      <c r="U431" s="140"/>
      <c r="V431" s="140"/>
      <c r="W431" s="175"/>
      <c r="X431" s="177" t="str">
        <f t="shared" si="12"/>
        <v/>
      </c>
    </row>
    <row r="432" spans="1:24" s="182" customFormat="1" ht="51" customHeight="1" x14ac:dyDescent="0.25">
      <c r="A432" s="277"/>
      <c r="B432" s="140" t="s">
        <v>2152</v>
      </c>
      <c r="C432" s="140" t="s">
        <v>2154</v>
      </c>
      <c r="D432" s="140" t="s">
        <v>2125</v>
      </c>
      <c r="E432" s="140" t="s">
        <v>786</v>
      </c>
      <c r="F432" s="25" t="s">
        <v>2126</v>
      </c>
      <c r="G432" s="25" t="s">
        <v>277</v>
      </c>
      <c r="H432" s="25" t="s">
        <v>2755</v>
      </c>
      <c r="I432" s="166"/>
      <c r="J432" s="171"/>
      <c r="K432" s="140"/>
      <c r="L432" s="172"/>
      <c r="M432" s="174" t="str">
        <f t="shared" si="13"/>
        <v/>
      </c>
      <c r="N432" s="171"/>
      <c r="O432" s="140"/>
      <c r="P432" s="140"/>
      <c r="Q432" s="140"/>
      <c r="R432" s="140"/>
      <c r="S432" s="140"/>
      <c r="T432" s="140"/>
      <c r="U432" s="140"/>
      <c r="V432" s="140"/>
      <c r="W432" s="175"/>
      <c r="X432" s="177" t="str">
        <f t="shared" si="12"/>
        <v/>
      </c>
    </row>
    <row r="433" spans="1:24" s="182" customFormat="1" ht="30" x14ac:dyDescent="0.25">
      <c r="A433" s="277"/>
      <c r="B433" s="140" t="s">
        <v>2152</v>
      </c>
      <c r="C433" s="140" t="s">
        <v>2154</v>
      </c>
      <c r="D433" s="140" t="s">
        <v>944</v>
      </c>
      <c r="E433" s="140" t="s">
        <v>777</v>
      </c>
      <c r="F433" s="25"/>
      <c r="G433" s="25" t="s">
        <v>277</v>
      </c>
      <c r="H433" s="25" t="s">
        <v>2755</v>
      </c>
      <c r="I433" s="166"/>
      <c r="J433" s="171"/>
      <c r="K433" s="140"/>
      <c r="L433" s="172"/>
      <c r="M433" s="174" t="str">
        <f t="shared" si="13"/>
        <v/>
      </c>
      <c r="N433" s="171"/>
      <c r="O433" s="140"/>
      <c r="P433" s="140"/>
      <c r="Q433" s="140"/>
      <c r="R433" s="140"/>
      <c r="S433" s="140"/>
      <c r="T433" s="140"/>
      <c r="U433" s="140"/>
      <c r="V433" s="140"/>
      <c r="W433" s="175"/>
      <c r="X433" s="177" t="str">
        <f t="shared" si="12"/>
        <v/>
      </c>
    </row>
    <row r="434" spans="1:24" s="182" customFormat="1" ht="45" x14ac:dyDescent="0.25">
      <c r="A434" s="277">
        <v>20180220</v>
      </c>
      <c r="B434" s="139" t="s">
        <v>2020</v>
      </c>
      <c r="C434" s="139" t="s">
        <v>1498</v>
      </c>
      <c r="D434" s="139" t="s">
        <v>1963</v>
      </c>
      <c r="E434" s="139" t="s">
        <v>796</v>
      </c>
      <c r="F434" s="139" t="s">
        <v>2262</v>
      </c>
      <c r="G434" s="20" t="s">
        <v>736</v>
      </c>
      <c r="H434" s="20" t="s">
        <v>2653</v>
      </c>
      <c r="I434" s="163" t="s">
        <v>2324</v>
      </c>
      <c r="J434" s="187"/>
      <c r="K434" s="139"/>
      <c r="L434" s="188"/>
      <c r="M434" s="189" t="str">
        <f t="shared" si="13"/>
        <v/>
      </c>
      <c r="N434" s="187" t="s">
        <v>2653</v>
      </c>
      <c r="O434" s="139"/>
      <c r="P434" s="139"/>
      <c r="Q434" s="139"/>
      <c r="R434" s="139"/>
      <c r="S434" s="139"/>
      <c r="T434" s="139"/>
      <c r="U434" s="139"/>
      <c r="V434" s="139"/>
      <c r="W434" s="190"/>
      <c r="X434" s="191" t="str">
        <f t="shared" si="12"/>
        <v>e-Notification;</v>
      </c>
    </row>
    <row r="435" spans="1:24" s="229" customFormat="1" ht="30" x14ac:dyDescent="0.25">
      <c r="A435" s="283"/>
      <c r="B435" s="223"/>
      <c r="C435" s="223"/>
      <c r="D435" s="223" t="s">
        <v>2868</v>
      </c>
      <c r="E435" s="223"/>
      <c r="F435" s="223"/>
      <c r="G435" s="134"/>
      <c r="H435" s="134"/>
      <c r="I435" s="224"/>
      <c r="J435" s="225"/>
      <c r="K435" s="223"/>
      <c r="L435" s="226"/>
      <c r="M435" s="227"/>
      <c r="N435" s="225"/>
      <c r="O435" s="223"/>
      <c r="P435" s="223"/>
      <c r="Q435" s="223"/>
      <c r="R435" s="223"/>
      <c r="S435" s="223"/>
      <c r="T435" s="223"/>
      <c r="U435" s="223"/>
      <c r="V435" s="223"/>
      <c r="W435" s="230"/>
      <c r="X435" s="231"/>
    </row>
    <row r="436" spans="1:24" s="182" customFormat="1" ht="61.5" customHeight="1" x14ac:dyDescent="0.25">
      <c r="A436" s="277"/>
      <c r="B436" s="139" t="s">
        <v>2020</v>
      </c>
      <c r="C436" s="139" t="s">
        <v>1498</v>
      </c>
      <c r="D436" s="139" t="s">
        <v>2199</v>
      </c>
      <c r="E436" s="139" t="s">
        <v>786</v>
      </c>
      <c r="F436" s="20" t="s">
        <v>1921</v>
      </c>
      <c r="G436" s="20" t="s">
        <v>736</v>
      </c>
      <c r="H436" s="20" t="s">
        <v>2755</v>
      </c>
      <c r="I436" s="163"/>
      <c r="J436" s="187"/>
      <c r="K436" s="139"/>
      <c r="L436" s="188"/>
      <c r="M436" s="189" t="str">
        <f t="shared" si="13"/>
        <v/>
      </c>
      <c r="N436" s="187"/>
      <c r="O436" s="139"/>
      <c r="P436" s="139"/>
      <c r="Q436" s="139"/>
      <c r="R436" s="139"/>
      <c r="S436" s="139"/>
      <c r="T436" s="139"/>
      <c r="U436" s="139"/>
      <c r="V436" s="139"/>
      <c r="W436" s="190"/>
      <c r="X436" s="191" t="str">
        <f t="shared" si="12"/>
        <v/>
      </c>
    </row>
    <row r="437" spans="1:24" s="182" customFormat="1" ht="60" customHeight="1" x14ac:dyDescent="0.25">
      <c r="A437" s="277">
        <v>20180220</v>
      </c>
      <c r="B437" s="139" t="s">
        <v>2020</v>
      </c>
      <c r="C437" s="139" t="s">
        <v>1498</v>
      </c>
      <c r="D437" s="20" t="s">
        <v>1965</v>
      </c>
      <c r="E437" s="20" t="s">
        <v>796</v>
      </c>
      <c r="F437" s="20" t="s">
        <v>2422</v>
      </c>
      <c r="G437" s="20" t="s">
        <v>738</v>
      </c>
      <c r="H437" s="20" t="s">
        <v>2653</v>
      </c>
      <c r="I437" s="163" t="s">
        <v>2349</v>
      </c>
      <c r="J437" s="187"/>
      <c r="K437" s="139"/>
      <c r="L437" s="188"/>
      <c r="M437" s="189" t="str">
        <f t="shared" si="13"/>
        <v/>
      </c>
      <c r="N437" s="187" t="s">
        <v>2653</v>
      </c>
      <c r="O437" s="139"/>
      <c r="P437" s="139"/>
      <c r="Q437" s="139"/>
      <c r="R437" s="139"/>
      <c r="S437" s="139"/>
      <c r="T437" s="139"/>
      <c r="U437" s="139"/>
      <c r="V437" s="139"/>
      <c r="W437" s="190"/>
      <c r="X437" s="191" t="str">
        <f t="shared" si="12"/>
        <v>e-Notification;</v>
      </c>
    </row>
    <row r="438" spans="1:24" ht="60" x14ac:dyDescent="0.25">
      <c r="A438" s="277">
        <v>20180220</v>
      </c>
      <c r="B438" s="139" t="s">
        <v>2020</v>
      </c>
      <c r="C438" s="139" t="s">
        <v>1498</v>
      </c>
      <c r="D438" s="20" t="s">
        <v>1964</v>
      </c>
      <c r="E438" s="20" t="s">
        <v>796</v>
      </c>
      <c r="F438" s="20"/>
      <c r="G438" s="20" t="s">
        <v>740</v>
      </c>
      <c r="H438" s="20" t="s">
        <v>2653</v>
      </c>
      <c r="I438" s="163" t="s">
        <v>2349</v>
      </c>
      <c r="J438" s="187"/>
      <c r="K438" s="139"/>
      <c r="L438" s="188"/>
      <c r="M438" s="189" t="str">
        <f t="shared" si="13"/>
        <v/>
      </c>
      <c r="N438" s="187" t="s">
        <v>2653</v>
      </c>
      <c r="O438" s="139"/>
      <c r="P438" s="139"/>
      <c r="Q438" s="139"/>
      <c r="R438" s="139"/>
      <c r="S438" s="139"/>
      <c r="T438" s="139"/>
      <c r="U438" s="139"/>
      <c r="V438" s="139"/>
      <c r="W438" s="190"/>
      <c r="X438" s="191" t="str">
        <f t="shared" si="12"/>
        <v>e-Notification;</v>
      </c>
    </row>
    <row r="439" spans="1:24" ht="60" x14ac:dyDescent="0.25">
      <c r="A439" s="277">
        <v>20180220</v>
      </c>
      <c r="B439" s="139" t="s">
        <v>2020</v>
      </c>
      <c r="C439" s="139" t="s">
        <v>1498</v>
      </c>
      <c r="D439" s="20" t="s">
        <v>1966</v>
      </c>
      <c r="E439" s="20" t="s">
        <v>796</v>
      </c>
      <c r="F439" s="20"/>
      <c r="G439" s="20" t="s">
        <v>742</v>
      </c>
      <c r="H439" s="20" t="s">
        <v>2653</v>
      </c>
      <c r="I439" s="163" t="s">
        <v>2349</v>
      </c>
      <c r="J439" s="187"/>
      <c r="K439" s="139"/>
      <c r="L439" s="188"/>
      <c r="M439" s="189" t="str">
        <f t="shared" si="13"/>
        <v/>
      </c>
      <c r="N439" s="187" t="s">
        <v>2653</v>
      </c>
      <c r="O439" s="139"/>
      <c r="P439" s="139"/>
      <c r="Q439" s="139"/>
      <c r="R439" s="139"/>
      <c r="S439" s="139"/>
      <c r="T439" s="139"/>
      <c r="U439" s="139"/>
      <c r="V439" s="139"/>
      <c r="W439" s="190"/>
      <c r="X439" s="191" t="str">
        <f t="shared" si="12"/>
        <v>e-Notification;</v>
      </c>
    </row>
    <row r="440" spans="1:24" s="182" customFormat="1" ht="45" x14ac:dyDescent="0.25">
      <c r="A440" s="277"/>
      <c r="B440" s="140" t="s">
        <v>2020</v>
      </c>
      <c r="C440" s="140" t="s">
        <v>1498</v>
      </c>
      <c r="D440" s="140" t="s">
        <v>2198</v>
      </c>
      <c r="E440" s="140" t="s">
        <v>2276</v>
      </c>
      <c r="F440" s="126" t="s">
        <v>2289</v>
      </c>
      <c r="G440" s="25" t="s">
        <v>736</v>
      </c>
      <c r="H440" s="25" t="s">
        <v>2755</v>
      </c>
      <c r="I440" s="166"/>
      <c r="J440" s="171"/>
      <c r="K440" s="140"/>
      <c r="L440" s="172"/>
      <c r="M440" s="174" t="str">
        <f t="shared" si="13"/>
        <v/>
      </c>
      <c r="N440" s="171"/>
      <c r="O440" s="140"/>
      <c r="P440" s="140"/>
      <c r="Q440" s="140"/>
      <c r="R440" s="140"/>
      <c r="S440" s="140"/>
      <c r="T440" s="140"/>
      <c r="U440" s="140"/>
      <c r="V440" s="140"/>
      <c r="W440" s="175"/>
      <c r="X440" s="177" t="str">
        <f t="shared" si="12"/>
        <v/>
      </c>
    </row>
    <row r="441" spans="1:24" s="182" customFormat="1" ht="45" x14ac:dyDescent="0.25">
      <c r="A441" s="277"/>
      <c r="B441" s="140" t="s">
        <v>2020</v>
      </c>
      <c r="C441" s="140" t="s">
        <v>1498</v>
      </c>
      <c r="D441" s="140" t="s">
        <v>2246</v>
      </c>
      <c r="E441" s="140" t="s">
        <v>2276</v>
      </c>
      <c r="F441" s="126" t="s">
        <v>2290</v>
      </c>
      <c r="G441" s="25" t="s">
        <v>736</v>
      </c>
      <c r="H441" s="25" t="s">
        <v>2755</v>
      </c>
      <c r="I441" s="166"/>
      <c r="J441" s="171"/>
      <c r="K441" s="140"/>
      <c r="L441" s="172"/>
      <c r="M441" s="174" t="str">
        <f t="shared" si="13"/>
        <v/>
      </c>
      <c r="N441" s="171"/>
      <c r="O441" s="140"/>
      <c r="P441" s="140"/>
      <c r="Q441" s="140"/>
      <c r="R441" s="140"/>
      <c r="S441" s="140"/>
      <c r="T441" s="140"/>
      <c r="U441" s="140"/>
      <c r="V441" s="140"/>
      <c r="W441" s="175"/>
      <c r="X441" s="177" t="str">
        <f t="shared" si="12"/>
        <v/>
      </c>
    </row>
    <row r="442" spans="1:24" s="182" customFormat="1" ht="60" x14ac:dyDescent="0.25">
      <c r="A442" s="277"/>
      <c r="B442" s="11" t="s">
        <v>1071</v>
      </c>
      <c r="C442" s="11" t="s">
        <v>1098</v>
      </c>
      <c r="D442" s="11" t="s">
        <v>1636</v>
      </c>
      <c r="E442" s="11" t="s">
        <v>796</v>
      </c>
      <c r="F442" s="11"/>
      <c r="G442" s="11" t="s">
        <v>61</v>
      </c>
      <c r="H442" s="20" t="s">
        <v>2653</v>
      </c>
      <c r="I442" s="163" t="s">
        <v>2349</v>
      </c>
      <c r="J442" s="187"/>
      <c r="K442" s="139"/>
      <c r="L442" s="188"/>
      <c r="M442" s="189" t="str">
        <f t="shared" si="13"/>
        <v/>
      </c>
      <c r="N442" s="187" t="s">
        <v>2653</v>
      </c>
      <c r="O442" s="139"/>
      <c r="P442" s="139"/>
      <c r="Q442" s="139"/>
      <c r="R442" s="139"/>
      <c r="S442" s="139"/>
      <c r="T442" s="139"/>
      <c r="U442" s="139"/>
      <c r="V442" s="139"/>
      <c r="W442" s="190"/>
      <c r="X442" s="191" t="str">
        <f t="shared" si="12"/>
        <v>e-Notification;</v>
      </c>
    </row>
    <row r="443" spans="1:24" s="182" customFormat="1" x14ac:dyDescent="0.25">
      <c r="A443" s="277"/>
      <c r="B443" s="11" t="s">
        <v>1071</v>
      </c>
      <c r="C443" s="11" t="s">
        <v>1098</v>
      </c>
      <c r="D443" s="11" t="s">
        <v>1070</v>
      </c>
      <c r="E443" s="11" t="s">
        <v>777</v>
      </c>
      <c r="F443" s="11"/>
      <c r="G443" s="11" t="s">
        <v>61</v>
      </c>
      <c r="H443" s="20" t="s">
        <v>2755</v>
      </c>
      <c r="I443" s="163"/>
      <c r="J443" s="187"/>
      <c r="K443" s="139"/>
      <c r="L443" s="188"/>
      <c r="M443" s="189" t="str">
        <f t="shared" si="13"/>
        <v/>
      </c>
      <c r="N443" s="187"/>
      <c r="O443" s="139"/>
      <c r="P443" s="139"/>
      <c r="Q443" s="139"/>
      <c r="R443" s="139"/>
      <c r="S443" s="139"/>
      <c r="T443" s="139"/>
      <c r="U443" s="139"/>
      <c r="V443" s="139"/>
      <c r="W443" s="190"/>
      <c r="X443" s="191" t="str">
        <f t="shared" si="12"/>
        <v/>
      </c>
    </row>
    <row r="444" spans="1:24" s="182" customFormat="1" x14ac:dyDescent="0.25">
      <c r="A444" s="277"/>
      <c r="B444" s="11" t="s">
        <v>1071</v>
      </c>
      <c r="C444" s="11" t="s">
        <v>1098</v>
      </c>
      <c r="D444" s="11" t="s">
        <v>2086</v>
      </c>
      <c r="E444" s="11" t="s">
        <v>2087</v>
      </c>
      <c r="F444" s="11"/>
      <c r="G444" s="11" t="s">
        <v>61</v>
      </c>
      <c r="H444" s="20" t="s">
        <v>2755</v>
      </c>
      <c r="I444" s="163"/>
      <c r="J444" s="187"/>
      <c r="K444" s="139"/>
      <c r="L444" s="188"/>
      <c r="M444" s="189" t="str">
        <f t="shared" si="13"/>
        <v/>
      </c>
      <c r="N444" s="187"/>
      <c r="O444" s="139"/>
      <c r="P444" s="139"/>
      <c r="Q444" s="139"/>
      <c r="R444" s="139"/>
      <c r="S444" s="139"/>
      <c r="T444" s="139"/>
      <c r="U444" s="139"/>
      <c r="V444" s="139"/>
      <c r="W444" s="190"/>
      <c r="X444" s="191" t="str">
        <f t="shared" si="12"/>
        <v/>
      </c>
    </row>
    <row r="445" spans="1:24" ht="30" x14ac:dyDescent="0.25">
      <c r="B445" s="11" t="s">
        <v>1071</v>
      </c>
      <c r="C445" s="11" t="s">
        <v>1098</v>
      </c>
      <c r="D445" s="11" t="s">
        <v>2088</v>
      </c>
      <c r="E445" s="11" t="s">
        <v>1831</v>
      </c>
      <c r="F445" s="11"/>
      <c r="G445" s="11" t="s">
        <v>61</v>
      </c>
      <c r="H445" s="20" t="s">
        <v>2755</v>
      </c>
      <c r="I445" s="163"/>
      <c r="J445" s="187"/>
      <c r="K445" s="139"/>
      <c r="L445" s="188"/>
      <c r="M445" s="189" t="str">
        <f t="shared" si="13"/>
        <v/>
      </c>
      <c r="N445" s="187"/>
      <c r="O445" s="139"/>
      <c r="P445" s="139"/>
      <c r="Q445" s="139"/>
      <c r="R445" s="139"/>
      <c r="S445" s="139"/>
      <c r="T445" s="139"/>
      <c r="U445" s="139"/>
      <c r="V445" s="139"/>
      <c r="W445" s="190"/>
      <c r="X445" s="191" t="str">
        <f t="shared" si="12"/>
        <v/>
      </c>
    </row>
    <row r="446" spans="1:24" ht="61.5" customHeight="1" x14ac:dyDescent="0.25">
      <c r="B446" s="139" t="s">
        <v>1565</v>
      </c>
      <c r="C446" s="139" t="s">
        <v>1563</v>
      </c>
      <c r="D446" s="139" t="s">
        <v>1856</v>
      </c>
      <c r="E446" s="139" t="s">
        <v>796</v>
      </c>
      <c r="F446" s="20" t="s">
        <v>2273</v>
      </c>
      <c r="G446" s="20" t="s">
        <v>448</v>
      </c>
      <c r="H446" s="20" t="s">
        <v>2653</v>
      </c>
      <c r="I446" s="163" t="s">
        <v>2324</v>
      </c>
      <c r="J446" s="187"/>
      <c r="K446" s="139"/>
      <c r="L446" s="188"/>
      <c r="M446" s="189" t="str">
        <f t="shared" si="13"/>
        <v/>
      </c>
      <c r="N446" s="187" t="s">
        <v>2653</v>
      </c>
      <c r="O446" s="139"/>
      <c r="P446" s="139"/>
      <c r="Q446" s="139"/>
      <c r="R446" s="139"/>
      <c r="S446" s="139"/>
      <c r="T446" s="139"/>
      <c r="U446" s="139"/>
      <c r="V446" s="139"/>
      <c r="W446" s="190"/>
      <c r="X446" s="191" t="str">
        <f t="shared" si="12"/>
        <v>e-Notification;</v>
      </c>
    </row>
    <row r="447" spans="1:24" s="182" customFormat="1" ht="45" x14ac:dyDescent="0.25">
      <c r="A447" s="277"/>
      <c r="B447" s="140" t="s">
        <v>1565</v>
      </c>
      <c r="C447" s="140" t="s">
        <v>1563</v>
      </c>
      <c r="D447" s="140" t="s">
        <v>1566</v>
      </c>
      <c r="E447" s="140" t="s">
        <v>786</v>
      </c>
      <c r="F447" s="25" t="s">
        <v>1567</v>
      </c>
      <c r="G447" s="25" t="s">
        <v>448</v>
      </c>
      <c r="H447" s="25" t="s">
        <v>2755</v>
      </c>
      <c r="I447" s="166"/>
      <c r="J447" s="171"/>
      <c r="K447" s="140"/>
      <c r="L447" s="172"/>
      <c r="M447" s="174" t="str">
        <f t="shared" si="13"/>
        <v/>
      </c>
      <c r="N447" s="171"/>
      <c r="O447" s="140"/>
      <c r="P447" s="140"/>
      <c r="Q447" s="140"/>
      <c r="R447" s="140"/>
      <c r="S447" s="140"/>
      <c r="T447" s="140"/>
      <c r="U447" s="140"/>
      <c r="V447" s="140"/>
      <c r="W447" s="175"/>
      <c r="X447" s="177" t="str">
        <f t="shared" si="12"/>
        <v/>
      </c>
    </row>
    <row r="448" spans="1:24" s="182" customFormat="1" ht="64.5" customHeight="1" x14ac:dyDescent="0.25">
      <c r="A448" s="277"/>
      <c r="B448" s="139" t="s">
        <v>2392</v>
      </c>
      <c r="C448" s="20" t="s">
        <v>1465</v>
      </c>
      <c r="D448" s="20" t="s">
        <v>1933</v>
      </c>
      <c r="E448" s="20" t="s">
        <v>796</v>
      </c>
      <c r="F448" s="20"/>
      <c r="G448" s="20" t="s">
        <v>633</v>
      </c>
      <c r="H448" s="20" t="s">
        <v>2653</v>
      </c>
      <c r="I448" s="163" t="s">
        <v>2349</v>
      </c>
      <c r="J448" s="187"/>
      <c r="K448" s="139"/>
      <c r="L448" s="188"/>
      <c r="M448" s="189" t="str">
        <f t="shared" si="13"/>
        <v/>
      </c>
      <c r="N448" s="187" t="s">
        <v>2653</v>
      </c>
      <c r="O448" s="139"/>
      <c r="P448" s="139"/>
      <c r="Q448" s="139"/>
      <c r="R448" s="139" t="s">
        <v>2653</v>
      </c>
      <c r="S448" s="139"/>
      <c r="T448" s="139"/>
      <c r="U448" s="139"/>
      <c r="V448" s="139"/>
      <c r="W448" s="190"/>
      <c r="X448" s="191" t="str">
        <f t="shared" si="12"/>
        <v>e-Notification; e-Awarding;</v>
      </c>
    </row>
    <row r="449" spans="1:24" s="182" customFormat="1" x14ac:dyDescent="0.25">
      <c r="A449" s="277"/>
      <c r="B449" s="139" t="s">
        <v>2392</v>
      </c>
      <c r="C449" s="20" t="s">
        <v>1465</v>
      </c>
      <c r="D449" s="20" t="s">
        <v>2547</v>
      </c>
      <c r="E449" s="20" t="s">
        <v>1748</v>
      </c>
      <c r="F449" s="20"/>
      <c r="G449" s="20" t="s">
        <v>633</v>
      </c>
      <c r="H449" s="20" t="s">
        <v>2755</v>
      </c>
      <c r="I449" s="163"/>
      <c r="J449" s="187"/>
      <c r="K449" s="139"/>
      <c r="L449" s="188"/>
      <c r="M449" s="189" t="str">
        <f t="shared" si="13"/>
        <v/>
      </c>
      <c r="N449" s="187"/>
      <c r="O449" s="139"/>
      <c r="P449" s="139"/>
      <c r="Q449" s="139"/>
      <c r="R449" s="139"/>
      <c r="S449" s="139"/>
      <c r="T449" s="139"/>
      <c r="U449" s="139"/>
      <c r="V449" s="139"/>
      <c r="W449" s="190"/>
      <c r="X449" s="191" t="str">
        <f t="shared" si="12"/>
        <v/>
      </c>
    </row>
    <row r="450" spans="1:24" ht="45" x14ac:dyDescent="0.25">
      <c r="B450" s="11" t="s">
        <v>1145</v>
      </c>
      <c r="C450" s="11" t="s">
        <v>1134</v>
      </c>
      <c r="D450" s="11" t="s">
        <v>1886</v>
      </c>
      <c r="E450" s="48" t="s">
        <v>796</v>
      </c>
      <c r="F450" s="11" t="s">
        <v>784</v>
      </c>
      <c r="G450" s="11" t="s">
        <v>580</v>
      </c>
      <c r="H450" s="20" t="s">
        <v>2653</v>
      </c>
      <c r="I450" s="163" t="s">
        <v>2324</v>
      </c>
      <c r="J450" s="187"/>
      <c r="K450" s="139"/>
      <c r="L450" s="188"/>
      <c r="M450" s="189" t="str">
        <f t="shared" si="13"/>
        <v/>
      </c>
      <c r="N450" s="187" t="s">
        <v>2653</v>
      </c>
      <c r="O450" s="139"/>
      <c r="P450" s="139"/>
      <c r="Q450" s="139"/>
      <c r="R450" s="139"/>
      <c r="S450" s="139"/>
      <c r="T450" s="139"/>
      <c r="U450" s="139"/>
      <c r="V450" s="139"/>
      <c r="W450" s="190"/>
      <c r="X450" s="191" t="str">
        <f t="shared" si="12"/>
        <v>e-Notification;</v>
      </c>
    </row>
    <row r="451" spans="1:24" s="182" customFormat="1" ht="150" x14ac:dyDescent="0.25">
      <c r="A451" s="277"/>
      <c r="B451" s="9" t="s">
        <v>1145</v>
      </c>
      <c r="C451" s="9" t="s">
        <v>1134</v>
      </c>
      <c r="D451" s="9" t="s">
        <v>1143</v>
      </c>
      <c r="E451" s="9" t="s">
        <v>786</v>
      </c>
      <c r="F451" s="9" t="s">
        <v>1144</v>
      </c>
      <c r="G451" s="9" t="s">
        <v>580</v>
      </c>
      <c r="H451" s="25" t="s">
        <v>2755</v>
      </c>
      <c r="I451" s="166"/>
      <c r="J451" s="171"/>
      <c r="K451" s="140"/>
      <c r="L451" s="172"/>
      <c r="M451" s="174" t="str">
        <f t="shared" si="13"/>
        <v/>
      </c>
      <c r="N451" s="171"/>
      <c r="O451" s="140"/>
      <c r="P451" s="140"/>
      <c r="Q451" s="140"/>
      <c r="R451" s="140"/>
      <c r="S451" s="140"/>
      <c r="T451" s="140"/>
      <c r="U451" s="140"/>
      <c r="V451" s="140"/>
      <c r="W451" s="175"/>
      <c r="X451" s="177" t="str">
        <f t="shared" si="12"/>
        <v/>
      </c>
    </row>
    <row r="452" spans="1:24" ht="78.95" customHeight="1" x14ac:dyDescent="0.25">
      <c r="B452" s="139" t="s">
        <v>2408</v>
      </c>
      <c r="C452" s="20" t="s">
        <v>1487</v>
      </c>
      <c r="D452" s="20" t="s">
        <v>1952</v>
      </c>
      <c r="E452" s="20" t="s">
        <v>796</v>
      </c>
      <c r="F452" s="20"/>
      <c r="G452" s="20" t="s">
        <v>723</v>
      </c>
      <c r="H452" s="20" t="s">
        <v>2653</v>
      </c>
      <c r="I452" s="163" t="s">
        <v>2349</v>
      </c>
      <c r="J452" s="187"/>
      <c r="K452" s="139"/>
      <c r="L452" s="188"/>
      <c r="M452" s="189" t="str">
        <f t="shared" si="13"/>
        <v/>
      </c>
      <c r="N452" s="187" t="s">
        <v>2653</v>
      </c>
      <c r="O452" s="139"/>
      <c r="P452" s="139"/>
      <c r="Q452" s="139"/>
      <c r="R452" s="139"/>
      <c r="S452" s="139"/>
      <c r="T452" s="139"/>
      <c r="U452" s="139"/>
      <c r="V452" s="139"/>
      <c r="W452" s="190"/>
      <c r="X452" s="191" t="str">
        <f t="shared" si="12"/>
        <v>e-Notification;</v>
      </c>
    </row>
    <row r="453" spans="1:24" ht="111" customHeight="1" x14ac:dyDescent="0.25">
      <c r="B453" s="139" t="s">
        <v>2408</v>
      </c>
      <c r="C453" s="20" t="s">
        <v>1487</v>
      </c>
      <c r="D453" s="20" t="s">
        <v>2600</v>
      </c>
      <c r="E453" s="20" t="s">
        <v>1748</v>
      </c>
      <c r="F453" s="20"/>
      <c r="G453" s="20" t="s">
        <v>723</v>
      </c>
      <c r="H453" s="20" t="s">
        <v>2755</v>
      </c>
      <c r="I453" s="163"/>
      <c r="J453" s="187"/>
      <c r="K453" s="139"/>
      <c r="L453" s="188"/>
      <c r="M453" s="189" t="str">
        <f t="shared" si="13"/>
        <v/>
      </c>
      <c r="N453" s="187"/>
      <c r="O453" s="139"/>
      <c r="P453" s="139"/>
      <c r="Q453" s="139"/>
      <c r="R453" s="139"/>
      <c r="S453" s="139"/>
      <c r="T453" s="139"/>
      <c r="U453" s="139"/>
      <c r="V453" s="139"/>
      <c r="W453" s="190"/>
      <c r="X453" s="191" t="str">
        <f t="shared" si="12"/>
        <v/>
      </c>
    </row>
    <row r="454" spans="1:24" s="182" customFormat="1" ht="60" x14ac:dyDescent="0.25">
      <c r="A454" s="277"/>
      <c r="B454" s="139" t="s">
        <v>2396</v>
      </c>
      <c r="C454" s="20" t="s">
        <v>1481</v>
      </c>
      <c r="D454" s="20" t="s">
        <v>1937</v>
      </c>
      <c r="E454" s="20" t="s">
        <v>796</v>
      </c>
      <c r="F454" s="20"/>
      <c r="G454" s="20" t="s">
        <v>642</v>
      </c>
      <c r="H454" s="20" t="s">
        <v>2653</v>
      </c>
      <c r="I454" s="163" t="s">
        <v>2349</v>
      </c>
      <c r="J454" s="187"/>
      <c r="K454" s="139"/>
      <c r="L454" s="188"/>
      <c r="M454" s="189" t="str">
        <f t="shared" si="13"/>
        <v/>
      </c>
      <c r="N454" s="187" t="s">
        <v>2653</v>
      </c>
      <c r="O454" s="139"/>
      <c r="P454" s="139" t="s">
        <v>2653</v>
      </c>
      <c r="Q454" s="139"/>
      <c r="R454" s="139"/>
      <c r="S454" s="139"/>
      <c r="T454" s="139"/>
      <c r="U454" s="139"/>
      <c r="V454" s="139"/>
      <c r="W454" s="190"/>
      <c r="X454" s="191" t="str">
        <f t="shared" si="12"/>
        <v>e-Notification; e-Submission;</v>
      </c>
    </row>
    <row r="455" spans="1:24" s="182" customFormat="1" x14ac:dyDescent="0.25">
      <c r="A455" s="277"/>
      <c r="B455" s="140" t="s">
        <v>2396</v>
      </c>
      <c r="C455" s="25" t="s">
        <v>1481</v>
      </c>
      <c r="D455" s="25" t="s">
        <v>2562</v>
      </c>
      <c r="E455" s="25" t="s">
        <v>1748</v>
      </c>
      <c r="F455" s="25"/>
      <c r="G455" s="25" t="s">
        <v>642</v>
      </c>
      <c r="H455" s="25" t="s">
        <v>2755</v>
      </c>
      <c r="I455" s="166"/>
      <c r="J455" s="171"/>
      <c r="K455" s="140"/>
      <c r="L455" s="172"/>
      <c r="M455" s="174" t="str">
        <f t="shared" si="13"/>
        <v/>
      </c>
      <c r="N455" s="171"/>
      <c r="O455" s="140"/>
      <c r="P455" s="140"/>
      <c r="Q455" s="140"/>
      <c r="R455" s="140"/>
      <c r="S455" s="140"/>
      <c r="T455" s="140"/>
      <c r="U455" s="140"/>
      <c r="V455" s="140"/>
      <c r="W455" s="175"/>
      <c r="X455" s="177" t="str">
        <f t="shared" si="12"/>
        <v/>
      </c>
    </row>
    <row r="456" spans="1:24" s="182" customFormat="1" ht="60" x14ac:dyDescent="0.25">
      <c r="A456" s="277"/>
      <c r="B456" s="139" t="s">
        <v>2398</v>
      </c>
      <c r="C456" s="20" t="s">
        <v>1483</v>
      </c>
      <c r="D456" s="20" t="s">
        <v>1939</v>
      </c>
      <c r="E456" s="20" t="s">
        <v>796</v>
      </c>
      <c r="F456" s="20"/>
      <c r="G456" s="20" t="s">
        <v>647</v>
      </c>
      <c r="H456" s="20" t="s">
        <v>2653</v>
      </c>
      <c r="I456" s="163" t="s">
        <v>2349</v>
      </c>
      <c r="J456" s="187"/>
      <c r="K456" s="139"/>
      <c r="L456" s="188"/>
      <c r="M456" s="189" t="str">
        <f t="shared" si="13"/>
        <v/>
      </c>
      <c r="N456" s="187" t="s">
        <v>2653</v>
      </c>
      <c r="O456" s="139"/>
      <c r="P456" s="139"/>
      <c r="Q456" s="139"/>
      <c r="R456" s="139"/>
      <c r="S456" s="139"/>
      <c r="T456" s="139"/>
      <c r="U456" s="139"/>
      <c r="V456" s="139"/>
      <c r="W456" s="190"/>
      <c r="X456" s="191" t="str">
        <f t="shared" si="12"/>
        <v>e-Notification;</v>
      </c>
    </row>
    <row r="457" spans="1:24" s="182" customFormat="1" ht="60" x14ac:dyDescent="0.25">
      <c r="A457" s="277"/>
      <c r="B457" s="139" t="s">
        <v>2398</v>
      </c>
      <c r="C457" s="20" t="s">
        <v>1483</v>
      </c>
      <c r="D457" s="20" t="s">
        <v>2571</v>
      </c>
      <c r="E457" s="20" t="s">
        <v>1715</v>
      </c>
      <c r="F457" s="20"/>
      <c r="G457" s="20" t="s">
        <v>647</v>
      </c>
      <c r="H457" s="20" t="s">
        <v>2755</v>
      </c>
      <c r="I457" s="163"/>
      <c r="J457" s="187"/>
      <c r="K457" s="139"/>
      <c r="L457" s="188"/>
      <c r="M457" s="189" t="str">
        <f t="shared" si="13"/>
        <v/>
      </c>
      <c r="N457" s="187"/>
      <c r="O457" s="139"/>
      <c r="P457" s="139"/>
      <c r="Q457" s="139"/>
      <c r="R457" s="139"/>
      <c r="S457" s="139"/>
      <c r="T457" s="139"/>
      <c r="U457" s="139"/>
      <c r="V457" s="139"/>
      <c r="W457" s="190"/>
      <c r="X457" s="191" t="str">
        <f t="shared" si="12"/>
        <v/>
      </c>
    </row>
    <row r="458" spans="1:24" s="182" customFormat="1" ht="30" x14ac:dyDescent="0.25">
      <c r="A458" s="277"/>
      <c r="B458" s="139" t="s">
        <v>2398</v>
      </c>
      <c r="C458" s="20" t="s">
        <v>1483</v>
      </c>
      <c r="D458" s="20" t="s">
        <v>2575</v>
      </c>
      <c r="E458" s="20" t="s">
        <v>1748</v>
      </c>
      <c r="F458" s="20"/>
      <c r="G458" s="20" t="s">
        <v>647</v>
      </c>
      <c r="H458" s="20" t="s">
        <v>2755</v>
      </c>
      <c r="I458" s="163"/>
      <c r="J458" s="187"/>
      <c r="K458" s="139"/>
      <c r="L458" s="188"/>
      <c r="M458" s="189" t="str">
        <f t="shared" si="13"/>
        <v/>
      </c>
      <c r="N458" s="187"/>
      <c r="O458" s="139"/>
      <c r="P458" s="139"/>
      <c r="Q458" s="139"/>
      <c r="R458" s="139"/>
      <c r="S458" s="139"/>
      <c r="T458" s="139"/>
      <c r="U458" s="139"/>
      <c r="V458" s="139"/>
      <c r="W458" s="190"/>
      <c r="X458" s="191" t="str">
        <f t="shared" si="12"/>
        <v/>
      </c>
    </row>
    <row r="459" spans="1:24" s="182" customFormat="1" ht="60" x14ac:dyDescent="0.25">
      <c r="A459" s="277"/>
      <c r="B459" s="139" t="s">
        <v>2397</v>
      </c>
      <c r="C459" s="20" t="s">
        <v>1467</v>
      </c>
      <c r="D459" s="20" t="s">
        <v>1938</v>
      </c>
      <c r="E459" s="20" t="s">
        <v>796</v>
      </c>
      <c r="F459" s="20"/>
      <c r="G459" s="20" t="s">
        <v>644</v>
      </c>
      <c r="H459" s="20" t="s">
        <v>2653</v>
      </c>
      <c r="I459" s="163" t="s">
        <v>2349</v>
      </c>
      <c r="J459" s="187"/>
      <c r="K459" s="139"/>
      <c r="L459" s="188"/>
      <c r="M459" s="189" t="str">
        <f t="shared" si="13"/>
        <v/>
      </c>
      <c r="N459" s="187" t="s">
        <v>2653</v>
      </c>
      <c r="O459" s="139"/>
      <c r="P459" s="139" t="s">
        <v>2653</v>
      </c>
      <c r="Q459" s="139"/>
      <c r="R459" s="139"/>
      <c r="S459" s="139"/>
      <c r="T459" s="139"/>
      <c r="U459" s="139"/>
      <c r="V459" s="139"/>
      <c r="W459" s="190"/>
      <c r="X459" s="191" t="str">
        <f t="shared" si="12"/>
        <v>e-Notification; e-Submission;</v>
      </c>
    </row>
    <row r="460" spans="1:24" s="182" customFormat="1" x14ac:dyDescent="0.25">
      <c r="A460" s="277"/>
      <c r="B460" s="140" t="s">
        <v>2397</v>
      </c>
      <c r="C460" s="25" t="s">
        <v>1467</v>
      </c>
      <c r="D460" s="25" t="s">
        <v>2565</v>
      </c>
      <c r="E460" s="25" t="s">
        <v>1748</v>
      </c>
      <c r="F460" s="25"/>
      <c r="G460" s="25" t="s">
        <v>644</v>
      </c>
      <c r="H460" s="25" t="s">
        <v>2755</v>
      </c>
      <c r="I460" s="166"/>
      <c r="J460" s="171"/>
      <c r="K460" s="140"/>
      <c r="L460" s="172"/>
      <c r="M460" s="174" t="str">
        <f t="shared" si="13"/>
        <v/>
      </c>
      <c r="N460" s="171"/>
      <c r="O460" s="140"/>
      <c r="P460" s="140"/>
      <c r="Q460" s="140"/>
      <c r="R460" s="140"/>
      <c r="S460" s="140"/>
      <c r="T460" s="140"/>
      <c r="U460" s="140"/>
      <c r="V460" s="140"/>
      <c r="W460" s="175"/>
      <c r="X460" s="177" t="str">
        <f t="shared" si="12"/>
        <v/>
      </c>
    </row>
    <row r="461" spans="1:24" s="182" customFormat="1" ht="30" x14ac:dyDescent="0.25">
      <c r="A461" s="277"/>
      <c r="B461" s="140" t="s">
        <v>2397</v>
      </c>
      <c r="C461" s="25" t="s">
        <v>1467</v>
      </c>
      <c r="D461" s="25" t="s">
        <v>2566</v>
      </c>
      <c r="E461" s="25" t="s">
        <v>777</v>
      </c>
      <c r="F461" s="25"/>
      <c r="G461" s="25" t="s">
        <v>644</v>
      </c>
      <c r="H461" s="25" t="s">
        <v>2755</v>
      </c>
      <c r="I461" s="166"/>
      <c r="J461" s="171"/>
      <c r="K461" s="140"/>
      <c r="L461" s="172"/>
      <c r="M461" s="174" t="str">
        <f t="shared" si="13"/>
        <v/>
      </c>
      <c r="N461" s="171"/>
      <c r="O461" s="140"/>
      <c r="P461" s="140"/>
      <c r="Q461" s="140"/>
      <c r="R461" s="140"/>
      <c r="S461" s="140"/>
      <c r="T461" s="140"/>
      <c r="U461" s="140"/>
      <c r="V461" s="140"/>
      <c r="W461" s="175"/>
      <c r="X461" s="177" t="str">
        <f t="shared" si="12"/>
        <v/>
      </c>
    </row>
    <row r="462" spans="1:24" s="182" customFormat="1" ht="60" x14ac:dyDescent="0.25">
      <c r="A462" s="277">
        <v>20180220</v>
      </c>
      <c r="B462" s="139" t="s">
        <v>2400</v>
      </c>
      <c r="C462" s="20" t="s">
        <v>1468</v>
      </c>
      <c r="D462" s="20" t="s">
        <v>1941</v>
      </c>
      <c r="E462" s="20" t="s">
        <v>796</v>
      </c>
      <c r="F462" s="20"/>
      <c r="G462" s="20" t="s">
        <v>654</v>
      </c>
      <c r="H462" s="20" t="s">
        <v>2653</v>
      </c>
      <c r="I462" s="163" t="s">
        <v>2349</v>
      </c>
      <c r="J462" s="187"/>
      <c r="K462" s="139"/>
      <c r="L462" s="188"/>
      <c r="M462" s="189" t="str">
        <f t="shared" si="13"/>
        <v/>
      </c>
      <c r="N462" s="187" t="s">
        <v>2653</v>
      </c>
      <c r="O462" s="139"/>
      <c r="P462" s="139" t="s">
        <v>2653</v>
      </c>
      <c r="Q462" s="139"/>
      <c r="R462" s="139"/>
      <c r="S462" s="139"/>
      <c r="T462" s="139"/>
      <c r="U462" s="139"/>
      <c r="V462" s="139"/>
      <c r="W462" s="190"/>
      <c r="X462" s="191" t="str">
        <f t="shared" si="12"/>
        <v>e-Notification; e-Submission;</v>
      </c>
    </row>
    <row r="463" spans="1:24" s="182" customFormat="1" ht="30" x14ac:dyDescent="0.25">
      <c r="A463" s="277"/>
      <c r="B463" s="139" t="s">
        <v>2400</v>
      </c>
      <c r="C463" s="20" t="s">
        <v>1468</v>
      </c>
      <c r="D463" s="20" t="s">
        <v>2577</v>
      </c>
      <c r="E463" s="20" t="s">
        <v>1748</v>
      </c>
      <c r="F463" s="20"/>
      <c r="G463" s="20" t="s">
        <v>654</v>
      </c>
      <c r="H463" s="20" t="s">
        <v>2755</v>
      </c>
      <c r="I463" s="163"/>
      <c r="J463" s="187"/>
      <c r="K463" s="139"/>
      <c r="L463" s="188"/>
      <c r="M463" s="189" t="str">
        <f t="shared" si="13"/>
        <v/>
      </c>
      <c r="N463" s="187"/>
      <c r="O463" s="139"/>
      <c r="P463" s="139"/>
      <c r="Q463" s="139"/>
      <c r="R463" s="139"/>
      <c r="S463" s="139"/>
      <c r="T463" s="139"/>
      <c r="U463" s="139"/>
      <c r="V463" s="139"/>
      <c r="W463" s="190"/>
      <c r="X463" s="191" t="str">
        <f t="shared" si="12"/>
        <v/>
      </c>
    </row>
    <row r="464" spans="1:24" s="182" customFormat="1" ht="45" x14ac:dyDescent="0.25">
      <c r="A464" s="277"/>
      <c r="B464" s="139" t="s">
        <v>2400</v>
      </c>
      <c r="C464" s="20" t="s">
        <v>1468</v>
      </c>
      <c r="D464" s="20" t="s">
        <v>2578</v>
      </c>
      <c r="E464" s="20" t="s">
        <v>1715</v>
      </c>
      <c r="F464" s="20"/>
      <c r="G464" s="20" t="s">
        <v>654</v>
      </c>
      <c r="H464" s="20" t="s">
        <v>2755</v>
      </c>
      <c r="I464" s="163"/>
      <c r="J464" s="187"/>
      <c r="K464" s="139"/>
      <c r="L464" s="188"/>
      <c r="M464" s="189" t="str">
        <f t="shared" si="13"/>
        <v/>
      </c>
      <c r="N464" s="187"/>
      <c r="O464" s="139"/>
      <c r="P464" s="139"/>
      <c r="Q464" s="139"/>
      <c r="R464" s="139"/>
      <c r="S464" s="139"/>
      <c r="T464" s="139"/>
      <c r="U464" s="139"/>
      <c r="V464" s="139"/>
      <c r="W464" s="190"/>
      <c r="X464" s="191" t="str">
        <f t="shared" si="12"/>
        <v/>
      </c>
    </row>
    <row r="465" spans="1:24" s="182" customFormat="1" ht="60" x14ac:dyDescent="0.25">
      <c r="A465" s="277" t="s">
        <v>3057</v>
      </c>
      <c r="B465" s="139" t="s">
        <v>2399</v>
      </c>
      <c r="C465" s="20" t="s">
        <v>1482</v>
      </c>
      <c r="D465" s="20" t="s">
        <v>1940</v>
      </c>
      <c r="E465" s="20" t="s">
        <v>796</v>
      </c>
      <c r="F465" s="20"/>
      <c r="G465" s="20" t="s">
        <v>651</v>
      </c>
      <c r="H465" s="20" t="s">
        <v>2653</v>
      </c>
      <c r="I465" s="163" t="s">
        <v>2349</v>
      </c>
      <c r="J465" s="187"/>
      <c r="K465" s="139"/>
      <c r="L465" s="188"/>
      <c r="M465" s="189" t="str">
        <f t="shared" si="13"/>
        <v/>
      </c>
      <c r="N465" s="187" t="s">
        <v>2653</v>
      </c>
      <c r="O465" s="139"/>
      <c r="P465" s="139"/>
      <c r="Q465" s="139"/>
      <c r="R465" s="139"/>
      <c r="S465" s="139"/>
      <c r="T465" s="139"/>
      <c r="U465" s="139"/>
      <c r="V465" s="139"/>
      <c r="W465" s="190"/>
      <c r="X465" s="191" t="str">
        <f t="shared" si="12"/>
        <v>e-Notification;</v>
      </c>
    </row>
    <row r="466" spans="1:24" s="182" customFormat="1" x14ac:dyDescent="0.25">
      <c r="A466" s="277"/>
      <c r="B466" s="140" t="s">
        <v>2399</v>
      </c>
      <c r="C466" s="25" t="s">
        <v>1482</v>
      </c>
      <c r="D466" s="25" t="s">
        <v>2573</v>
      </c>
      <c r="E466" s="25" t="s">
        <v>1748</v>
      </c>
      <c r="F466" s="25"/>
      <c r="G466" s="25" t="s">
        <v>651</v>
      </c>
      <c r="H466" s="25" t="s">
        <v>2755</v>
      </c>
      <c r="I466" s="166"/>
      <c r="J466" s="171"/>
      <c r="K466" s="140"/>
      <c r="L466" s="172"/>
      <c r="M466" s="174" t="str">
        <f t="shared" si="13"/>
        <v/>
      </c>
      <c r="N466" s="171"/>
      <c r="O466" s="140"/>
      <c r="P466" s="140"/>
      <c r="Q466" s="140"/>
      <c r="R466" s="140"/>
      <c r="S466" s="140"/>
      <c r="T466" s="140"/>
      <c r="U466" s="140"/>
      <c r="V466" s="140"/>
      <c r="W466" s="175"/>
      <c r="X466" s="177" t="str">
        <f t="shared" si="12"/>
        <v/>
      </c>
    </row>
    <row r="467" spans="1:24" s="182" customFormat="1" ht="45" x14ac:dyDescent="0.25">
      <c r="A467" s="277"/>
      <c r="B467" s="140" t="s">
        <v>2399</v>
      </c>
      <c r="C467" s="25" t="s">
        <v>1482</v>
      </c>
      <c r="D467" s="25" t="s">
        <v>2576</v>
      </c>
      <c r="E467" s="25" t="s">
        <v>1715</v>
      </c>
      <c r="F467" s="25"/>
      <c r="G467" s="25" t="s">
        <v>651</v>
      </c>
      <c r="H467" s="25" t="s">
        <v>2755</v>
      </c>
      <c r="I467" s="166"/>
      <c r="J467" s="171"/>
      <c r="K467" s="140"/>
      <c r="L467" s="172"/>
      <c r="M467" s="174" t="str">
        <f t="shared" si="13"/>
        <v/>
      </c>
      <c r="N467" s="171"/>
      <c r="O467" s="140"/>
      <c r="P467" s="140"/>
      <c r="Q467" s="140"/>
      <c r="R467" s="140"/>
      <c r="S467" s="140"/>
      <c r="T467" s="140"/>
      <c r="U467" s="140"/>
      <c r="V467" s="140"/>
      <c r="W467" s="175"/>
      <c r="X467" s="177" t="str">
        <f t="shared" si="12"/>
        <v/>
      </c>
    </row>
    <row r="468" spans="1:24" ht="60" x14ac:dyDescent="0.25">
      <c r="B468" s="139" t="s">
        <v>2404</v>
      </c>
      <c r="C468" s="20" t="s">
        <v>1471</v>
      </c>
      <c r="D468" s="20" t="s">
        <v>1576</v>
      </c>
      <c r="E468" s="20" t="s">
        <v>796</v>
      </c>
      <c r="F468" s="20"/>
      <c r="G468" s="20" t="s">
        <v>2008</v>
      </c>
      <c r="H468" s="20" t="s">
        <v>2653</v>
      </c>
      <c r="I468" s="163" t="s">
        <v>2349</v>
      </c>
      <c r="J468" s="187"/>
      <c r="K468" s="139"/>
      <c r="L468" s="188"/>
      <c r="M468" s="189" t="str">
        <f t="shared" si="13"/>
        <v/>
      </c>
      <c r="N468" s="187" t="s">
        <v>2653</v>
      </c>
      <c r="O468" s="139"/>
      <c r="P468" s="139"/>
      <c r="Q468" s="139"/>
      <c r="R468" s="139" t="s">
        <v>2653</v>
      </c>
      <c r="S468" s="139"/>
      <c r="T468" s="139"/>
      <c r="U468" s="139"/>
      <c r="V468" s="139"/>
      <c r="W468" s="190"/>
      <c r="X468" s="191" t="str">
        <f t="shared" si="12"/>
        <v>e-Notification; e-Awarding;</v>
      </c>
    </row>
    <row r="469" spans="1:24" s="182" customFormat="1" ht="45" x14ac:dyDescent="0.25">
      <c r="A469" s="277"/>
      <c r="B469" s="20" t="s">
        <v>882</v>
      </c>
      <c r="C469" s="20" t="s">
        <v>1217</v>
      </c>
      <c r="D469" s="20" t="s">
        <v>1610</v>
      </c>
      <c r="E469" s="20" t="s">
        <v>796</v>
      </c>
      <c r="F469" s="20" t="s">
        <v>2648</v>
      </c>
      <c r="G469" s="20" t="s">
        <v>947</v>
      </c>
      <c r="H469" s="20" t="s">
        <v>2653</v>
      </c>
      <c r="I469" s="163" t="s">
        <v>2324</v>
      </c>
      <c r="J469" s="187"/>
      <c r="K469" s="139"/>
      <c r="L469" s="188"/>
      <c r="M469" s="189" t="str">
        <f t="shared" si="13"/>
        <v/>
      </c>
      <c r="N469" s="187" t="s">
        <v>2653</v>
      </c>
      <c r="O469" s="139"/>
      <c r="P469" s="139"/>
      <c r="Q469" s="139"/>
      <c r="R469" s="139"/>
      <c r="S469" s="139"/>
      <c r="T469" s="139"/>
      <c r="U469" s="139"/>
      <c r="V469" s="139"/>
      <c r="W469" s="190"/>
      <c r="X469" s="191" t="str">
        <f t="shared" si="12"/>
        <v>e-Notification;</v>
      </c>
    </row>
    <row r="470" spans="1:24" s="182" customFormat="1" ht="30" x14ac:dyDescent="0.25">
      <c r="A470" s="277"/>
      <c r="B470" s="20" t="s">
        <v>882</v>
      </c>
      <c r="C470" s="20" t="s">
        <v>1217</v>
      </c>
      <c r="D470" s="11" t="s">
        <v>2647</v>
      </c>
      <c r="E470" s="20" t="s">
        <v>1748</v>
      </c>
      <c r="F470" s="20"/>
      <c r="G470" s="20" t="s">
        <v>947</v>
      </c>
      <c r="H470" s="20" t="s">
        <v>2755</v>
      </c>
      <c r="I470" s="163"/>
      <c r="J470" s="187"/>
      <c r="K470" s="139"/>
      <c r="L470" s="188"/>
      <c r="M470" s="189" t="str">
        <f t="shared" si="13"/>
        <v/>
      </c>
      <c r="N470" s="187"/>
      <c r="O470" s="139"/>
      <c r="P470" s="139"/>
      <c r="Q470" s="139"/>
      <c r="R470" s="139"/>
      <c r="S470" s="139"/>
      <c r="T470" s="139"/>
      <c r="U470" s="139"/>
      <c r="V470" s="139"/>
      <c r="W470" s="190"/>
      <c r="X470" s="191" t="str">
        <f t="shared" si="12"/>
        <v/>
      </c>
    </row>
    <row r="471" spans="1:24" s="182" customFormat="1" x14ac:dyDescent="0.25">
      <c r="A471" s="277"/>
      <c r="B471" s="20" t="s">
        <v>882</v>
      </c>
      <c r="C471" s="20" t="s">
        <v>1217</v>
      </c>
      <c r="D471" s="20" t="s">
        <v>883</v>
      </c>
      <c r="E471" s="20" t="s">
        <v>1715</v>
      </c>
      <c r="F471" s="20"/>
      <c r="G471" s="20" t="s">
        <v>947</v>
      </c>
      <c r="H471" s="20" t="s">
        <v>2755</v>
      </c>
      <c r="I471" s="163"/>
      <c r="J471" s="187"/>
      <c r="K471" s="139"/>
      <c r="L471" s="188"/>
      <c r="M471" s="189" t="str">
        <f t="shared" si="13"/>
        <v/>
      </c>
      <c r="N471" s="187"/>
      <c r="O471" s="139"/>
      <c r="P471" s="139"/>
      <c r="Q471" s="139"/>
      <c r="R471" s="139"/>
      <c r="S471" s="139"/>
      <c r="T471" s="139"/>
      <c r="U471" s="139"/>
      <c r="V471" s="139"/>
      <c r="W471" s="190"/>
      <c r="X471" s="191" t="str">
        <f t="shared" si="12"/>
        <v/>
      </c>
    </row>
    <row r="472" spans="1:24" ht="75" x14ac:dyDescent="0.25">
      <c r="B472" s="20" t="s">
        <v>882</v>
      </c>
      <c r="C472" s="20" t="s">
        <v>1217</v>
      </c>
      <c r="D472" s="20" t="s">
        <v>885</v>
      </c>
      <c r="E472" s="20" t="s">
        <v>786</v>
      </c>
      <c r="F472" s="20" t="s">
        <v>886</v>
      </c>
      <c r="G472" s="20" t="s">
        <v>947</v>
      </c>
      <c r="H472" s="20" t="s">
        <v>2755</v>
      </c>
      <c r="I472" s="163"/>
      <c r="J472" s="187"/>
      <c r="K472" s="139"/>
      <c r="L472" s="188"/>
      <c r="M472" s="189" t="str">
        <f t="shared" si="13"/>
        <v/>
      </c>
      <c r="N472" s="187"/>
      <c r="O472" s="139"/>
      <c r="P472" s="139"/>
      <c r="Q472" s="139"/>
      <c r="R472" s="139"/>
      <c r="S472" s="139"/>
      <c r="T472" s="139"/>
      <c r="U472" s="139"/>
      <c r="V472" s="139"/>
      <c r="W472" s="190"/>
      <c r="X472" s="191" t="str">
        <f t="shared" si="12"/>
        <v/>
      </c>
    </row>
    <row r="473" spans="1:24" ht="45" x14ac:dyDescent="0.25">
      <c r="B473" s="20" t="s">
        <v>882</v>
      </c>
      <c r="C473" s="20" t="s">
        <v>1217</v>
      </c>
      <c r="D473" s="20" t="s">
        <v>887</v>
      </c>
      <c r="E473" s="11" t="s">
        <v>888</v>
      </c>
      <c r="F473" s="28" t="s">
        <v>889</v>
      </c>
      <c r="G473" s="20" t="s">
        <v>947</v>
      </c>
      <c r="H473" s="20" t="s">
        <v>2755</v>
      </c>
      <c r="I473" s="163"/>
      <c r="J473" s="187"/>
      <c r="K473" s="139"/>
      <c r="L473" s="188"/>
      <c r="M473" s="189" t="str">
        <f t="shared" si="13"/>
        <v/>
      </c>
      <c r="N473" s="187"/>
      <c r="O473" s="139"/>
      <c r="P473" s="139"/>
      <c r="Q473" s="139"/>
      <c r="R473" s="139"/>
      <c r="S473" s="139"/>
      <c r="T473" s="139"/>
      <c r="U473" s="139"/>
      <c r="V473" s="139"/>
      <c r="W473" s="190"/>
      <c r="X473" s="191" t="str">
        <f t="shared" si="12"/>
        <v/>
      </c>
    </row>
    <row r="474" spans="1:24" s="182" customFormat="1" ht="91.5" customHeight="1" x14ac:dyDescent="0.25">
      <c r="A474" s="277"/>
      <c r="B474" s="20" t="s">
        <v>882</v>
      </c>
      <c r="C474" s="20" t="s">
        <v>1217</v>
      </c>
      <c r="D474" s="20" t="s">
        <v>890</v>
      </c>
      <c r="E474" s="20" t="s">
        <v>891</v>
      </c>
      <c r="F474" s="28" t="s">
        <v>892</v>
      </c>
      <c r="G474" s="20" t="s">
        <v>947</v>
      </c>
      <c r="H474" s="20" t="s">
        <v>2755</v>
      </c>
      <c r="I474" s="163"/>
      <c r="J474" s="187"/>
      <c r="K474" s="139"/>
      <c r="L474" s="188"/>
      <c r="M474" s="189" t="str">
        <f t="shared" si="13"/>
        <v/>
      </c>
      <c r="N474" s="187"/>
      <c r="O474" s="139"/>
      <c r="P474" s="139"/>
      <c r="Q474" s="139"/>
      <c r="R474" s="139"/>
      <c r="S474" s="139"/>
      <c r="T474" s="139"/>
      <c r="U474" s="139"/>
      <c r="V474" s="139"/>
      <c r="W474" s="190"/>
      <c r="X474" s="191" t="str">
        <f t="shared" si="12"/>
        <v/>
      </c>
    </row>
    <row r="475" spans="1:24" s="182" customFormat="1" ht="91.5" customHeight="1" x14ac:dyDescent="0.25">
      <c r="A475" s="277"/>
      <c r="B475" s="139" t="s">
        <v>2382</v>
      </c>
      <c r="C475" s="20" t="s">
        <v>1137</v>
      </c>
      <c r="D475" s="20" t="s">
        <v>1898</v>
      </c>
      <c r="E475" s="20" t="s">
        <v>796</v>
      </c>
      <c r="F475" s="20" t="s">
        <v>784</v>
      </c>
      <c r="G475" s="20" t="s">
        <v>610</v>
      </c>
      <c r="H475" s="20" t="s">
        <v>2653</v>
      </c>
      <c r="I475" s="163" t="s">
        <v>2324</v>
      </c>
      <c r="J475" s="187"/>
      <c r="K475" s="139"/>
      <c r="L475" s="188"/>
      <c r="M475" s="189" t="str">
        <f t="shared" si="13"/>
        <v/>
      </c>
      <c r="N475" s="187" t="s">
        <v>2653</v>
      </c>
      <c r="O475" s="139"/>
      <c r="P475" s="139"/>
      <c r="Q475" s="139"/>
      <c r="R475" s="139"/>
      <c r="S475" s="139"/>
      <c r="T475" s="139"/>
      <c r="U475" s="139"/>
      <c r="V475" s="139"/>
      <c r="W475" s="190"/>
      <c r="X475" s="191" t="str">
        <f t="shared" si="12"/>
        <v>e-Notification;</v>
      </c>
    </row>
    <row r="476" spans="1:24" s="182" customFormat="1" ht="30" x14ac:dyDescent="0.25">
      <c r="A476" s="277"/>
      <c r="B476" s="140" t="s">
        <v>2382</v>
      </c>
      <c r="C476" s="25" t="s">
        <v>1137</v>
      </c>
      <c r="D476" s="25" t="s">
        <v>2527</v>
      </c>
      <c r="E476" s="25" t="s">
        <v>786</v>
      </c>
      <c r="F476" s="25" t="s">
        <v>2528</v>
      </c>
      <c r="G476" s="25" t="s">
        <v>610</v>
      </c>
      <c r="H476" s="25" t="s">
        <v>2755</v>
      </c>
      <c r="I476" s="166"/>
      <c r="J476" s="171"/>
      <c r="K476" s="140"/>
      <c r="L476" s="172"/>
      <c r="M476" s="174" t="str">
        <f t="shared" si="13"/>
        <v/>
      </c>
      <c r="N476" s="171"/>
      <c r="O476" s="140"/>
      <c r="P476" s="140"/>
      <c r="Q476" s="140"/>
      <c r="R476" s="140"/>
      <c r="S476" s="140"/>
      <c r="T476" s="140"/>
      <c r="U476" s="140"/>
      <c r="V476" s="140"/>
      <c r="W476" s="175"/>
      <c r="X476" s="177" t="str">
        <f t="shared" si="12"/>
        <v/>
      </c>
    </row>
    <row r="477" spans="1:24" s="182" customFormat="1" ht="45" x14ac:dyDescent="0.25">
      <c r="A477" s="277"/>
      <c r="B477" s="139" t="s">
        <v>2384</v>
      </c>
      <c r="C477" s="20" t="s">
        <v>1139</v>
      </c>
      <c r="D477" s="20" t="s">
        <v>1901</v>
      </c>
      <c r="E477" s="20" t="s">
        <v>796</v>
      </c>
      <c r="F477" s="20" t="s">
        <v>1900</v>
      </c>
      <c r="G477" s="20" t="s">
        <v>615</v>
      </c>
      <c r="H477" s="20" t="s">
        <v>2653</v>
      </c>
      <c r="I477" s="163" t="s">
        <v>2324</v>
      </c>
      <c r="J477" s="187"/>
      <c r="K477" s="139"/>
      <c r="L477" s="188"/>
      <c r="M477" s="189" t="str">
        <f t="shared" si="13"/>
        <v/>
      </c>
      <c r="N477" s="187" t="s">
        <v>2653</v>
      </c>
      <c r="O477" s="139"/>
      <c r="P477" s="139"/>
      <c r="Q477" s="139"/>
      <c r="R477" s="139"/>
      <c r="S477" s="139"/>
      <c r="T477" s="139"/>
      <c r="U477" s="139"/>
      <c r="V477" s="139"/>
      <c r="W477" s="190"/>
      <c r="X477" s="191" t="str">
        <f t="shared" ref="X477:X540" si="14">CONCATENATE(IF(N477="YES","e-Notification;",""),IF(O477="YES"," e-Access;",""),IF(P477="YES"," e-Submission;",""),IF(Q477="YES"," e-Evaluation;",""),IF(R477="YES"," e-Awarding;",""),IF(S477="YES"," e-Request;",""),IF(T477="YES"," e-Ordering;",""),IF(U477="YES"," e-Fulfillment;",""),IF(V477="YES"," e-Invoicing;",""),IF(W477="YES"," e-Payment.",""))</f>
        <v>e-Notification;</v>
      </c>
    </row>
    <row r="478" spans="1:24" ht="60" x14ac:dyDescent="0.25">
      <c r="B478" s="139" t="s">
        <v>2384</v>
      </c>
      <c r="C478" s="20" t="s">
        <v>1139</v>
      </c>
      <c r="D478" s="20" t="s">
        <v>2529</v>
      </c>
      <c r="E478" s="20" t="s">
        <v>786</v>
      </c>
      <c r="F478" s="20" t="s">
        <v>2530</v>
      </c>
      <c r="G478" s="20" t="s">
        <v>615</v>
      </c>
      <c r="H478" s="20" t="s">
        <v>2755</v>
      </c>
      <c r="I478" s="163"/>
      <c r="J478" s="187"/>
      <c r="K478" s="139"/>
      <c r="L478" s="188"/>
      <c r="M478" s="189" t="str">
        <f t="shared" ref="M478:M536" si="15">CONCATENATE(IF(J478="YES","UC1;",""),IF(K478="YES"," UC2;",""),IF(L478="YES"," UC3",""))</f>
        <v/>
      </c>
      <c r="N478" s="187"/>
      <c r="O478" s="139"/>
      <c r="P478" s="139"/>
      <c r="Q478" s="139"/>
      <c r="R478" s="139"/>
      <c r="S478" s="139"/>
      <c r="T478" s="139"/>
      <c r="U478" s="139"/>
      <c r="V478" s="139"/>
      <c r="W478" s="190"/>
      <c r="X478" s="191" t="str">
        <f t="shared" si="14"/>
        <v/>
      </c>
    </row>
    <row r="479" spans="1:24" ht="45" x14ac:dyDescent="0.25">
      <c r="B479" s="139" t="s">
        <v>2383</v>
      </c>
      <c r="C479" s="20" t="s">
        <v>1138</v>
      </c>
      <c r="D479" s="20" t="s">
        <v>1899</v>
      </c>
      <c r="E479" s="20" t="s">
        <v>796</v>
      </c>
      <c r="F479" s="20" t="s">
        <v>784</v>
      </c>
      <c r="G479" s="20" t="s">
        <v>613</v>
      </c>
      <c r="H479" s="20" t="s">
        <v>2653</v>
      </c>
      <c r="I479" s="163" t="s">
        <v>2324</v>
      </c>
      <c r="J479" s="187"/>
      <c r="K479" s="139"/>
      <c r="L479" s="188"/>
      <c r="M479" s="189" t="str">
        <f t="shared" si="15"/>
        <v/>
      </c>
      <c r="N479" s="187" t="s">
        <v>2653</v>
      </c>
      <c r="O479" s="139"/>
      <c r="P479" s="139"/>
      <c r="Q479" s="139"/>
      <c r="R479" s="139"/>
      <c r="S479" s="139"/>
      <c r="T479" s="139"/>
      <c r="U479" s="139"/>
      <c r="V479" s="139"/>
      <c r="W479" s="190"/>
      <c r="X479" s="191" t="str">
        <f t="shared" si="14"/>
        <v>e-Notification;</v>
      </c>
    </row>
    <row r="480" spans="1:24" s="182" customFormat="1" ht="30" x14ac:dyDescent="0.25">
      <c r="A480" s="277"/>
      <c r="B480" s="140" t="s">
        <v>2383</v>
      </c>
      <c r="C480" s="25" t="s">
        <v>1138</v>
      </c>
      <c r="D480" s="25" t="s">
        <v>2527</v>
      </c>
      <c r="E480" s="25" t="s">
        <v>786</v>
      </c>
      <c r="F480" s="25" t="s">
        <v>2528</v>
      </c>
      <c r="G480" s="25" t="s">
        <v>613</v>
      </c>
      <c r="H480" s="25" t="s">
        <v>2755</v>
      </c>
      <c r="I480" s="166"/>
      <c r="J480" s="171"/>
      <c r="K480" s="140"/>
      <c r="L480" s="172"/>
      <c r="M480" s="174" t="str">
        <f t="shared" si="15"/>
        <v/>
      </c>
      <c r="N480" s="171"/>
      <c r="O480" s="140"/>
      <c r="P480" s="140"/>
      <c r="Q480" s="140"/>
      <c r="R480" s="140"/>
      <c r="S480" s="140"/>
      <c r="T480" s="140"/>
      <c r="U480" s="140"/>
      <c r="V480" s="140"/>
      <c r="W480" s="175"/>
      <c r="X480" s="177" t="str">
        <f t="shared" si="14"/>
        <v/>
      </c>
    </row>
    <row r="481" spans="1:24" s="182" customFormat="1" ht="60" x14ac:dyDescent="0.25">
      <c r="A481" s="277"/>
      <c r="B481" s="11" t="s">
        <v>1231</v>
      </c>
      <c r="C481" s="11" t="s">
        <v>1407</v>
      </c>
      <c r="D481" s="11" t="s">
        <v>1982</v>
      </c>
      <c r="E481" s="11" t="s">
        <v>796</v>
      </c>
      <c r="F481" s="11"/>
      <c r="G481" s="11" t="s">
        <v>286</v>
      </c>
      <c r="H481" s="20" t="s">
        <v>2653</v>
      </c>
      <c r="I481" s="163" t="s">
        <v>2349</v>
      </c>
      <c r="J481" s="187"/>
      <c r="K481" s="139"/>
      <c r="L481" s="188"/>
      <c r="M481" s="189" t="str">
        <f t="shared" si="15"/>
        <v/>
      </c>
      <c r="N481" s="187" t="s">
        <v>2653</v>
      </c>
      <c r="O481" s="139"/>
      <c r="P481" s="139" t="s">
        <v>2653</v>
      </c>
      <c r="Q481" s="139"/>
      <c r="R481" s="139"/>
      <c r="S481" s="139"/>
      <c r="T481" s="139"/>
      <c r="U481" s="139"/>
      <c r="V481" s="139"/>
      <c r="W481" s="190"/>
      <c r="X481" s="191" t="str">
        <f t="shared" si="14"/>
        <v>e-Notification; e-Submission;</v>
      </c>
    </row>
    <row r="482" spans="1:24" x14ac:dyDescent="0.25">
      <c r="B482" s="11" t="s">
        <v>1231</v>
      </c>
      <c r="C482" s="11" t="s">
        <v>1407</v>
      </c>
      <c r="D482" s="11" t="s">
        <v>1373</v>
      </c>
      <c r="E482" s="11" t="s">
        <v>1748</v>
      </c>
      <c r="F482" s="11"/>
      <c r="G482" s="11" t="s">
        <v>286</v>
      </c>
      <c r="H482" s="20" t="s">
        <v>2755</v>
      </c>
      <c r="I482" s="163"/>
      <c r="J482" s="187"/>
      <c r="K482" s="139"/>
      <c r="L482" s="188"/>
      <c r="M482" s="189" t="str">
        <f t="shared" si="15"/>
        <v/>
      </c>
      <c r="N482" s="187"/>
      <c r="O482" s="139"/>
      <c r="P482" s="139"/>
      <c r="Q482" s="139"/>
      <c r="R482" s="139"/>
      <c r="S482" s="139"/>
      <c r="T482" s="139"/>
      <c r="U482" s="139"/>
      <c r="V482" s="139"/>
      <c r="W482" s="190"/>
      <c r="X482" s="191" t="str">
        <f t="shared" si="14"/>
        <v/>
      </c>
    </row>
    <row r="483" spans="1:24" ht="30" x14ac:dyDescent="0.25">
      <c r="B483" s="11" t="s">
        <v>1231</v>
      </c>
      <c r="C483" s="11" t="s">
        <v>1407</v>
      </c>
      <c r="D483" s="11" t="s">
        <v>1232</v>
      </c>
      <c r="E483" s="11" t="s">
        <v>1748</v>
      </c>
      <c r="F483" s="11"/>
      <c r="G483" s="11" t="s">
        <v>286</v>
      </c>
      <c r="H483" s="20" t="s">
        <v>2755</v>
      </c>
      <c r="I483" s="163"/>
      <c r="J483" s="187"/>
      <c r="K483" s="139"/>
      <c r="L483" s="188"/>
      <c r="M483" s="189" t="str">
        <f t="shared" si="15"/>
        <v/>
      </c>
      <c r="N483" s="187"/>
      <c r="O483" s="139"/>
      <c r="P483" s="139"/>
      <c r="Q483" s="139"/>
      <c r="R483" s="139"/>
      <c r="S483" s="139"/>
      <c r="T483" s="139"/>
      <c r="U483" s="139"/>
      <c r="V483" s="139"/>
      <c r="W483" s="190"/>
      <c r="X483" s="191" t="str">
        <f t="shared" si="14"/>
        <v/>
      </c>
    </row>
    <row r="484" spans="1:24" ht="135.75" customHeight="1" x14ac:dyDescent="0.25">
      <c r="B484" s="11" t="s">
        <v>1231</v>
      </c>
      <c r="C484" s="11" t="s">
        <v>1407</v>
      </c>
      <c r="D484" s="11" t="s">
        <v>1230</v>
      </c>
      <c r="E484" s="11" t="s">
        <v>786</v>
      </c>
      <c r="F484" s="11" t="s">
        <v>1371</v>
      </c>
      <c r="G484" s="11" t="s">
        <v>286</v>
      </c>
      <c r="H484" s="20" t="s">
        <v>2755</v>
      </c>
      <c r="I484" s="163"/>
      <c r="J484" s="187"/>
      <c r="K484" s="139"/>
      <c r="L484" s="188"/>
      <c r="M484" s="189" t="str">
        <f t="shared" si="15"/>
        <v/>
      </c>
      <c r="N484" s="187"/>
      <c r="O484" s="139"/>
      <c r="P484" s="139"/>
      <c r="Q484" s="139"/>
      <c r="R484" s="139"/>
      <c r="S484" s="139"/>
      <c r="T484" s="139"/>
      <c r="U484" s="139"/>
      <c r="V484" s="139"/>
      <c r="W484" s="190"/>
      <c r="X484" s="191" t="str">
        <f t="shared" si="14"/>
        <v/>
      </c>
    </row>
    <row r="485" spans="1:24" ht="76.5" customHeight="1" x14ac:dyDescent="0.25">
      <c r="B485" s="11" t="s">
        <v>1231</v>
      </c>
      <c r="C485" s="11" t="s">
        <v>1407</v>
      </c>
      <c r="D485" s="11" t="s">
        <v>1780</v>
      </c>
      <c r="E485" s="11" t="s">
        <v>786</v>
      </c>
      <c r="F485" s="11" t="s">
        <v>1781</v>
      </c>
      <c r="G485" s="11" t="s">
        <v>286</v>
      </c>
      <c r="H485" s="20" t="s">
        <v>2755</v>
      </c>
      <c r="I485" s="163"/>
      <c r="J485" s="187"/>
      <c r="K485" s="139"/>
      <c r="L485" s="188"/>
      <c r="M485" s="189" t="str">
        <f t="shared" si="15"/>
        <v/>
      </c>
      <c r="N485" s="187"/>
      <c r="O485" s="139"/>
      <c r="P485" s="139"/>
      <c r="Q485" s="139"/>
      <c r="R485" s="139"/>
      <c r="S485" s="139"/>
      <c r="T485" s="139"/>
      <c r="U485" s="139"/>
      <c r="V485" s="139"/>
      <c r="W485" s="190"/>
      <c r="X485" s="191" t="str">
        <f t="shared" si="14"/>
        <v/>
      </c>
    </row>
    <row r="486" spans="1:24" s="182" customFormat="1" ht="30" x14ac:dyDescent="0.25">
      <c r="A486" s="277"/>
      <c r="B486" s="11" t="s">
        <v>1231</v>
      </c>
      <c r="C486" s="11" t="s">
        <v>1407</v>
      </c>
      <c r="D486" s="11" t="s">
        <v>2132</v>
      </c>
      <c r="E486" s="11" t="s">
        <v>777</v>
      </c>
      <c r="F486" s="11"/>
      <c r="G486" s="11" t="s">
        <v>2630</v>
      </c>
      <c r="H486" s="20" t="s">
        <v>2755</v>
      </c>
      <c r="I486" s="163"/>
      <c r="J486" s="187"/>
      <c r="K486" s="139"/>
      <c r="L486" s="188"/>
      <c r="M486" s="189" t="str">
        <f t="shared" si="15"/>
        <v/>
      </c>
      <c r="N486" s="187"/>
      <c r="O486" s="139"/>
      <c r="P486" s="139"/>
      <c r="Q486" s="139"/>
      <c r="R486" s="139"/>
      <c r="S486" s="139"/>
      <c r="T486" s="139"/>
      <c r="U486" s="139"/>
      <c r="V486" s="139"/>
      <c r="W486" s="190"/>
      <c r="X486" s="191" t="str">
        <f t="shared" si="14"/>
        <v/>
      </c>
    </row>
    <row r="487" spans="1:24" s="182" customFormat="1" ht="30" x14ac:dyDescent="0.25">
      <c r="A487" s="277"/>
      <c r="B487" s="11" t="s">
        <v>1231</v>
      </c>
      <c r="C487" s="11" t="s">
        <v>1407</v>
      </c>
      <c r="D487" s="11" t="s">
        <v>2132</v>
      </c>
      <c r="E487" s="11" t="s">
        <v>814</v>
      </c>
      <c r="F487" s="11"/>
      <c r="G487" s="11" t="s">
        <v>2630</v>
      </c>
      <c r="H487" s="20" t="s">
        <v>2755</v>
      </c>
      <c r="I487" s="163"/>
      <c r="J487" s="187"/>
      <c r="K487" s="139"/>
      <c r="L487" s="188"/>
      <c r="M487" s="189" t="str">
        <f t="shared" si="15"/>
        <v/>
      </c>
      <c r="N487" s="187"/>
      <c r="O487" s="139"/>
      <c r="P487" s="139"/>
      <c r="Q487" s="139"/>
      <c r="R487" s="139"/>
      <c r="S487" s="139"/>
      <c r="T487" s="139"/>
      <c r="U487" s="139"/>
      <c r="V487" s="139"/>
      <c r="W487" s="190"/>
      <c r="X487" s="191" t="str">
        <f t="shared" si="14"/>
        <v/>
      </c>
    </row>
    <row r="488" spans="1:24" s="182" customFormat="1" ht="60" x14ac:dyDescent="0.25">
      <c r="A488" s="277"/>
      <c r="B488" s="11" t="s">
        <v>1072</v>
      </c>
      <c r="C488" s="48" t="s">
        <v>1594</v>
      </c>
      <c r="D488" s="48" t="s">
        <v>1727</v>
      </c>
      <c r="E488" s="48" t="s">
        <v>796</v>
      </c>
      <c r="F488" s="48"/>
      <c r="G488" s="20" t="s">
        <v>65</v>
      </c>
      <c r="H488" s="20" t="s">
        <v>2653</v>
      </c>
      <c r="I488" s="163" t="s">
        <v>2349</v>
      </c>
      <c r="J488" s="187"/>
      <c r="K488" s="139"/>
      <c r="L488" s="188"/>
      <c r="M488" s="189" t="str">
        <f t="shared" si="15"/>
        <v/>
      </c>
      <c r="N488" s="187" t="s">
        <v>2653</v>
      </c>
      <c r="O488" s="139"/>
      <c r="P488" s="139"/>
      <c r="Q488" s="139"/>
      <c r="R488" s="139"/>
      <c r="S488" s="139"/>
      <c r="T488" s="139"/>
      <c r="U488" s="139"/>
      <c r="V488" s="139"/>
      <c r="W488" s="190"/>
      <c r="X488" s="191" t="str">
        <f t="shared" si="14"/>
        <v>e-Notification;</v>
      </c>
    </row>
    <row r="489" spans="1:24" s="182" customFormat="1" x14ac:dyDescent="0.25">
      <c r="A489" s="277"/>
      <c r="B489" s="9" t="s">
        <v>1072</v>
      </c>
      <c r="C489" s="128" t="s">
        <v>1594</v>
      </c>
      <c r="D489" s="9" t="s">
        <v>66</v>
      </c>
      <c r="E489" s="14" t="s">
        <v>1748</v>
      </c>
      <c r="F489" s="25"/>
      <c r="G489" s="25" t="s">
        <v>65</v>
      </c>
      <c r="H489" s="25" t="s">
        <v>2755</v>
      </c>
      <c r="I489" s="166"/>
      <c r="J489" s="171"/>
      <c r="K489" s="140"/>
      <c r="L489" s="172"/>
      <c r="M489" s="174" t="str">
        <f t="shared" si="15"/>
        <v/>
      </c>
      <c r="N489" s="171"/>
      <c r="O489" s="140"/>
      <c r="P489" s="140"/>
      <c r="Q489" s="140"/>
      <c r="R489" s="140"/>
      <c r="S489" s="140"/>
      <c r="T489" s="140"/>
      <c r="U489" s="140"/>
      <c r="V489" s="140"/>
      <c r="W489" s="175"/>
      <c r="X489" s="177" t="str">
        <f t="shared" si="14"/>
        <v/>
      </c>
    </row>
    <row r="490" spans="1:24" s="182" customFormat="1" ht="390" x14ac:dyDescent="0.25">
      <c r="A490" s="277"/>
      <c r="B490" s="9" t="s">
        <v>1072</v>
      </c>
      <c r="C490" s="128" t="s">
        <v>1594</v>
      </c>
      <c r="D490" s="9" t="s">
        <v>834</v>
      </c>
      <c r="E490" s="14" t="s">
        <v>786</v>
      </c>
      <c r="F490" s="25" t="s">
        <v>2052</v>
      </c>
      <c r="G490" s="25" t="s">
        <v>65</v>
      </c>
      <c r="H490" s="25" t="s">
        <v>2755</v>
      </c>
      <c r="I490" s="166"/>
      <c r="J490" s="171"/>
      <c r="K490" s="140"/>
      <c r="L490" s="172"/>
      <c r="M490" s="174" t="str">
        <f t="shared" si="15"/>
        <v/>
      </c>
      <c r="N490" s="171"/>
      <c r="O490" s="140"/>
      <c r="P490" s="140"/>
      <c r="Q490" s="140"/>
      <c r="R490" s="140"/>
      <c r="S490" s="140"/>
      <c r="T490" s="140"/>
      <c r="U490" s="140"/>
      <c r="V490" s="140"/>
      <c r="W490" s="175"/>
      <c r="X490" s="177" t="str">
        <f t="shared" si="14"/>
        <v/>
      </c>
    </row>
    <row r="491" spans="1:24" s="182" customFormat="1" x14ac:dyDescent="0.25">
      <c r="A491" s="277"/>
      <c r="B491" s="9" t="s">
        <v>1072</v>
      </c>
      <c r="C491" s="128" t="s">
        <v>1594</v>
      </c>
      <c r="D491" s="9" t="s">
        <v>2089</v>
      </c>
      <c r="E491" s="9" t="s">
        <v>1715</v>
      </c>
      <c r="F491" s="9"/>
      <c r="G491" s="9" t="s">
        <v>65</v>
      </c>
      <c r="H491" s="25" t="s">
        <v>2755</v>
      </c>
      <c r="I491" s="202"/>
      <c r="J491" s="171"/>
      <c r="K491" s="140"/>
      <c r="L491" s="172"/>
      <c r="M491" s="174" t="str">
        <f t="shared" si="15"/>
        <v/>
      </c>
      <c r="N491" s="171"/>
      <c r="O491" s="140"/>
      <c r="P491" s="140"/>
      <c r="Q491" s="140"/>
      <c r="R491" s="140"/>
      <c r="S491" s="140"/>
      <c r="T491" s="140"/>
      <c r="U491" s="140"/>
      <c r="V491" s="140"/>
      <c r="W491" s="175"/>
      <c r="X491" s="177" t="str">
        <f t="shared" si="14"/>
        <v/>
      </c>
    </row>
    <row r="492" spans="1:24" s="182" customFormat="1" ht="105" x14ac:dyDescent="0.25">
      <c r="A492" s="277"/>
      <c r="B492" s="9" t="s">
        <v>1072</v>
      </c>
      <c r="C492" s="128" t="s">
        <v>1594</v>
      </c>
      <c r="D492" s="9" t="s">
        <v>2091</v>
      </c>
      <c r="E492" s="9" t="s">
        <v>2087</v>
      </c>
      <c r="F492" s="9"/>
      <c r="G492" s="9" t="s">
        <v>65</v>
      </c>
      <c r="H492" s="25" t="s">
        <v>2755</v>
      </c>
      <c r="I492" s="202"/>
      <c r="J492" s="171"/>
      <c r="K492" s="140"/>
      <c r="L492" s="172"/>
      <c r="M492" s="174" t="str">
        <f t="shared" si="15"/>
        <v/>
      </c>
      <c r="N492" s="171"/>
      <c r="O492" s="140"/>
      <c r="P492" s="140"/>
      <c r="Q492" s="140"/>
      <c r="R492" s="140"/>
      <c r="S492" s="140"/>
      <c r="T492" s="140"/>
      <c r="U492" s="140"/>
      <c r="V492" s="140"/>
      <c r="W492" s="175"/>
      <c r="X492" s="177" t="str">
        <f t="shared" si="14"/>
        <v/>
      </c>
    </row>
    <row r="493" spans="1:24" s="182" customFormat="1" ht="45" x14ac:dyDescent="0.25">
      <c r="A493" s="277"/>
      <c r="B493" s="9" t="s">
        <v>1072</v>
      </c>
      <c r="C493" s="128" t="s">
        <v>1594</v>
      </c>
      <c r="D493" s="9" t="s">
        <v>2093</v>
      </c>
      <c r="E493" s="9" t="s">
        <v>2276</v>
      </c>
      <c r="F493" s="9"/>
      <c r="G493" s="9" t="s">
        <v>65</v>
      </c>
      <c r="H493" s="25" t="s">
        <v>2755</v>
      </c>
      <c r="I493" s="202"/>
      <c r="J493" s="171"/>
      <c r="K493" s="140"/>
      <c r="L493" s="172"/>
      <c r="M493" s="174" t="str">
        <f t="shared" si="15"/>
        <v/>
      </c>
      <c r="N493" s="171"/>
      <c r="O493" s="140"/>
      <c r="P493" s="140"/>
      <c r="Q493" s="140"/>
      <c r="R493" s="140"/>
      <c r="S493" s="140"/>
      <c r="T493" s="140"/>
      <c r="U493" s="140"/>
      <c r="V493" s="140"/>
      <c r="W493" s="175"/>
      <c r="X493" s="177" t="str">
        <f t="shared" si="14"/>
        <v/>
      </c>
    </row>
    <row r="494" spans="1:24" s="182" customFormat="1" ht="45" customHeight="1" x14ac:dyDescent="0.25">
      <c r="A494" s="277"/>
      <c r="B494" s="11" t="s">
        <v>1250</v>
      </c>
      <c r="C494" s="11" t="s">
        <v>1133</v>
      </c>
      <c r="D494" s="11" t="s">
        <v>1883</v>
      </c>
      <c r="E494" s="11" t="s">
        <v>1715</v>
      </c>
      <c r="F494" s="193" t="s">
        <v>2272</v>
      </c>
      <c r="G494" s="11" t="s">
        <v>570</v>
      </c>
      <c r="H494" s="20" t="s">
        <v>2653</v>
      </c>
      <c r="I494" s="163" t="s">
        <v>2331</v>
      </c>
      <c r="J494" s="187"/>
      <c r="K494" s="139"/>
      <c r="L494" s="188"/>
      <c r="M494" s="189" t="str">
        <f t="shared" si="15"/>
        <v/>
      </c>
      <c r="N494" s="187" t="s">
        <v>2653</v>
      </c>
      <c r="O494" s="139"/>
      <c r="P494" s="139"/>
      <c r="Q494" s="139"/>
      <c r="R494" s="139"/>
      <c r="S494" s="139"/>
      <c r="T494" s="139"/>
      <c r="U494" s="139"/>
      <c r="V494" s="139"/>
      <c r="W494" s="190"/>
      <c r="X494" s="191" t="str">
        <f t="shared" si="14"/>
        <v>e-Notification;</v>
      </c>
    </row>
    <row r="495" spans="1:24" s="182" customFormat="1" ht="77.25" customHeight="1" x14ac:dyDescent="0.25">
      <c r="A495" s="277"/>
      <c r="B495" s="11" t="s">
        <v>1250</v>
      </c>
      <c r="C495" s="11" t="s">
        <v>1133</v>
      </c>
      <c r="D495" s="11" t="s">
        <v>1391</v>
      </c>
      <c r="E495" s="11" t="s">
        <v>1715</v>
      </c>
      <c r="F495" s="11"/>
      <c r="G495" s="11" t="s">
        <v>570</v>
      </c>
      <c r="H495" s="20" t="s">
        <v>2755</v>
      </c>
      <c r="I495" s="163"/>
      <c r="J495" s="187"/>
      <c r="K495" s="139"/>
      <c r="L495" s="188"/>
      <c r="M495" s="189" t="str">
        <f t="shared" si="15"/>
        <v/>
      </c>
      <c r="N495" s="187"/>
      <c r="O495" s="139"/>
      <c r="P495" s="139"/>
      <c r="Q495" s="139"/>
      <c r="R495" s="139"/>
      <c r="S495" s="139"/>
      <c r="T495" s="139"/>
      <c r="U495" s="139"/>
      <c r="V495" s="139"/>
      <c r="W495" s="190"/>
      <c r="X495" s="191" t="str">
        <f t="shared" si="14"/>
        <v/>
      </c>
    </row>
    <row r="496" spans="1:24" s="182" customFormat="1" ht="45" x14ac:dyDescent="0.25">
      <c r="A496" s="277"/>
      <c r="B496" s="139" t="s">
        <v>1836</v>
      </c>
      <c r="C496" s="139" t="s">
        <v>1736</v>
      </c>
      <c r="D496" s="139" t="s">
        <v>1738</v>
      </c>
      <c r="E496" s="139" t="s">
        <v>796</v>
      </c>
      <c r="F496" s="139" t="s">
        <v>784</v>
      </c>
      <c r="G496" s="20" t="s">
        <v>267</v>
      </c>
      <c r="H496" s="20" t="s">
        <v>2653</v>
      </c>
      <c r="I496" s="163" t="s">
        <v>2324</v>
      </c>
      <c r="J496" s="187"/>
      <c r="K496" s="139"/>
      <c r="L496" s="188"/>
      <c r="M496" s="189" t="str">
        <f t="shared" si="15"/>
        <v/>
      </c>
      <c r="N496" s="187" t="s">
        <v>2653</v>
      </c>
      <c r="O496" s="139"/>
      <c r="P496" s="139"/>
      <c r="Q496" s="139"/>
      <c r="R496" s="139"/>
      <c r="S496" s="139"/>
      <c r="T496" s="139"/>
      <c r="U496" s="139"/>
      <c r="V496" s="139"/>
      <c r="W496" s="190" t="s">
        <v>2653</v>
      </c>
      <c r="X496" s="191" t="str">
        <f t="shared" si="14"/>
        <v>e-Notification; e-Payment.</v>
      </c>
    </row>
    <row r="497" spans="1:24" s="182" customFormat="1" ht="45" x14ac:dyDescent="0.25">
      <c r="A497" s="277"/>
      <c r="B497" s="140" t="s">
        <v>1836</v>
      </c>
      <c r="C497" s="140" t="s">
        <v>1736</v>
      </c>
      <c r="D497" s="140" t="s">
        <v>1837</v>
      </c>
      <c r="E497" s="140" t="s">
        <v>786</v>
      </c>
      <c r="F497" s="25" t="s">
        <v>1838</v>
      </c>
      <c r="G497" s="25" t="s">
        <v>267</v>
      </c>
      <c r="H497" s="25" t="s">
        <v>2755</v>
      </c>
      <c r="I497" s="166"/>
      <c r="J497" s="171"/>
      <c r="K497" s="140"/>
      <c r="L497" s="172"/>
      <c r="M497" s="174" t="str">
        <f t="shared" si="15"/>
        <v/>
      </c>
      <c r="N497" s="171"/>
      <c r="O497" s="140"/>
      <c r="P497" s="140"/>
      <c r="Q497" s="140"/>
      <c r="R497" s="140"/>
      <c r="S497" s="140"/>
      <c r="T497" s="140"/>
      <c r="U497" s="140"/>
      <c r="V497" s="140"/>
      <c r="W497" s="175"/>
      <c r="X497" s="177" t="str">
        <f t="shared" si="14"/>
        <v/>
      </c>
    </row>
    <row r="498" spans="1:24" s="182" customFormat="1" x14ac:dyDescent="0.25">
      <c r="A498" s="277"/>
      <c r="B498" s="140" t="s">
        <v>1836</v>
      </c>
      <c r="C498" s="140" t="s">
        <v>1736</v>
      </c>
      <c r="D498" s="140" t="s">
        <v>2182</v>
      </c>
      <c r="E498" s="140" t="s">
        <v>777</v>
      </c>
      <c r="F498" s="25"/>
      <c r="G498" s="25" t="s">
        <v>267</v>
      </c>
      <c r="H498" s="25" t="s">
        <v>2755</v>
      </c>
      <c r="I498" s="166"/>
      <c r="J498" s="171"/>
      <c r="K498" s="140"/>
      <c r="L498" s="172"/>
      <c r="M498" s="174" t="str">
        <f t="shared" si="15"/>
        <v/>
      </c>
      <c r="N498" s="171"/>
      <c r="O498" s="140"/>
      <c r="P498" s="140"/>
      <c r="Q498" s="140"/>
      <c r="R498" s="140"/>
      <c r="S498" s="140"/>
      <c r="T498" s="140"/>
      <c r="U498" s="140"/>
      <c r="V498" s="140"/>
      <c r="W498" s="175"/>
      <c r="X498" s="177" t="str">
        <f t="shared" si="14"/>
        <v/>
      </c>
    </row>
    <row r="499" spans="1:24" s="182" customFormat="1" x14ac:dyDescent="0.25">
      <c r="A499" s="277"/>
      <c r="B499" s="140" t="s">
        <v>1836</v>
      </c>
      <c r="C499" s="140" t="s">
        <v>1736</v>
      </c>
      <c r="D499" s="140" t="s">
        <v>2182</v>
      </c>
      <c r="E499" s="140" t="s">
        <v>814</v>
      </c>
      <c r="F499" s="25"/>
      <c r="G499" s="25"/>
      <c r="H499" s="25" t="s">
        <v>2755</v>
      </c>
      <c r="I499" s="166"/>
      <c r="J499" s="171"/>
      <c r="K499" s="140"/>
      <c r="L499" s="172"/>
      <c r="M499" s="174" t="str">
        <f t="shared" si="15"/>
        <v/>
      </c>
      <c r="N499" s="171"/>
      <c r="O499" s="140"/>
      <c r="P499" s="140"/>
      <c r="Q499" s="140"/>
      <c r="R499" s="140"/>
      <c r="S499" s="140"/>
      <c r="T499" s="140"/>
      <c r="U499" s="140"/>
      <c r="V499" s="140"/>
      <c r="W499" s="175"/>
      <c r="X499" s="177" t="str">
        <f t="shared" si="14"/>
        <v/>
      </c>
    </row>
    <row r="500" spans="1:24" ht="45" x14ac:dyDescent="0.25">
      <c r="B500" s="139" t="s">
        <v>1535</v>
      </c>
      <c r="C500" s="139" t="s">
        <v>1428</v>
      </c>
      <c r="D500" s="139" t="s">
        <v>2002</v>
      </c>
      <c r="E500" s="139" t="s">
        <v>796</v>
      </c>
      <c r="F500" s="139" t="s">
        <v>784</v>
      </c>
      <c r="G500" s="20" t="s">
        <v>273</v>
      </c>
      <c r="H500" s="20" t="s">
        <v>2653</v>
      </c>
      <c r="I500" s="163" t="s">
        <v>2324</v>
      </c>
      <c r="J500" s="187" t="s">
        <v>2653</v>
      </c>
      <c r="K500" s="139" t="s">
        <v>2653</v>
      </c>
      <c r="L500" s="188"/>
      <c r="M500" s="189" t="str">
        <f t="shared" si="15"/>
        <v>UC1; UC2;</v>
      </c>
      <c r="N500" s="187" t="s">
        <v>2653</v>
      </c>
      <c r="O500" s="139"/>
      <c r="P500" s="139"/>
      <c r="Q500" s="139"/>
      <c r="R500" s="139"/>
      <c r="S500" s="139"/>
      <c r="T500" s="139"/>
      <c r="U500" s="139"/>
      <c r="V500" s="139"/>
      <c r="W500" s="190"/>
      <c r="X500" s="191" t="str">
        <f t="shared" si="14"/>
        <v>e-Notification;</v>
      </c>
    </row>
    <row r="501" spans="1:24" ht="30" x14ac:dyDescent="0.25">
      <c r="B501" s="139" t="s">
        <v>1535</v>
      </c>
      <c r="C501" s="139" t="s">
        <v>1428</v>
      </c>
      <c r="D501" s="139" t="s">
        <v>2315</v>
      </c>
      <c r="E501" s="139" t="s">
        <v>786</v>
      </c>
      <c r="F501" s="139" t="s">
        <v>2316</v>
      </c>
      <c r="G501" s="20" t="s">
        <v>273</v>
      </c>
      <c r="H501" s="20" t="s">
        <v>2755</v>
      </c>
      <c r="I501" s="163"/>
      <c r="J501" s="187"/>
      <c r="K501" s="139"/>
      <c r="L501" s="188"/>
      <c r="M501" s="189" t="str">
        <f t="shared" si="15"/>
        <v/>
      </c>
      <c r="N501" s="187"/>
      <c r="O501" s="139"/>
      <c r="P501" s="139"/>
      <c r="Q501" s="139"/>
      <c r="R501" s="139"/>
      <c r="S501" s="139"/>
      <c r="T501" s="139"/>
      <c r="U501" s="139"/>
      <c r="V501" s="139"/>
      <c r="W501" s="190"/>
      <c r="X501" s="191" t="str">
        <f t="shared" si="14"/>
        <v/>
      </c>
    </row>
    <row r="502" spans="1:24" s="182" customFormat="1" ht="75" x14ac:dyDescent="0.25">
      <c r="A502" s="277"/>
      <c r="B502" s="139" t="s">
        <v>1535</v>
      </c>
      <c r="C502" s="139" t="s">
        <v>1428</v>
      </c>
      <c r="D502" s="139" t="s">
        <v>1536</v>
      </c>
      <c r="E502" s="139" t="s">
        <v>1715</v>
      </c>
      <c r="F502" s="20"/>
      <c r="G502" s="20" t="s">
        <v>273</v>
      </c>
      <c r="H502" s="20" t="s">
        <v>2755</v>
      </c>
      <c r="I502" s="163"/>
      <c r="J502" s="187"/>
      <c r="K502" s="139"/>
      <c r="L502" s="188"/>
      <c r="M502" s="189" t="str">
        <f t="shared" si="15"/>
        <v/>
      </c>
      <c r="N502" s="187"/>
      <c r="O502" s="139"/>
      <c r="P502" s="139"/>
      <c r="Q502" s="139"/>
      <c r="R502" s="139"/>
      <c r="S502" s="139"/>
      <c r="T502" s="139"/>
      <c r="U502" s="139"/>
      <c r="V502" s="139"/>
      <c r="W502" s="190"/>
      <c r="X502" s="191" t="str">
        <f t="shared" si="14"/>
        <v/>
      </c>
    </row>
    <row r="503" spans="1:24" s="182" customFormat="1" ht="60" x14ac:dyDescent="0.25">
      <c r="A503" s="277"/>
      <c r="B503" s="139" t="s">
        <v>2381</v>
      </c>
      <c r="C503" s="20" t="s">
        <v>1395</v>
      </c>
      <c r="D503" s="20" t="s">
        <v>1897</v>
      </c>
      <c r="E503" s="20" t="s">
        <v>796</v>
      </c>
      <c r="F503" s="20" t="s">
        <v>1726</v>
      </c>
      <c r="G503" s="20" t="s">
        <v>607</v>
      </c>
      <c r="H503" s="20" t="s">
        <v>2653</v>
      </c>
      <c r="I503" s="163" t="s">
        <v>2328</v>
      </c>
      <c r="J503" s="187"/>
      <c r="K503" s="139"/>
      <c r="L503" s="188"/>
      <c r="M503" s="189" t="str">
        <f t="shared" si="15"/>
        <v/>
      </c>
      <c r="N503" s="187" t="s">
        <v>2653</v>
      </c>
      <c r="O503" s="139"/>
      <c r="P503" s="139" t="s">
        <v>2653</v>
      </c>
      <c r="Q503" s="139"/>
      <c r="R503" s="139"/>
      <c r="S503" s="139"/>
      <c r="T503" s="139"/>
      <c r="U503" s="139"/>
      <c r="V503" s="139"/>
      <c r="W503" s="190"/>
      <c r="X503" s="191" t="str">
        <f t="shared" si="14"/>
        <v>e-Notification; e-Submission;</v>
      </c>
    </row>
    <row r="504" spans="1:24" s="182" customFormat="1" x14ac:dyDescent="0.25">
      <c r="A504" s="277"/>
      <c r="B504" s="140" t="s">
        <v>2381</v>
      </c>
      <c r="C504" s="25" t="s">
        <v>1395</v>
      </c>
      <c r="D504" s="25" t="s">
        <v>2522</v>
      </c>
      <c r="E504" s="25" t="s">
        <v>1748</v>
      </c>
      <c r="F504" s="25"/>
      <c r="G504" s="25" t="s">
        <v>607</v>
      </c>
      <c r="H504" s="25" t="s">
        <v>2755</v>
      </c>
      <c r="I504" s="166"/>
      <c r="J504" s="171"/>
      <c r="K504" s="140"/>
      <c r="L504" s="172"/>
      <c r="M504" s="174" t="str">
        <f t="shared" si="15"/>
        <v/>
      </c>
      <c r="N504" s="171"/>
      <c r="O504" s="140"/>
      <c r="P504" s="140"/>
      <c r="Q504" s="140"/>
      <c r="R504" s="140"/>
      <c r="S504" s="140"/>
      <c r="T504" s="140"/>
      <c r="U504" s="140"/>
      <c r="V504" s="140"/>
      <c r="W504" s="175"/>
      <c r="X504" s="177" t="str">
        <f t="shared" si="14"/>
        <v/>
      </c>
    </row>
    <row r="505" spans="1:24" s="182" customFormat="1" x14ac:dyDescent="0.25">
      <c r="A505" s="277"/>
      <c r="B505" s="140" t="s">
        <v>2381</v>
      </c>
      <c r="C505" s="25" t="s">
        <v>1395</v>
      </c>
      <c r="D505" s="25" t="s">
        <v>2523</v>
      </c>
      <c r="E505" s="25" t="s">
        <v>1715</v>
      </c>
      <c r="F505" s="25"/>
      <c r="G505" s="25" t="s">
        <v>607</v>
      </c>
      <c r="H505" s="25" t="s">
        <v>2755</v>
      </c>
      <c r="I505" s="166"/>
      <c r="J505" s="171"/>
      <c r="K505" s="140"/>
      <c r="L505" s="172"/>
      <c r="M505" s="174" t="str">
        <f t="shared" si="15"/>
        <v/>
      </c>
      <c r="N505" s="171"/>
      <c r="O505" s="140"/>
      <c r="P505" s="140"/>
      <c r="Q505" s="140"/>
      <c r="R505" s="140"/>
      <c r="S505" s="140"/>
      <c r="T505" s="140"/>
      <c r="U505" s="140"/>
      <c r="V505" s="140"/>
      <c r="W505" s="175"/>
      <c r="X505" s="177" t="str">
        <f t="shared" si="14"/>
        <v/>
      </c>
    </row>
    <row r="506" spans="1:24" s="182" customFormat="1" ht="60" x14ac:dyDescent="0.25">
      <c r="A506" s="277"/>
      <c r="B506" s="20" t="s">
        <v>1379</v>
      </c>
      <c r="C506" s="20" t="s">
        <v>1117</v>
      </c>
      <c r="D506" s="20" t="s">
        <v>964</v>
      </c>
      <c r="E506" s="20" t="s">
        <v>796</v>
      </c>
      <c r="F506" s="20" t="s">
        <v>1726</v>
      </c>
      <c r="G506" s="20" t="s">
        <v>350</v>
      </c>
      <c r="H506" s="20" t="s">
        <v>2653</v>
      </c>
      <c r="I506" s="163" t="s">
        <v>2331</v>
      </c>
      <c r="J506" s="187"/>
      <c r="K506" s="139"/>
      <c r="L506" s="188"/>
      <c r="M506" s="189" t="str">
        <f t="shared" si="15"/>
        <v/>
      </c>
      <c r="N506" s="187" t="s">
        <v>2653</v>
      </c>
      <c r="O506" s="139"/>
      <c r="P506" s="139"/>
      <c r="Q506" s="139"/>
      <c r="R506" s="139"/>
      <c r="S506" s="139"/>
      <c r="T506" s="139"/>
      <c r="U506" s="139"/>
      <c r="V506" s="139"/>
      <c r="W506" s="190"/>
      <c r="X506" s="191" t="str">
        <f t="shared" si="14"/>
        <v>e-Notification;</v>
      </c>
    </row>
    <row r="507" spans="1:24" ht="45" x14ac:dyDescent="0.25">
      <c r="B507" s="20" t="s">
        <v>1379</v>
      </c>
      <c r="C507" s="20" t="s">
        <v>1117</v>
      </c>
      <c r="D507" s="20" t="s">
        <v>1381</v>
      </c>
      <c r="E507" s="20" t="s">
        <v>1715</v>
      </c>
      <c r="F507" s="20"/>
      <c r="G507" s="20" t="s">
        <v>350</v>
      </c>
      <c r="H507" s="20" t="s">
        <v>2755</v>
      </c>
      <c r="I507" s="163"/>
      <c r="J507" s="187"/>
      <c r="K507" s="139"/>
      <c r="L507" s="188"/>
      <c r="M507" s="189" t="str">
        <f t="shared" si="15"/>
        <v/>
      </c>
      <c r="N507" s="187"/>
      <c r="O507" s="139"/>
      <c r="P507" s="139"/>
      <c r="Q507" s="139"/>
      <c r="R507" s="139"/>
      <c r="S507" s="139"/>
      <c r="T507" s="139"/>
      <c r="U507" s="139"/>
      <c r="V507" s="139"/>
      <c r="W507" s="190"/>
      <c r="X507" s="191" t="str">
        <f t="shared" si="14"/>
        <v/>
      </c>
    </row>
    <row r="508" spans="1:24" ht="195" x14ac:dyDescent="0.25">
      <c r="B508" s="20" t="s">
        <v>1379</v>
      </c>
      <c r="C508" s="20" t="s">
        <v>1117</v>
      </c>
      <c r="D508" s="20" t="s">
        <v>2133</v>
      </c>
      <c r="E508" s="11" t="s">
        <v>786</v>
      </c>
      <c r="F508" s="20" t="s">
        <v>1986</v>
      </c>
      <c r="G508" s="20" t="s">
        <v>350</v>
      </c>
      <c r="H508" s="20" t="s">
        <v>2755</v>
      </c>
      <c r="I508" s="163"/>
      <c r="J508" s="187"/>
      <c r="K508" s="139"/>
      <c r="L508" s="188"/>
      <c r="M508" s="189" t="str">
        <f t="shared" si="15"/>
        <v/>
      </c>
      <c r="N508" s="187"/>
      <c r="O508" s="139"/>
      <c r="P508" s="139"/>
      <c r="Q508" s="139"/>
      <c r="R508" s="139"/>
      <c r="S508" s="139"/>
      <c r="T508" s="139"/>
      <c r="U508" s="139"/>
      <c r="V508" s="139"/>
      <c r="W508" s="190"/>
      <c r="X508" s="191" t="str">
        <f t="shared" si="14"/>
        <v/>
      </c>
    </row>
    <row r="509" spans="1:24" ht="60" x14ac:dyDescent="0.25">
      <c r="B509" s="139" t="s">
        <v>2365</v>
      </c>
      <c r="C509" s="20" t="s">
        <v>1121</v>
      </c>
      <c r="D509" s="20" t="s">
        <v>1804</v>
      </c>
      <c r="E509" s="20" t="s">
        <v>796</v>
      </c>
      <c r="F509" s="20"/>
      <c r="G509" s="20" t="s">
        <v>377</v>
      </c>
      <c r="H509" s="20" t="s">
        <v>2653</v>
      </c>
      <c r="I509" s="163" t="s">
        <v>2349</v>
      </c>
      <c r="J509" s="187"/>
      <c r="K509" s="139"/>
      <c r="L509" s="188"/>
      <c r="M509" s="189" t="str">
        <f t="shared" si="15"/>
        <v/>
      </c>
      <c r="N509" s="187" t="s">
        <v>2653</v>
      </c>
      <c r="O509" s="139"/>
      <c r="P509" s="139"/>
      <c r="Q509" s="139"/>
      <c r="R509" s="139"/>
      <c r="S509" s="139"/>
      <c r="T509" s="139"/>
      <c r="U509" s="139"/>
      <c r="V509" s="139"/>
      <c r="W509" s="190"/>
      <c r="X509" s="191" t="str">
        <f t="shared" si="14"/>
        <v>e-Notification;</v>
      </c>
    </row>
    <row r="510" spans="1:24" s="182" customFormat="1" ht="45" x14ac:dyDescent="0.25">
      <c r="A510" s="277"/>
      <c r="B510" s="140" t="s">
        <v>2365</v>
      </c>
      <c r="C510" s="25" t="s">
        <v>1121</v>
      </c>
      <c r="D510" s="25" t="s">
        <v>2470</v>
      </c>
      <c r="E510" s="25" t="s">
        <v>1715</v>
      </c>
      <c r="F510" s="25"/>
      <c r="G510" s="25" t="s">
        <v>377</v>
      </c>
      <c r="H510" s="25" t="s">
        <v>2755</v>
      </c>
      <c r="I510" s="166"/>
      <c r="J510" s="171"/>
      <c r="K510" s="140"/>
      <c r="L510" s="172"/>
      <c r="M510" s="174" t="str">
        <f t="shared" si="15"/>
        <v/>
      </c>
      <c r="N510" s="171"/>
      <c r="O510" s="140"/>
      <c r="P510" s="140"/>
      <c r="Q510" s="140"/>
      <c r="R510" s="140"/>
      <c r="S510" s="140"/>
      <c r="T510" s="140"/>
      <c r="U510" s="140"/>
      <c r="V510" s="140"/>
      <c r="W510" s="175"/>
      <c r="X510" s="177" t="str">
        <f t="shared" si="14"/>
        <v/>
      </c>
    </row>
    <row r="511" spans="1:24" s="182" customFormat="1" ht="60" x14ac:dyDescent="0.25">
      <c r="A511" s="277"/>
      <c r="B511" s="139" t="s">
        <v>2040</v>
      </c>
      <c r="C511" s="139" t="s">
        <v>2205</v>
      </c>
      <c r="D511" s="139" t="s">
        <v>965</v>
      </c>
      <c r="E511" s="139" t="s">
        <v>1748</v>
      </c>
      <c r="F511" s="180"/>
      <c r="G511" s="20" t="s">
        <v>340</v>
      </c>
      <c r="H511" s="20" t="s">
        <v>2653</v>
      </c>
      <c r="I511" s="163" t="s">
        <v>2340</v>
      </c>
      <c r="J511" s="187"/>
      <c r="K511" s="139"/>
      <c r="L511" s="188"/>
      <c r="M511" s="189" t="str">
        <f t="shared" si="15"/>
        <v/>
      </c>
      <c r="N511" s="187" t="s">
        <v>2653</v>
      </c>
      <c r="O511" s="139"/>
      <c r="P511" s="139"/>
      <c r="Q511" s="139"/>
      <c r="R511" s="139"/>
      <c r="S511" s="139"/>
      <c r="T511" s="139"/>
      <c r="U511" s="139"/>
      <c r="V511" s="139"/>
      <c r="W511" s="190"/>
      <c r="X511" s="191" t="str">
        <f t="shared" si="14"/>
        <v>e-Notification;</v>
      </c>
    </row>
    <row r="512" spans="1:24" s="182" customFormat="1" ht="30" x14ac:dyDescent="0.25">
      <c r="A512" s="277"/>
      <c r="B512" s="139" t="s">
        <v>2040</v>
      </c>
      <c r="C512" s="139" t="s">
        <v>2205</v>
      </c>
      <c r="D512" s="139" t="s">
        <v>2207</v>
      </c>
      <c r="E512" s="139" t="s">
        <v>777</v>
      </c>
      <c r="F512" s="20"/>
      <c r="G512" s="20" t="s">
        <v>340</v>
      </c>
      <c r="H512" s="20" t="s">
        <v>2755</v>
      </c>
      <c r="I512" s="163"/>
      <c r="J512" s="187"/>
      <c r="K512" s="139"/>
      <c r="L512" s="188"/>
      <c r="M512" s="189" t="str">
        <f t="shared" si="15"/>
        <v/>
      </c>
      <c r="N512" s="187"/>
      <c r="O512" s="139"/>
      <c r="P512" s="139"/>
      <c r="Q512" s="139"/>
      <c r="R512" s="139"/>
      <c r="S512" s="139"/>
      <c r="T512" s="139"/>
      <c r="U512" s="139"/>
      <c r="V512" s="139"/>
      <c r="W512" s="190"/>
      <c r="X512" s="191" t="str">
        <f t="shared" si="14"/>
        <v/>
      </c>
    </row>
    <row r="513" spans="1:24" s="182" customFormat="1" ht="45" x14ac:dyDescent="0.25">
      <c r="A513" s="277"/>
      <c r="B513" s="139" t="s">
        <v>2040</v>
      </c>
      <c r="C513" s="139" t="s">
        <v>2205</v>
      </c>
      <c r="D513" s="139" t="s">
        <v>2208</v>
      </c>
      <c r="E513" s="139" t="s">
        <v>786</v>
      </c>
      <c r="F513" s="20" t="s">
        <v>1986</v>
      </c>
      <c r="G513" s="20" t="s">
        <v>340</v>
      </c>
      <c r="H513" s="20" t="s">
        <v>2755</v>
      </c>
      <c r="I513" s="163"/>
      <c r="J513" s="187"/>
      <c r="K513" s="139"/>
      <c r="L513" s="188"/>
      <c r="M513" s="189" t="str">
        <f t="shared" si="15"/>
        <v/>
      </c>
      <c r="N513" s="187"/>
      <c r="O513" s="139"/>
      <c r="P513" s="139"/>
      <c r="Q513" s="139"/>
      <c r="R513" s="139"/>
      <c r="S513" s="139"/>
      <c r="T513" s="139"/>
      <c r="U513" s="139"/>
      <c r="V513" s="139"/>
      <c r="W513" s="190"/>
      <c r="X513" s="191" t="str">
        <f t="shared" si="14"/>
        <v/>
      </c>
    </row>
    <row r="514" spans="1:24" s="182" customFormat="1" ht="75" x14ac:dyDescent="0.25">
      <c r="A514" s="277"/>
      <c r="B514" s="139" t="s">
        <v>2040</v>
      </c>
      <c r="C514" s="139" t="s">
        <v>2205</v>
      </c>
      <c r="D514" s="139" t="s">
        <v>2209</v>
      </c>
      <c r="E514" s="139" t="s">
        <v>793</v>
      </c>
      <c r="F514" s="20" t="s">
        <v>2210</v>
      </c>
      <c r="G514" s="20" t="s">
        <v>340</v>
      </c>
      <c r="H514" s="20" t="s">
        <v>2755</v>
      </c>
      <c r="I514" s="163"/>
      <c r="J514" s="187"/>
      <c r="K514" s="139"/>
      <c r="L514" s="188"/>
      <c r="M514" s="189" t="str">
        <f t="shared" si="15"/>
        <v/>
      </c>
      <c r="N514" s="187"/>
      <c r="O514" s="139"/>
      <c r="P514" s="139"/>
      <c r="Q514" s="139"/>
      <c r="R514" s="139"/>
      <c r="S514" s="139"/>
      <c r="T514" s="139"/>
      <c r="U514" s="139"/>
      <c r="V514" s="139"/>
      <c r="W514" s="190"/>
      <c r="X514" s="191" t="str">
        <f t="shared" si="14"/>
        <v/>
      </c>
    </row>
    <row r="515" spans="1:24" ht="60" x14ac:dyDescent="0.25">
      <c r="B515" s="139" t="s">
        <v>2351</v>
      </c>
      <c r="C515" s="20" t="s">
        <v>2452</v>
      </c>
      <c r="D515" s="20" t="s">
        <v>1602</v>
      </c>
      <c r="E515" s="20" t="s">
        <v>796</v>
      </c>
      <c r="F515" s="20"/>
      <c r="G515" s="20" t="s">
        <v>68</v>
      </c>
      <c r="H515" s="20" t="s">
        <v>2653</v>
      </c>
      <c r="I515" s="163" t="s">
        <v>2349</v>
      </c>
      <c r="J515" s="187"/>
      <c r="K515" s="139"/>
      <c r="L515" s="188"/>
      <c r="M515" s="189" t="str">
        <f t="shared" si="15"/>
        <v/>
      </c>
      <c r="N515" s="187" t="s">
        <v>2653</v>
      </c>
      <c r="O515" s="139"/>
      <c r="P515" s="139"/>
      <c r="Q515" s="139"/>
      <c r="R515" s="139"/>
      <c r="S515" s="139"/>
      <c r="T515" s="139"/>
      <c r="U515" s="139"/>
      <c r="V515" s="139"/>
      <c r="W515" s="190"/>
      <c r="X515" s="191" t="str">
        <f t="shared" si="14"/>
        <v>e-Notification;</v>
      </c>
    </row>
    <row r="516" spans="1:24" s="182" customFormat="1" x14ac:dyDescent="0.25">
      <c r="A516" s="277"/>
      <c r="B516" s="140" t="s">
        <v>2351</v>
      </c>
      <c r="C516" s="25" t="s">
        <v>2452</v>
      </c>
      <c r="D516" s="25" t="s">
        <v>2453</v>
      </c>
      <c r="E516" s="25" t="s">
        <v>2447</v>
      </c>
      <c r="F516" s="25"/>
      <c r="G516" s="25" t="s">
        <v>68</v>
      </c>
      <c r="H516" s="25" t="s">
        <v>2755</v>
      </c>
      <c r="I516" s="166"/>
      <c r="J516" s="171"/>
      <c r="K516" s="140"/>
      <c r="L516" s="172"/>
      <c r="M516" s="174" t="str">
        <f t="shared" si="15"/>
        <v/>
      </c>
      <c r="N516" s="171"/>
      <c r="O516" s="140"/>
      <c r="P516" s="140"/>
      <c r="Q516" s="140"/>
      <c r="R516" s="140"/>
      <c r="S516" s="140"/>
      <c r="T516" s="140"/>
      <c r="U516" s="140"/>
      <c r="V516" s="140"/>
      <c r="W516" s="175"/>
      <c r="X516" s="177" t="str">
        <f t="shared" si="14"/>
        <v/>
      </c>
    </row>
    <row r="517" spans="1:24" ht="60" x14ac:dyDescent="0.25">
      <c r="B517" s="20" t="s">
        <v>916</v>
      </c>
      <c r="C517" s="20" t="s">
        <v>1213</v>
      </c>
      <c r="D517" s="20" t="s">
        <v>1626</v>
      </c>
      <c r="E517" s="139" t="s">
        <v>796</v>
      </c>
      <c r="F517" s="20"/>
      <c r="G517" s="20" t="s">
        <v>84</v>
      </c>
      <c r="H517" s="20" t="s">
        <v>2653</v>
      </c>
      <c r="I517" s="163" t="s">
        <v>2349</v>
      </c>
      <c r="J517" s="187"/>
      <c r="K517" s="139"/>
      <c r="L517" s="188"/>
      <c r="M517" s="189" t="str">
        <f t="shared" si="15"/>
        <v/>
      </c>
      <c r="N517" s="187" t="s">
        <v>2653</v>
      </c>
      <c r="O517" s="139"/>
      <c r="P517" s="139"/>
      <c r="Q517" s="139"/>
      <c r="R517" s="139"/>
      <c r="S517" s="139"/>
      <c r="T517" s="139"/>
      <c r="U517" s="139"/>
      <c r="V517" s="139"/>
      <c r="W517" s="190"/>
      <c r="X517" s="191" t="str">
        <f t="shared" si="14"/>
        <v>e-Notification;</v>
      </c>
    </row>
    <row r="518" spans="1:24" s="182" customFormat="1" ht="45" x14ac:dyDescent="0.25">
      <c r="A518" s="277"/>
      <c r="B518" s="20" t="s">
        <v>916</v>
      </c>
      <c r="C518" s="20" t="s">
        <v>1213</v>
      </c>
      <c r="D518" s="20" t="s">
        <v>2139</v>
      </c>
      <c r="E518" s="20" t="s">
        <v>2087</v>
      </c>
      <c r="F518" s="20"/>
      <c r="G518" s="20" t="s">
        <v>84</v>
      </c>
      <c r="H518" s="20" t="s">
        <v>2755</v>
      </c>
      <c r="I518" s="163"/>
      <c r="J518" s="187"/>
      <c r="K518" s="139"/>
      <c r="L518" s="188"/>
      <c r="M518" s="189" t="str">
        <f t="shared" si="15"/>
        <v/>
      </c>
      <c r="N518" s="187"/>
      <c r="O518" s="139"/>
      <c r="P518" s="139"/>
      <c r="Q518" s="139"/>
      <c r="R518" s="139"/>
      <c r="S518" s="139"/>
      <c r="T518" s="139"/>
      <c r="U518" s="139"/>
      <c r="V518" s="139"/>
      <c r="W518" s="190"/>
      <c r="X518" s="191" t="str">
        <f t="shared" si="14"/>
        <v/>
      </c>
    </row>
    <row r="519" spans="1:24" s="182" customFormat="1" ht="60" x14ac:dyDescent="0.25">
      <c r="A519" s="277"/>
      <c r="B519" s="139" t="s">
        <v>1908</v>
      </c>
      <c r="C519" s="139" t="s">
        <v>1453</v>
      </c>
      <c r="D519" s="139" t="s">
        <v>1907</v>
      </c>
      <c r="E519" s="139" t="s">
        <v>796</v>
      </c>
      <c r="F519" s="139" t="s">
        <v>2273</v>
      </c>
      <c r="G519" s="20" t="s">
        <v>572</v>
      </c>
      <c r="H519" s="20" t="s">
        <v>2653</v>
      </c>
      <c r="I519" s="163" t="s">
        <v>2324</v>
      </c>
      <c r="J519" s="187"/>
      <c r="K519" s="139"/>
      <c r="L519" s="188"/>
      <c r="M519" s="189" t="str">
        <f t="shared" si="15"/>
        <v/>
      </c>
      <c r="N519" s="187" t="s">
        <v>2653</v>
      </c>
      <c r="O519" s="139"/>
      <c r="P519" s="139"/>
      <c r="Q519" s="139"/>
      <c r="R519" s="139"/>
      <c r="S519" s="139"/>
      <c r="T519" s="139"/>
      <c r="U519" s="139"/>
      <c r="V519" s="139"/>
      <c r="W519" s="190"/>
      <c r="X519" s="191" t="str">
        <f t="shared" si="14"/>
        <v>e-Notification;</v>
      </c>
    </row>
    <row r="520" spans="1:24" s="182" customFormat="1" ht="60" x14ac:dyDescent="0.25">
      <c r="A520" s="277"/>
      <c r="B520" s="140" t="s">
        <v>1908</v>
      </c>
      <c r="C520" s="140" t="s">
        <v>1453</v>
      </c>
      <c r="D520" s="140" t="s">
        <v>1909</v>
      </c>
      <c r="E520" s="140" t="s">
        <v>786</v>
      </c>
      <c r="F520" s="25" t="s">
        <v>1910</v>
      </c>
      <c r="G520" s="25" t="s">
        <v>572</v>
      </c>
      <c r="H520" s="25" t="s">
        <v>2755</v>
      </c>
      <c r="I520" s="166"/>
      <c r="J520" s="171"/>
      <c r="K520" s="140"/>
      <c r="L520" s="172"/>
      <c r="M520" s="174" t="str">
        <f t="shared" si="15"/>
        <v/>
      </c>
      <c r="N520" s="171"/>
      <c r="O520" s="140"/>
      <c r="P520" s="140"/>
      <c r="Q520" s="140"/>
      <c r="R520" s="140"/>
      <c r="S520" s="140"/>
      <c r="T520" s="140"/>
      <c r="U520" s="140"/>
      <c r="V520" s="140"/>
      <c r="W520" s="175"/>
      <c r="X520" s="177" t="str">
        <f t="shared" si="14"/>
        <v/>
      </c>
    </row>
    <row r="521" spans="1:24" s="182" customFormat="1" ht="60" x14ac:dyDescent="0.25">
      <c r="A521" s="277"/>
      <c r="B521" s="139" t="s">
        <v>1527</v>
      </c>
      <c r="C521" s="139" t="s">
        <v>1425</v>
      </c>
      <c r="D521" s="139" t="s">
        <v>1832</v>
      </c>
      <c r="E521" s="139" t="s">
        <v>796</v>
      </c>
      <c r="F521" s="20" t="s">
        <v>259</v>
      </c>
      <c r="G521" s="20" t="s">
        <v>1834</v>
      </c>
      <c r="H521" s="20" t="s">
        <v>2653</v>
      </c>
      <c r="I521" s="163" t="s">
        <v>2349</v>
      </c>
      <c r="J521" s="187"/>
      <c r="K521" s="139"/>
      <c r="L521" s="188"/>
      <c r="M521" s="189" t="str">
        <f t="shared" si="15"/>
        <v/>
      </c>
      <c r="N521" s="187" t="s">
        <v>2653</v>
      </c>
      <c r="O521" s="139"/>
      <c r="P521" s="139"/>
      <c r="Q521" s="139"/>
      <c r="R521" s="139" t="s">
        <v>2653</v>
      </c>
      <c r="S521" s="139"/>
      <c r="T521" s="139"/>
      <c r="U521" s="139"/>
      <c r="V521" s="139"/>
      <c r="W521" s="190" t="s">
        <v>2653</v>
      </c>
      <c r="X521" s="191" t="str">
        <f t="shared" si="14"/>
        <v>e-Notification; e-Awarding; e-Payment.</v>
      </c>
    </row>
    <row r="522" spans="1:24" ht="60" x14ac:dyDescent="0.25">
      <c r="B522" s="139" t="s">
        <v>1527</v>
      </c>
      <c r="C522" s="139" t="s">
        <v>1425</v>
      </c>
      <c r="D522" s="139" t="s">
        <v>1835</v>
      </c>
      <c r="E522" s="139" t="s">
        <v>796</v>
      </c>
      <c r="F522" s="20" t="s">
        <v>264</v>
      </c>
      <c r="G522" s="20" t="s">
        <v>1834</v>
      </c>
      <c r="H522" s="20" t="s">
        <v>2653</v>
      </c>
      <c r="I522" s="163" t="s">
        <v>2349</v>
      </c>
      <c r="J522" s="187"/>
      <c r="K522" s="139"/>
      <c r="L522" s="188"/>
      <c r="M522" s="189" t="str">
        <f t="shared" si="15"/>
        <v/>
      </c>
      <c r="N522" s="187" t="s">
        <v>2653</v>
      </c>
      <c r="O522" s="139"/>
      <c r="P522" s="139"/>
      <c r="Q522" s="139"/>
      <c r="R522" s="139" t="s">
        <v>2653</v>
      </c>
      <c r="S522" s="139"/>
      <c r="T522" s="139"/>
      <c r="U522" s="139"/>
      <c r="V522" s="139"/>
      <c r="W522" s="190" t="s">
        <v>2653</v>
      </c>
      <c r="X522" s="191" t="str">
        <f t="shared" si="14"/>
        <v>e-Notification; e-Awarding; e-Payment.</v>
      </c>
    </row>
    <row r="523" spans="1:24" x14ac:dyDescent="0.25">
      <c r="B523" s="139" t="s">
        <v>1527</v>
      </c>
      <c r="C523" s="139" t="s">
        <v>1425</v>
      </c>
      <c r="D523" s="139" t="s">
        <v>1572</v>
      </c>
      <c r="E523" s="139" t="s">
        <v>1715</v>
      </c>
      <c r="F523" s="20"/>
      <c r="G523" s="20" t="s">
        <v>1834</v>
      </c>
      <c r="H523" s="20" t="s">
        <v>2755</v>
      </c>
      <c r="I523" s="163"/>
      <c r="J523" s="187"/>
      <c r="K523" s="139"/>
      <c r="L523" s="188"/>
      <c r="M523" s="189" t="str">
        <f t="shared" si="15"/>
        <v/>
      </c>
      <c r="N523" s="187"/>
      <c r="O523" s="139"/>
      <c r="P523" s="139"/>
      <c r="Q523" s="139"/>
      <c r="R523" s="139"/>
      <c r="S523" s="139"/>
      <c r="T523" s="139"/>
      <c r="U523" s="139"/>
      <c r="V523" s="139"/>
      <c r="W523" s="190"/>
      <c r="X523" s="191" t="str">
        <f t="shared" si="14"/>
        <v/>
      </c>
    </row>
    <row r="524" spans="1:24" x14ac:dyDescent="0.25">
      <c r="B524" s="139" t="s">
        <v>1527</v>
      </c>
      <c r="C524" s="139" t="s">
        <v>1425</v>
      </c>
      <c r="D524" s="139" t="s">
        <v>1529</v>
      </c>
      <c r="E524" s="139" t="s">
        <v>777</v>
      </c>
      <c r="F524" s="20"/>
      <c r="G524" s="20" t="s">
        <v>1834</v>
      </c>
      <c r="H524" s="20" t="s">
        <v>2755</v>
      </c>
      <c r="I524" s="163"/>
      <c r="J524" s="187"/>
      <c r="K524" s="139"/>
      <c r="L524" s="188"/>
      <c r="M524" s="189" t="str">
        <f t="shared" si="15"/>
        <v/>
      </c>
      <c r="N524" s="187"/>
      <c r="O524" s="139"/>
      <c r="P524" s="139"/>
      <c r="Q524" s="139"/>
      <c r="R524" s="139"/>
      <c r="S524" s="139"/>
      <c r="T524" s="139"/>
      <c r="U524" s="139"/>
      <c r="V524" s="139"/>
      <c r="W524" s="190"/>
      <c r="X524" s="191" t="str">
        <f t="shared" si="14"/>
        <v/>
      </c>
    </row>
    <row r="525" spans="1:24" x14ac:dyDescent="0.25">
      <c r="B525" s="139" t="s">
        <v>1527</v>
      </c>
      <c r="C525" s="139" t="s">
        <v>1425</v>
      </c>
      <c r="D525" s="139" t="s">
        <v>1573</v>
      </c>
      <c r="E525" s="139" t="s">
        <v>786</v>
      </c>
      <c r="F525" s="20" t="s">
        <v>1574</v>
      </c>
      <c r="G525" s="20" t="s">
        <v>1834</v>
      </c>
      <c r="H525" s="20" t="s">
        <v>2755</v>
      </c>
      <c r="I525" s="163"/>
      <c r="J525" s="187"/>
      <c r="K525" s="139"/>
      <c r="L525" s="188"/>
      <c r="M525" s="189" t="str">
        <f t="shared" si="15"/>
        <v/>
      </c>
      <c r="N525" s="187"/>
      <c r="O525" s="139"/>
      <c r="P525" s="139"/>
      <c r="Q525" s="139"/>
      <c r="R525" s="139"/>
      <c r="S525" s="139"/>
      <c r="T525" s="139"/>
      <c r="U525" s="139"/>
      <c r="V525" s="139"/>
      <c r="W525" s="190"/>
      <c r="X525" s="191" t="str">
        <f t="shared" si="14"/>
        <v/>
      </c>
    </row>
    <row r="526" spans="1:24" ht="30" x14ac:dyDescent="0.25">
      <c r="B526" s="139" t="s">
        <v>1527</v>
      </c>
      <c r="C526" s="139" t="s">
        <v>1425</v>
      </c>
      <c r="D526" s="139" t="s">
        <v>1830</v>
      </c>
      <c r="E526" s="139" t="s">
        <v>1831</v>
      </c>
      <c r="F526" s="20"/>
      <c r="G526" s="20" t="s">
        <v>1834</v>
      </c>
      <c r="H526" s="20" t="s">
        <v>2755</v>
      </c>
      <c r="I526" s="163"/>
      <c r="J526" s="187"/>
      <c r="K526" s="139"/>
      <c r="L526" s="188"/>
      <c r="M526" s="189" t="str">
        <f t="shared" si="15"/>
        <v/>
      </c>
      <c r="N526" s="187"/>
      <c r="O526" s="139"/>
      <c r="P526" s="139"/>
      <c r="Q526" s="139"/>
      <c r="R526" s="139"/>
      <c r="S526" s="139"/>
      <c r="T526" s="139"/>
      <c r="U526" s="139"/>
      <c r="V526" s="139"/>
      <c r="W526" s="190"/>
      <c r="X526" s="191" t="str">
        <f t="shared" si="14"/>
        <v/>
      </c>
    </row>
    <row r="527" spans="1:24" s="182" customFormat="1" ht="60" x14ac:dyDescent="0.25">
      <c r="A527" s="277"/>
      <c r="B527" s="139" t="s">
        <v>2405</v>
      </c>
      <c r="C527" s="20" t="s">
        <v>1472</v>
      </c>
      <c r="D527" s="20" t="s">
        <v>1945</v>
      </c>
      <c r="E527" s="139" t="s">
        <v>796</v>
      </c>
      <c r="F527" s="20"/>
      <c r="G527" s="20" t="s">
        <v>668</v>
      </c>
      <c r="H527" s="20" t="s">
        <v>2653</v>
      </c>
      <c r="I527" s="163" t="s">
        <v>2349</v>
      </c>
      <c r="J527" s="187"/>
      <c r="K527" s="139"/>
      <c r="L527" s="188"/>
      <c r="M527" s="189" t="str">
        <f t="shared" si="15"/>
        <v/>
      </c>
      <c r="N527" s="187" t="s">
        <v>2653</v>
      </c>
      <c r="O527" s="139"/>
      <c r="P527" s="139"/>
      <c r="Q527" s="139"/>
      <c r="R527" s="139" t="s">
        <v>2653</v>
      </c>
      <c r="S527" s="139"/>
      <c r="T527" s="139"/>
      <c r="U527" s="139"/>
      <c r="V527" s="139"/>
      <c r="W527" s="190" t="s">
        <v>2653</v>
      </c>
      <c r="X527" s="191" t="str">
        <f t="shared" si="14"/>
        <v>e-Notification; e-Awarding; e-Payment.</v>
      </c>
    </row>
    <row r="528" spans="1:24" s="182" customFormat="1" x14ac:dyDescent="0.25">
      <c r="A528" s="277"/>
      <c r="B528" s="140" t="s">
        <v>2405</v>
      </c>
      <c r="C528" s="25" t="s">
        <v>1472</v>
      </c>
      <c r="D528" s="25" t="s">
        <v>2591</v>
      </c>
      <c r="E528" s="25" t="s">
        <v>1748</v>
      </c>
      <c r="F528" s="25"/>
      <c r="G528" s="25" t="s">
        <v>668</v>
      </c>
      <c r="H528" s="25" t="s">
        <v>2755</v>
      </c>
      <c r="I528" s="166"/>
      <c r="J528" s="171"/>
      <c r="K528" s="140"/>
      <c r="L528" s="172"/>
      <c r="M528" s="174" t="str">
        <f t="shared" si="15"/>
        <v/>
      </c>
      <c r="N528" s="171"/>
      <c r="O528" s="140"/>
      <c r="P528" s="140"/>
      <c r="Q528" s="140"/>
      <c r="R528" s="140"/>
      <c r="S528" s="140"/>
      <c r="T528" s="140"/>
      <c r="U528" s="140"/>
      <c r="V528" s="140"/>
      <c r="W528" s="175"/>
      <c r="X528" s="177" t="str">
        <f t="shared" si="14"/>
        <v/>
      </c>
    </row>
    <row r="529" spans="1:24" s="182" customFormat="1" ht="110.45" customHeight="1" x14ac:dyDescent="0.25">
      <c r="A529" s="277"/>
      <c r="B529" s="20" t="s">
        <v>978</v>
      </c>
      <c r="C529" s="20" t="s">
        <v>1128</v>
      </c>
      <c r="D529" s="20" t="s">
        <v>1869</v>
      </c>
      <c r="E529" s="139" t="s">
        <v>796</v>
      </c>
      <c r="F529" s="20" t="s">
        <v>2258</v>
      </c>
      <c r="G529" s="20" t="s">
        <v>541</v>
      </c>
      <c r="H529" s="20" t="s">
        <v>2653</v>
      </c>
      <c r="I529" s="163" t="s">
        <v>2349</v>
      </c>
      <c r="J529" s="187"/>
      <c r="K529" s="139"/>
      <c r="L529" s="188"/>
      <c r="M529" s="189" t="str">
        <f t="shared" si="15"/>
        <v/>
      </c>
      <c r="N529" s="187" t="s">
        <v>2653</v>
      </c>
      <c r="O529" s="139"/>
      <c r="P529" s="139"/>
      <c r="Q529" s="139"/>
      <c r="R529" s="139"/>
      <c r="S529" s="139"/>
      <c r="T529" s="139"/>
      <c r="U529" s="139"/>
      <c r="V529" s="139"/>
      <c r="W529" s="190"/>
      <c r="X529" s="191" t="str">
        <f t="shared" si="14"/>
        <v>e-Notification;</v>
      </c>
    </row>
    <row r="530" spans="1:24" s="182" customFormat="1" ht="131.25" customHeight="1" x14ac:dyDescent="0.25">
      <c r="A530" s="277"/>
      <c r="B530" s="20" t="s">
        <v>978</v>
      </c>
      <c r="C530" s="20" t="s">
        <v>1128</v>
      </c>
      <c r="D530" s="48" t="s">
        <v>969</v>
      </c>
      <c r="E530" s="20" t="s">
        <v>1715</v>
      </c>
      <c r="F530" s="20"/>
      <c r="G530" s="20" t="s">
        <v>541</v>
      </c>
      <c r="H530" s="20" t="s">
        <v>2755</v>
      </c>
      <c r="I530" s="163"/>
      <c r="J530" s="187"/>
      <c r="K530" s="139"/>
      <c r="L530" s="188"/>
      <c r="M530" s="189" t="str">
        <f t="shared" si="15"/>
        <v/>
      </c>
      <c r="N530" s="187"/>
      <c r="O530" s="139"/>
      <c r="P530" s="139"/>
      <c r="Q530" s="139"/>
      <c r="R530" s="139"/>
      <c r="S530" s="139"/>
      <c r="T530" s="139"/>
      <c r="U530" s="139"/>
      <c r="V530" s="139"/>
      <c r="W530" s="190"/>
      <c r="X530" s="191" t="str">
        <f t="shared" si="14"/>
        <v/>
      </c>
    </row>
    <row r="531" spans="1:24" ht="45" x14ac:dyDescent="0.25">
      <c r="B531" s="20" t="s">
        <v>978</v>
      </c>
      <c r="C531" s="20" t="s">
        <v>1128</v>
      </c>
      <c r="D531" s="20" t="s">
        <v>998</v>
      </c>
      <c r="E531" s="20" t="s">
        <v>786</v>
      </c>
      <c r="F531" s="20" t="s">
        <v>999</v>
      </c>
      <c r="G531" s="20" t="s">
        <v>541</v>
      </c>
      <c r="H531" s="20" t="s">
        <v>2755</v>
      </c>
      <c r="I531" s="163"/>
      <c r="J531" s="187"/>
      <c r="K531" s="139"/>
      <c r="L531" s="188"/>
      <c r="M531" s="189" t="str">
        <f t="shared" si="15"/>
        <v/>
      </c>
      <c r="N531" s="187"/>
      <c r="O531" s="139"/>
      <c r="P531" s="139"/>
      <c r="Q531" s="139"/>
      <c r="R531" s="139"/>
      <c r="S531" s="139"/>
      <c r="T531" s="139"/>
      <c r="U531" s="139"/>
      <c r="V531" s="139"/>
      <c r="W531" s="190"/>
      <c r="X531" s="191" t="str">
        <f t="shared" si="14"/>
        <v/>
      </c>
    </row>
    <row r="532" spans="1:24" x14ac:dyDescent="0.25">
      <c r="B532" s="20" t="s">
        <v>978</v>
      </c>
      <c r="C532" s="20" t="s">
        <v>1128</v>
      </c>
      <c r="D532" s="20" t="s">
        <v>2063</v>
      </c>
      <c r="E532" s="20" t="s">
        <v>777</v>
      </c>
      <c r="F532" s="20"/>
      <c r="G532" s="20" t="s">
        <v>541</v>
      </c>
      <c r="H532" s="20" t="s">
        <v>2755</v>
      </c>
      <c r="I532" s="163"/>
      <c r="J532" s="187"/>
      <c r="K532" s="139"/>
      <c r="L532" s="188"/>
      <c r="M532" s="189" t="str">
        <f t="shared" si="15"/>
        <v/>
      </c>
      <c r="N532" s="187"/>
      <c r="O532" s="139"/>
      <c r="P532" s="139"/>
      <c r="Q532" s="139"/>
      <c r="R532" s="139"/>
      <c r="S532" s="139"/>
      <c r="T532" s="139"/>
      <c r="U532" s="139"/>
      <c r="V532" s="139"/>
      <c r="W532" s="190"/>
      <c r="X532" s="191" t="str">
        <f t="shared" si="14"/>
        <v/>
      </c>
    </row>
    <row r="533" spans="1:24" ht="30" x14ac:dyDescent="0.25">
      <c r="B533" s="20" t="s">
        <v>978</v>
      </c>
      <c r="C533" s="20" t="s">
        <v>1128</v>
      </c>
      <c r="D533" s="20" t="s">
        <v>2064</v>
      </c>
      <c r="E533" s="20" t="s">
        <v>814</v>
      </c>
      <c r="F533" s="20"/>
      <c r="G533" s="20" t="s">
        <v>541</v>
      </c>
      <c r="H533" s="20" t="s">
        <v>2755</v>
      </c>
      <c r="I533" s="163"/>
      <c r="J533" s="187"/>
      <c r="K533" s="139"/>
      <c r="L533" s="188"/>
      <c r="M533" s="189" t="str">
        <f t="shared" si="15"/>
        <v/>
      </c>
      <c r="N533" s="187"/>
      <c r="O533" s="139"/>
      <c r="P533" s="139"/>
      <c r="Q533" s="139"/>
      <c r="R533" s="139"/>
      <c r="S533" s="139"/>
      <c r="T533" s="139"/>
      <c r="U533" s="139"/>
      <c r="V533" s="139"/>
      <c r="W533" s="190"/>
      <c r="X533" s="191" t="str">
        <f t="shared" si="14"/>
        <v/>
      </c>
    </row>
    <row r="534" spans="1:24" ht="30" x14ac:dyDescent="0.25">
      <c r="B534" s="20" t="s">
        <v>978</v>
      </c>
      <c r="C534" s="20" t="s">
        <v>1128</v>
      </c>
      <c r="D534" s="20" t="s">
        <v>1868</v>
      </c>
      <c r="E534" s="20" t="s">
        <v>2276</v>
      </c>
      <c r="F534" s="20"/>
      <c r="G534" s="20" t="s">
        <v>541</v>
      </c>
      <c r="H534" s="20" t="s">
        <v>2755</v>
      </c>
      <c r="I534" s="163"/>
      <c r="J534" s="187"/>
      <c r="K534" s="139"/>
      <c r="L534" s="188"/>
      <c r="M534" s="189" t="str">
        <f t="shared" si="15"/>
        <v/>
      </c>
      <c r="N534" s="187"/>
      <c r="O534" s="139"/>
      <c r="P534" s="139"/>
      <c r="Q534" s="139"/>
      <c r="R534" s="139"/>
      <c r="S534" s="139"/>
      <c r="T534" s="139"/>
      <c r="U534" s="139"/>
      <c r="V534" s="139"/>
      <c r="W534" s="190"/>
      <c r="X534" s="191" t="str">
        <f t="shared" si="14"/>
        <v/>
      </c>
    </row>
    <row r="535" spans="1:24" ht="60" x14ac:dyDescent="0.25">
      <c r="B535" s="139" t="s">
        <v>2416</v>
      </c>
      <c r="C535" s="20" t="s">
        <v>1127</v>
      </c>
      <c r="D535" s="20" t="s">
        <v>2007</v>
      </c>
      <c r="E535" s="139" t="s">
        <v>796</v>
      </c>
      <c r="F535" s="20" t="s">
        <v>2618</v>
      </c>
      <c r="G535" s="20" t="s">
        <v>540</v>
      </c>
      <c r="H535" s="20" t="s">
        <v>2653</v>
      </c>
      <c r="I535" s="163" t="s">
        <v>2431</v>
      </c>
      <c r="J535" s="187"/>
      <c r="K535" s="139"/>
      <c r="L535" s="188"/>
      <c r="M535" s="189" t="str">
        <f t="shared" si="15"/>
        <v/>
      </c>
      <c r="N535" s="187" t="s">
        <v>2653</v>
      </c>
      <c r="O535" s="139"/>
      <c r="P535" s="139"/>
      <c r="Q535" s="139"/>
      <c r="R535" s="139"/>
      <c r="S535" s="139"/>
      <c r="T535" s="139"/>
      <c r="U535" s="139"/>
      <c r="V535" s="139"/>
      <c r="W535" s="190"/>
      <c r="X535" s="191" t="str">
        <f t="shared" si="14"/>
        <v>e-Notification;</v>
      </c>
    </row>
    <row r="536" spans="1:24" s="182" customFormat="1" ht="60" x14ac:dyDescent="0.25">
      <c r="A536" s="277"/>
      <c r="B536" s="139" t="s">
        <v>2416</v>
      </c>
      <c r="C536" s="20" t="s">
        <v>1127</v>
      </c>
      <c r="D536" s="20" t="s">
        <v>2538</v>
      </c>
      <c r="E536" s="20" t="s">
        <v>777</v>
      </c>
      <c r="F536" s="20"/>
      <c r="G536" s="20" t="s">
        <v>540</v>
      </c>
      <c r="H536" s="20" t="s">
        <v>2653</v>
      </c>
      <c r="I536" s="163" t="s">
        <v>2330</v>
      </c>
      <c r="J536" s="187"/>
      <c r="K536" s="139"/>
      <c r="L536" s="188"/>
      <c r="M536" s="189" t="str">
        <f t="shared" si="15"/>
        <v/>
      </c>
      <c r="N536" s="187" t="s">
        <v>2653</v>
      </c>
      <c r="O536" s="139"/>
      <c r="P536" s="139"/>
      <c r="Q536" s="139"/>
      <c r="R536" s="139"/>
      <c r="S536" s="139"/>
      <c r="T536" s="139"/>
      <c r="U536" s="139"/>
      <c r="V536" s="139"/>
      <c r="W536" s="190"/>
      <c r="X536" s="191" t="str">
        <f t="shared" si="14"/>
        <v>e-Notification;</v>
      </c>
    </row>
    <row r="537" spans="1:24" s="182" customFormat="1" ht="45" x14ac:dyDescent="0.25">
      <c r="A537" s="277">
        <v>20180220</v>
      </c>
      <c r="B537" s="20" t="s">
        <v>950</v>
      </c>
      <c r="C537" s="11" t="s">
        <v>1334</v>
      </c>
      <c r="D537" s="11" t="s">
        <v>1969</v>
      </c>
      <c r="E537" s="12" t="s">
        <v>786</v>
      </c>
      <c r="F537" s="20"/>
      <c r="G537" s="20" t="s">
        <v>177</v>
      </c>
      <c r="H537" s="20" t="s">
        <v>2653</v>
      </c>
      <c r="I537" s="163" t="s">
        <v>2324</v>
      </c>
      <c r="J537" s="187" t="s">
        <v>2653</v>
      </c>
      <c r="K537" s="139"/>
      <c r="L537" s="188"/>
      <c r="M537" s="189"/>
      <c r="N537" s="187" t="s">
        <v>2653</v>
      </c>
      <c r="O537" s="139"/>
      <c r="P537" s="139"/>
      <c r="Q537" s="139"/>
      <c r="R537" s="139"/>
      <c r="S537" s="139"/>
      <c r="T537" s="139"/>
      <c r="U537" s="139"/>
      <c r="V537" s="139"/>
      <c r="W537" s="190"/>
      <c r="X537" s="191" t="str">
        <f t="shared" si="14"/>
        <v>e-Notification;</v>
      </c>
    </row>
    <row r="538" spans="1:24" s="182" customFormat="1" x14ac:dyDescent="0.25">
      <c r="A538" s="277"/>
      <c r="B538" s="25" t="s">
        <v>950</v>
      </c>
      <c r="C538" s="9" t="s">
        <v>1334</v>
      </c>
      <c r="D538" s="25" t="s">
        <v>1336</v>
      </c>
      <c r="E538" s="14" t="s">
        <v>1748</v>
      </c>
      <c r="F538" s="25"/>
      <c r="G538" s="25" t="s">
        <v>177</v>
      </c>
      <c r="H538" s="25" t="s">
        <v>2755</v>
      </c>
      <c r="I538" s="166"/>
      <c r="J538" s="171"/>
      <c r="K538" s="140"/>
      <c r="L538" s="172"/>
      <c r="M538" s="174" t="str">
        <f t="shared" ref="M538:M569" si="16">CONCATENATE(IF(J538="YES","UC1;",""),IF(K538="YES"," UC2;",""),IF(L538="YES"," UC3",""))</f>
        <v/>
      </c>
      <c r="N538" s="171"/>
      <c r="O538" s="140"/>
      <c r="P538" s="140"/>
      <c r="Q538" s="140"/>
      <c r="R538" s="140"/>
      <c r="S538" s="140"/>
      <c r="T538" s="140"/>
      <c r="U538" s="140"/>
      <c r="V538" s="140"/>
      <c r="W538" s="175"/>
      <c r="X538" s="177" t="str">
        <f t="shared" si="14"/>
        <v/>
      </c>
    </row>
    <row r="539" spans="1:24" s="182" customFormat="1" ht="150" x14ac:dyDescent="0.25">
      <c r="A539" s="277"/>
      <c r="B539" s="25" t="s">
        <v>950</v>
      </c>
      <c r="C539" s="9" t="s">
        <v>1334</v>
      </c>
      <c r="D539" s="25" t="s">
        <v>787</v>
      </c>
      <c r="E539" s="14" t="s">
        <v>786</v>
      </c>
      <c r="F539" s="25" t="s">
        <v>2055</v>
      </c>
      <c r="G539" s="25" t="s">
        <v>177</v>
      </c>
      <c r="H539" s="25" t="s">
        <v>2755</v>
      </c>
      <c r="I539" s="166"/>
      <c r="J539" s="171"/>
      <c r="K539" s="140"/>
      <c r="L539" s="172"/>
      <c r="M539" s="174" t="str">
        <f t="shared" si="16"/>
        <v/>
      </c>
      <c r="N539" s="171"/>
      <c r="O539" s="140"/>
      <c r="P539" s="140"/>
      <c r="Q539" s="140"/>
      <c r="R539" s="140"/>
      <c r="S539" s="140"/>
      <c r="T539" s="140"/>
      <c r="U539" s="140"/>
      <c r="V539" s="140"/>
      <c r="W539" s="175"/>
      <c r="X539" s="177" t="str">
        <f t="shared" si="14"/>
        <v/>
      </c>
    </row>
    <row r="540" spans="1:24" s="182" customFormat="1" x14ac:dyDescent="0.25">
      <c r="A540" s="277"/>
      <c r="B540" s="25" t="s">
        <v>950</v>
      </c>
      <c r="C540" s="9" t="s">
        <v>1334</v>
      </c>
      <c r="D540" s="25" t="s">
        <v>1336</v>
      </c>
      <c r="E540" s="14" t="s">
        <v>777</v>
      </c>
      <c r="F540" s="25"/>
      <c r="G540" s="25" t="s">
        <v>177</v>
      </c>
      <c r="H540" s="25" t="s">
        <v>2755</v>
      </c>
      <c r="I540" s="166"/>
      <c r="J540" s="171"/>
      <c r="K540" s="140"/>
      <c r="L540" s="172"/>
      <c r="M540" s="174" t="str">
        <f t="shared" si="16"/>
        <v/>
      </c>
      <c r="N540" s="171"/>
      <c r="O540" s="140"/>
      <c r="P540" s="140"/>
      <c r="Q540" s="140"/>
      <c r="R540" s="140"/>
      <c r="S540" s="140"/>
      <c r="T540" s="140"/>
      <c r="U540" s="140"/>
      <c r="V540" s="140"/>
      <c r="W540" s="175"/>
      <c r="X540" s="177" t="str">
        <f t="shared" si="14"/>
        <v/>
      </c>
    </row>
    <row r="541" spans="1:24" ht="60" x14ac:dyDescent="0.25">
      <c r="B541" s="139" t="s">
        <v>2360</v>
      </c>
      <c r="C541" s="20" t="s">
        <v>1104</v>
      </c>
      <c r="D541" s="20" t="s">
        <v>968</v>
      </c>
      <c r="E541" s="20" t="s">
        <v>1748</v>
      </c>
      <c r="F541" s="20"/>
      <c r="G541" s="194" t="s">
        <v>131</v>
      </c>
      <c r="H541" s="20" t="s">
        <v>2653</v>
      </c>
      <c r="I541" s="163" t="s">
        <v>2340</v>
      </c>
      <c r="J541" s="187"/>
      <c r="K541" s="139"/>
      <c r="L541" s="188"/>
      <c r="M541" s="189" t="str">
        <f t="shared" si="16"/>
        <v/>
      </c>
      <c r="N541" s="187" t="s">
        <v>2653</v>
      </c>
      <c r="O541" s="139" t="s">
        <v>2653</v>
      </c>
      <c r="P541" s="139"/>
      <c r="Q541" s="139"/>
      <c r="R541" s="139"/>
      <c r="S541" s="139"/>
      <c r="T541" s="139"/>
      <c r="U541" s="139"/>
      <c r="V541" s="139"/>
      <c r="W541" s="190"/>
      <c r="X541" s="191" t="str">
        <f t="shared" ref="X541:X604" si="17">CONCATENATE(IF(N541="YES","e-Notification;",""),IF(O541="YES"," e-Access;",""),IF(P541="YES"," e-Submission;",""),IF(Q541="YES"," e-Evaluation;",""),IF(R541="YES"," e-Awarding;",""),IF(S541="YES"," e-Request;",""),IF(T541="YES"," e-Ordering;",""),IF(U541="YES"," e-Fulfillment;",""),IF(V541="YES"," e-Invoicing;",""),IF(W541="YES"," e-Payment.",""))</f>
        <v>e-Notification; e-Access;</v>
      </c>
    </row>
    <row r="542" spans="1:24" ht="105" x14ac:dyDescent="0.25">
      <c r="B542" s="11" t="s">
        <v>1157</v>
      </c>
      <c r="C542" s="11" t="s">
        <v>1101</v>
      </c>
      <c r="D542" s="11" t="s">
        <v>1195</v>
      </c>
      <c r="E542" s="139" t="s">
        <v>796</v>
      </c>
      <c r="F542" s="11" t="s">
        <v>2266</v>
      </c>
      <c r="G542" s="11" t="s">
        <v>94</v>
      </c>
      <c r="H542" s="20" t="s">
        <v>2653</v>
      </c>
      <c r="I542" s="163" t="s">
        <v>2341</v>
      </c>
      <c r="J542" s="187"/>
      <c r="K542" s="139"/>
      <c r="L542" s="188"/>
      <c r="M542" s="189" t="str">
        <f t="shared" si="16"/>
        <v/>
      </c>
      <c r="N542" s="187" t="s">
        <v>2653</v>
      </c>
      <c r="O542" s="139"/>
      <c r="P542" s="139"/>
      <c r="Q542" s="139"/>
      <c r="R542" s="139"/>
      <c r="S542" s="139"/>
      <c r="T542" s="139"/>
      <c r="U542" s="139"/>
      <c r="V542" s="139"/>
      <c r="W542" s="190"/>
      <c r="X542" s="191" t="str">
        <f t="shared" si="17"/>
        <v>e-Notification;</v>
      </c>
    </row>
    <row r="543" spans="1:24" ht="210" x14ac:dyDescent="0.25">
      <c r="B543" s="11" t="s">
        <v>1157</v>
      </c>
      <c r="C543" s="11" t="s">
        <v>1101</v>
      </c>
      <c r="D543" s="11" t="s">
        <v>1194</v>
      </c>
      <c r="E543" s="11" t="s">
        <v>786</v>
      </c>
      <c r="F543" s="50" t="s">
        <v>2107</v>
      </c>
      <c r="G543" s="11" t="s">
        <v>94</v>
      </c>
      <c r="H543" s="20" t="s">
        <v>2755</v>
      </c>
      <c r="I543" s="163"/>
      <c r="J543" s="187"/>
      <c r="K543" s="139"/>
      <c r="L543" s="188"/>
      <c r="M543" s="189" t="str">
        <f t="shared" si="16"/>
        <v/>
      </c>
      <c r="N543" s="187"/>
      <c r="O543" s="139"/>
      <c r="P543" s="139"/>
      <c r="Q543" s="139"/>
      <c r="R543" s="139"/>
      <c r="S543" s="139"/>
      <c r="T543" s="139"/>
      <c r="U543" s="139"/>
      <c r="V543" s="139"/>
      <c r="W543" s="190"/>
      <c r="X543" s="191" t="str">
        <f t="shared" si="17"/>
        <v/>
      </c>
    </row>
    <row r="544" spans="1:24" ht="30" x14ac:dyDescent="0.25">
      <c r="B544" s="11" t="s">
        <v>1157</v>
      </c>
      <c r="C544" s="11" t="s">
        <v>1101</v>
      </c>
      <c r="D544" s="11" t="s">
        <v>1158</v>
      </c>
      <c r="E544" s="11" t="s">
        <v>1748</v>
      </c>
      <c r="F544" s="11"/>
      <c r="G544" s="11" t="s">
        <v>94</v>
      </c>
      <c r="H544" s="20" t="s">
        <v>2755</v>
      </c>
      <c r="I544" s="163"/>
      <c r="J544" s="187"/>
      <c r="K544" s="139"/>
      <c r="L544" s="188"/>
      <c r="M544" s="189" t="str">
        <f t="shared" si="16"/>
        <v/>
      </c>
      <c r="N544" s="187"/>
      <c r="O544" s="139"/>
      <c r="P544" s="139"/>
      <c r="Q544" s="139"/>
      <c r="R544" s="139"/>
      <c r="S544" s="139"/>
      <c r="T544" s="139"/>
      <c r="U544" s="139"/>
      <c r="V544" s="139"/>
      <c r="W544" s="190"/>
      <c r="X544" s="191" t="str">
        <f t="shared" si="17"/>
        <v/>
      </c>
    </row>
    <row r="545" spans="1:24" ht="30" x14ac:dyDescent="0.25">
      <c r="B545" s="11" t="s">
        <v>1157</v>
      </c>
      <c r="C545" s="11" t="s">
        <v>1101</v>
      </c>
      <c r="D545" s="11" t="s">
        <v>2109</v>
      </c>
      <c r="E545" s="11" t="s">
        <v>777</v>
      </c>
      <c r="F545" s="11"/>
      <c r="G545" s="11" t="s">
        <v>94</v>
      </c>
      <c r="H545" s="20" t="s">
        <v>2755</v>
      </c>
      <c r="I545" s="163"/>
      <c r="J545" s="187"/>
      <c r="K545" s="139"/>
      <c r="L545" s="188"/>
      <c r="M545" s="189" t="str">
        <f t="shared" si="16"/>
        <v/>
      </c>
      <c r="N545" s="187"/>
      <c r="O545" s="139"/>
      <c r="P545" s="139"/>
      <c r="Q545" s="139"/>
      <c r="R545" s="139"/>
      <c r="S545" s="139"/>
      <c r="T545" s="139"/>
      <c r="U545" s="139"/>
      <c r="V545" s="139"/>
      <c r="W545" s="190"/>
      <c r="X545" s="191" t="str">
        <f t="shared" si="17"/>
        <v/>
      </c>
    </row>
    <row r="546" spans="1:24" ht="45" x14ac:dyDescent="0.25">
      <c r="B546" s="139" t="s">
        <v>2419</v>
      </c>
      <c r="C546" s="20" t="s">
        <v>1654</v>
      </c>
      <c r="D546" s="20" t="s">
        <v>1653</v>
      </c>
      <c r="E546" s="20" t="s">
        <v>796</v>
      </c>
      <c r="F546" s="20" t="s">
        <v>2642</v>
      </c>
      <c r="G546" s="20" t="s">
        <v>163</v>
      </c>
      <c r="H546" s="20" t="s">
        <v>2755</v>
      </c>
      <c r="I546" s="163"/>
      <c r="J546" s="187"/>
      <c r="K546" s="139"/>
      <c r="L546" s="188"/>
      <c r="M546" s="189" t="str">
        <f t="shared" si="16"/>
        <v/>
      </c>
      <c r="N546" s="187"/>
      <c r="O546" s="139"/>
      <c r="P546" s="139"/>
      <c r="Q546" s="139"/>
      <c r="R546" s="139"/>
      <c r="S546" s="139"/>
      <c r="T546" s="139"/>
      <c r="U546" s="139"/>
      <c r="V546" s="139"/>
      <c r="W546" s="190"/>
      <c r="X546" s="191" t="str">
        <f t="shared" si="17"/>
        <v/>
      </c>
    </row>
    <row r="547" spans="1:24" ht="60" x14ac:dyDescent="0.25">
      <c r="B547" s="139" t="s">
        <v>2373</v>
      </c>
      <c r="C547" s="20" t="s">
        <v>1449</v>
      </c>
      <c r="D547" s="20" t="s">
        <v>2004</v>
      </c>
      <c r="E547" s="20" t="s">
        <v>1831</v>
      </c>
      <c r="F547" s="20"/>
      <c r="G547" s="20" t="s">
        <v>469</v>
      </c>
      <c r="H547" s="20" t="s">
        <v>2653</v>
      </c>
      <c r="I547" s="163" t="s">
        <v>2431</v>
      </c>
      <c r="J547" s="187"/>
      <c r="K547" s="139"/>
      <c r="L547" s="188"/>
      <c r="M547" s="189" t="str">
        <f t="shared" si="16"/>
        <v/>
      </c>
      <c r="N547" s="187" t="s">
        <v>2653</v>
      </c>
      <c r="O547" s="139"/>
      <c r="P547" s="139"/>
      <c r="Q547" s="139" t="s">
        <v>2653</v>
      </c>
      <c r="R547" s="139"/>
      <c r="S547" s="139"/>
      <c r="T547" s="139"/>
      <c r="U547" s="139"/>
      <c r="V547" s="139"/>
      <c r="W547" s="190"/>
      <c r="X547" s="191" t="str">
        <f t="shared" si="17"/>
        <v>e-Notification; e-Evaluation;</v>
      </c>
    </row>
    <row r="548" spans="1:24" s="182" customFormat="1" x14ac:dyDescent="0.25">
      <c r="A548" s="277"/>
      <c r="B548" s="140" t="s">
        <v>2373</v>
      </c>
      <c r="C548" s="25" t="s">
        <v>1449</v>
      </c>
      <c r="D548" s="25" t="s">
        <v>2496</v>
      </c>
      <c r="E548" s="25" t="s">
        <v>1715</v>
      </c>
      <c r="F548" s="25"/>
      <c r="G548" s="25" t="s">
        <v>469</v>
      </c>
      <c r="H548" s="25" t="s">
        <v>2755</v>
      </c>
      <c r="I548" s="166"/>
      <c r="J548" s="171"/>
      <c r="K548" s="140"/>
      <c r="L548" s="172"/>
      <c r="M548" s="174" t="str">
        <f t="shared" si="16"/>
        <v/>
      </c>
      <c r="N548" s="171"/>
      <c r="O548" s="140"/>
      <c r="P548" s="140"/>
      <c r="Q548" s="140"/>
      <c r="R548" s="140"/>
      <c r="S548" s="140"/>
      <c r="T548" s="140"/>
      <c r="U548" s="140"/>
      <c r="V548" s="140"/>
      <c r="W548" s="175"/>
      <c r="X548" s="177" t="str">
        <f t="shared" si="17"/>
        <v/>
      </c>
    </row>
    <row r="549" spans="1:24" ht="45" x14ac:dyDescent="0.25">
      <c r="B549" s="139" t="s">
        <v>2379</v>
      </c>
      <c r="C549" s="20" t="s">
        <v>1393</v>
      </c>
      <c r="D549" s="20" t="s">
        <v>1895</v>
      </c>
      <c r="E549" s="139" t="s">
        <v>796</v>
      </c>
      <c r="F549" s="20" t="s">
        <v>784</v>
      </c>
      <c r="G549" s="20" t="s">
        <v>596</v>
      </c>
      <c r="H549" s="20" t="s">
        <v>2653</v>
      </c>
      <c r="I549" s="163" t="s">
        <v>2324</v>
      </c>
      <c r="J549" s="187"/>
      <c r="K549" s="139"/>
      <c r="L549" s="188"/>
      <c r="M549" s="189" t="str">
        <f t="shared" si="16"/>
        <v/>
      </c>
      <c r="N549" s="187" t="s">
        <v>2653</v>
      </c>
      <c r="O549" s="139"/>
      <c r="P549" s="139"/>
      <c r="Q549" s="139"/>
      <c r="R549" s="139"/>
      <c r="S549" s="139"/>
      <c r="T549" s="139"/>
      <c r="U549" s="139"/>
      <c r="V549" s="139"/>
      <c r="W549" s="190"/>
      <c r="X549" s="191" t="str">
        <f t="shared" si="17"/>
        <v>e-Notification;</v>
      </c>
    </row>
    <row r="550" spans="1:24" ht="45" x14ac:dyDescent="0.25">
      <c r="B550" s="139" t="s">
        <v>2379</v>
      </c>
      <c r="C550" s="20" t="s">
        <v>1393</v>
      </c>
      <c r="D550" s="20" t="s">
        <v>2513</v>
      </c>
      <c r="E550" s="20" t="s">
        <v>786</v>
      </c>
      <c r="F550" s="20" t="s">
        <v>2514</v>
      </c>
      <c r="G550" s="20" t="s">
        <v>596</v>
      </c>
      <c r="H550" s="20" t="s">
        <v>2755</v>
      </c>
      <c r="I550" s="163"/>
      <c r="J550" s="187"/>
      <c r="K550" s="139"/>
      <c r="L550" s="188"/>
      <c r="M550" s="189" t="str">
        <f t="shared" si="16"/>
        <v/>
      </c>
      <c r="N550" s="187"/>
      <c r="O550" s="139"/>
      <c r="P550" s="139"/>
      <c r="Q550" s="139"/>
      <c r="R550" s="139"/>
      <c r="S550" s="139"/>
      <c r="T550" s="139"/>
      <c r="U550" s="139"/>
      <c r="V550" s="139"/>
      <c r="W550" s="190"/>
      <c r="X550" s="191" t="str">
        <f t="shared" si="17"/>
        <v/>
      </c>
    </row>
    <row r="551" spans="1:24" x14ac:dyDescent="0.25">
      <c r="B551" s="139" t="s">
        <v>2379</v>
      </c>
      <c r="C551" s="20" t="s">
        <v>1393</v>
      </c>
      <c r="D551" s="20" t="s">
        <v>2516</v>
      </c>
      <c r="E551" s="20" t="s">
        <v>1748</v>
      </c>
      <c r="F551" s="20"/>
      <c r="G551" s="20" t="s">
        <v>596</v>
      </c>
      <c r="H551" s="20" t="s">
        <v>2755</v>
      </c>
      <c r="I551" s="163"/>
      <c r="J551" s="187"/>
      <c r="K551" s="139"/>
      <c r="L551" s="188"/>
      <c r="M551" s="189" t="str">
        <f t="shared" si="16"/>
        <v/>
      </c>
      <c r="N551" s="187"/>
      <c r="O551" s="139"/>
      <c r="P551" s="139"/>
      <c r="Q551" s="139"/>
      <c r="R551" s="139"/>
      <c r="S551" s="139"/>
      <c r="T551" s="139"/>
      <c r="U551" s="139"/>
      <c r="V551" s="139"/>
      <c r="W551" s="190"/>
      <c r="X551" s="191" t="str">
        <f t="shared" si="17"/>
        <v/>
      </c>
    </row>
    <row r="552" spans="1:24" ht="60" x14ac:dyDescent="0.25">
      <c r="B552" s="11" t="s">
        <v>1166</v>
      </c>
      <c r="C552" s="11" t="s">
        <v>1254</v>
      </c>
      <c r="D552" s="11" t="s">
        <v>1660</v>
      </c>
      <c r="E552" s="139" t="s">
        <v>796</v>
      </c>
      <c r="F552" s="11" t="s">
        <v>2268</v>
      </c>
      <c r="G552" s="11" t="s">
        <v>178</v>
      </c>
      <c r="H552" s="20" t="s">
        <v>2653</v>
      </c>
      <c r="I552" s="163" t="s">
        <v>2328</v>
      </c>
      <c r="J552" s="187"/>
      <c r="K552" s="139"/>
      <c r="L552" s="188"/>
      <c r="M552" s="189" t="str">
        <f t="shared" si="16"/>
        <v/>
      </c>
      <c r="N552" s="187" t="s">
        <v>2653</v>
      </c>
      <c r="O552" s="139"/>
      <c r="P552" s="139"/>
      <c r="Q552" s="139"/>
      <c r="R552" s="139"/>
      <c r="S552" s="139"/>
      <c r="T552" s="139"/>
      <c r="U552" s="139"/>
      <c r="V552" s="139"/>
      <c r="W552" s="190"/>
      <c r="X552" s="191" t="str">
        <f t="shared" si="17"/>
        <v>e-Notification;</v>
      </c>
    </row>
    <row r="553" spans="1:24" s="182" customFormat="1" ht="65.25" customHeight="1" x14ac:dyDescent="0.25">
      <c r="A553" s="277"/>
      <c r="B553" s="9" t="s">
        <v>1166</v>
      </c>
      <c r="C553" s="9" t="s">
        <v>1254</v>
      </c>
      <c r="D553" s="9" t="s">
        <v>1168</v>
      </c>
      <c r="E553" s="9" t="s">
        <v>1715</v>
      </c>
      <c r="F553" s="9"/>
      <c r="G553" s="9" t="s">
        <v>178</v>
      </c>
      <c r="H553" s="25" t="s">
        <v>2755</v>
      </c>
      <c r="I553" s="166"/>
      <c r="J553" s="171"/>
      <c r="K553" s="140"/>
      <c r="L553" s="172"/>
      <c r="M553" s="174" t="str">
        <f t="shared" si="16"/>
        <v/>
      </c>
      <c r="N553" s="171"/>
      <c r="O553" s="140"/>
      <c r="P553" s="140"/>
      <c r="Q553" s="140"/>
      <c r="R553" s="140"/>
      <c r="S553" s="140"/>
      <c r="T553" s="140"/>
      <c r="U553" s="140"/>
      <c r="V553" s="140"/>
      <c r="W553" s="175"/>
      <c r="X553" s="177" t="str">
        <f t="shared" si="17"/>
        <v/>
      </c>
    </row>
    <row r="554" spans="1:24" s="182" customFormat="1" ht="90" x14ac:dyDescent="0.25">
      <c r="A554" s="277"/>
      <c r="B554" s="9" t="s">
        <v>1166</v>
      </c>
      <c r="C554" s="9" t="s">
        <v>1254</v>
      </c>
      <c r="D554" s="9" t="s">
        <v>1170</v>
      </c>
      <c r="E554" s="9" t="s">
        <v>1715</v>
      </c>
      <c r="F554" s="9"/>
      <c r="G554" s="9" t="s">
        <v>178</v>
      </c>
      <c r="H554" s="25" t="s">
        <v>2755</v>
      </c>
      <c r="I554" s="166"/>
      <c r="J554" s="171"/>
      <c r="K554" s="140"/>
      <c r="L554" s="172"/>
      <c r="M554" s="174" t="str">
        <f t="shared" si="16"/>
        <v/>
      </c>
      <c r="N554" s="171"/>
      <c r="O554" s="140"/>
      <c r="P554" s="140"/>
      <c r="Q554" s="140"/>
      <c r="R554" s="140"/>
      <c r="S554" s="140"/>
      <c r="T554" s="140"/>
      <c r="U554" s="140"/>
      <c r="V554" s="140"/>
      <c r="W554" s="175"/>
      <c r="X554" s="177" t="str">
        <f t="shared" si="17"/>
        <v/>
      </c>
    </row>
    <row r="555" spans="1:24" s="182" customFormat="1" ht="60" x14ac:dyDescent="0.25">
      <c r="A555" s="277"/>
      <c r="B555" s="20" t="s">
        <v>984</v>
      </c>
      <c r="C555" s="20" t="s">
        <v>2141</v>
      </c>
      <c r="D555" s="20" t="s">
        <v>1977</v>
      </c>
      <c r="E555" s="139" t="s">
        <v>796</v>
      </c>
      <c r="F555" s="20"/>
      <c r="G555" s="20" t="s">
        <v>161</v>
      </c>
      <c r="H555" s="20" t="s">
        <v>2653</v>
      </c>
      <c r="I555" s="163" t="s">
        <v>2349</v>
      </c>
      <c r="J555" s="187"/>
      <c r="K555" s="139"/>
      <c r="L555" s="188"/>
      <c r="M555" s="189" t="str">
        <f t="shared" si="16"/>
        <v/>
      </c>
      <c r="N555" s="187" t="s">
        <v>2653</v>
      </c>
      <c r="O555" s="139"/>
      <c r="P555" s="139" t="s">
        <v>2653</v>
      </c>
      <c r="Q555" s="139"/>
      <c r="R555" s="139"/>
      <c r="S555" s="139"/>
      <c r="T555" s="139"/>
      <c r="U555" s="139"/>
      <c r="V555" s="139"/>
      <c r="W555" s="190"/>
      <c r="X555" s="191" t="str">
        <f t="shared" si="17"/>
        <v>e-Notification; e-Submission;</v>
      </c>
    </row>
    <row r="556" spans="1:24" s="182" customFormat="1" ht="30" x14ac:dyDescent="0.25">
      <c r="A556" s="277"/>
      <c r="B556" s="20" t="s">
        <v>984</v>
      </c>
      <c r="C556" s="20" t="s">
        <v>2141</v>
      </c>
      <c r="D556" s="20" t="s">
        <v>1002</v>
      </c>
      <c r="E556" s="20" t="s">
        <v>1748</v>
      </c>
      <c r="F556" s="20"/>
      <c r="G556" s="20" t="s">
        <v>161</v>
      </c>
      <c r="H556" s="20" t="s">
        <v>2755</v>
      </c>
      <c r="I556" s="163"/>
      <c r="J556" s="187"/>
      <c r="K556" s="139"/>
      <c r="L556" s="188"/>
      <c r="M556" s="189" t="str">
        <f t="shared" si="16"/>
        <v/>
      </c>
      <c r="N556" s="187"/>
      <c r="O556" s="139"/>
      <c r="P556" s="139"/>
      <c r="Q556" s="139"/>
      <c r="R556" s="139"/>
      <c r="S556" s="139"/>
      <c r="T556" s="139"/>
      <c r="U556" s="139"/>
      <c r="V556" s="139"/>
      <c r="W556" s="190"/>
      <c r="X556" s="191" t="str">
        <f t="shared" si="17"/>
        <v/>
      </c>
    </row>
    <row r="557" spans="1:24" s="182" customFormat="1" ht="90" x14ac:dyDescent="0.25">
      <c r="A557" s="277"/>
      <c r="B557" s="20" t="s">
        <v>984</v>
      </c>
      <c r="C557" s="20" t="s">
        <v>2141</v>
      </c>
      <c r="D557" s="20" t="s">
        <v>1197</v>
      </c>
      <c r="E557" s="20" t="s">
        <v>1715</v>
      </c>
      <c r="F557" s="20"/>
      <c r="G557" s="20" t="s">
        <v>161</v>
      </c>
      <c r="H557" s="20" t="s">
        <v>2755</v>
      </c>
      <c r="I557" s="163"/>
      <c r="J557" s="187"/>
      <c r="K557" s="139"/>
      <c r="L557" s="188"/>
      <c r="M557" s="189" t="str">
        <f t="shared" si="16"/>
        <v/>
      </c>
      <c r="N557" s="187"/>
      <c r="O557" s="139"/>
      <c r="P557" s="139"/>
      <c r="Q557" s="139"/>
      <c r="R557" s="139"/>
      <c r="S557" s="139"/>
      <c r="T557" s="139"/>
      <c r="U557" s="139"/>
      <c r="V557" s="139"/>
      <c r="W557" s="190"/>
      <c r="X557" s="191" t="str">
        <f t="shared" si="17"/>
        <v/>
      </c>
    </row>
    <row r="558" spans="1:24" ht="60" x14ac:dyDescent="0.25">
      <c r="B558" s="20" t="s">
        <v>984</v>
      </c>
      <c r="C558" s="20" t="s">
        <v>2141</v>
      </c>
      <c r="D558" s="20" t="s">
        <v>2067</v>
      </c>
      <c r="E558" s="20" t="s">
        <v>1715</v>
      </c>
      <c r="F558" s="20"/>
      <c r="G558" s="20" t="s">
        <v>161</v>
      </c>
      <c r="H558" s="20" t="s">
        <v>2755</v>
      </c>
      <c r="I558" s="163"/>
      <c r="J558" s="187"/>
      <c r="K558" s="139"/>
      <c r="L558" s="188"/>
      <c r="M558" s="189" t="str">
        <f t="shared" si="16"/>
        <v/>
      </c>
      <c r="N558" s="187"/>
      <c r="O558" s="139"/>
      <c r="P558" s="139"/>
      <c r="Q558" s="139"/>
      <c r="R558" s="139"/>
      <c r="S558" s="139"/>
      <c r="T558" s="139"/>
      <c r="U558" s="139"/>
      <c r="V558" s="139"/>
      <c r="W558" s="190"/>
      <c r="X558" s="191" t="str">
        <f t="shared" si="17"/>
        <v/>
      </c>
    </row>
    <row r="559" spans="1:24" ht="270" x14ac:dyDescent="0.25">
      <c r="B559" s="20" t="s">
        <v>984</v>
      </c>
      <c r="C559" s="20" t="s">
        <v>2141</v>
      </c>
      <c r="D559" s="20" t="s">
        <v>2066</v>
      </c>
      <c r="E559" s="20" t="s">
        <v>786</v>
      </c>
      <c r="F559" s="20" t="s">
        <v>1332</v>
      </c>
      <c r="G559" s="20" t="s">
        <v>161</v>
      </c>
      <c r="H559" s="20" t="s">
        <v>2755</v>
      </c>
      <c r="I559" s="163"/>
      <c r="J559" s="187"/>
      <c r="K559" s="139"/>
      <c r="L559" s="188"/>
      <c r="M559" s="189" t="str">
        <f t="shared" si="16"/>
        <v/>
      </c>
      <c r="N559" s="187"/>
      <c r="O559" s="139"/>
      <c r="P559" s="139"/>
      <c r="Q559" s="139"/>
      <c r="R559" s="139"/>
      <c r="S559" s="139"/>
      <c r="T559" s="139"/>
      <c r="U559" s="139"/>
      <c r="V559" s="139"/>
      <c r="W559" s="190"/>
      <c r="X559" s="191" t="str">
        <f t="shared" si="17"/>
        <v/>
      </c>
    </row>
    <row r="560" spans="1:24" ht="60" x14ac:dyDescent="0.25">
      <c r="B560" s="139" t="s">
        <v>2418</v>
      </c>
      <c r="C560" s="20" t="s">
        <v>1105</v>
      </c>
      <c r="D560" s="20" t="s">
        <v>1647</v>
      </c>
      <c r="E560" s="139" t="s">
        <v>796</v>
      </c>
      <c r="F560" s="20"/>
      <c r="G560" s="20" t="s">
        <v>140</v>
      </c>
      <c r="H560" s="20" t="s">
        <v>2653</v>
      </c>
      <c r="I560" s="163" t="s">
        <v>2349</v>
      </c>
      <c r="J560" s="187"/>
      <c r="K560" s="139"/>
      <c r="L560" s="188"/>
      <c r="M560" s="189" t="str">
        <f t="shared" si="16"/>
        <v/>
      </c>
      <c r="N560" s="187" t="s">
        <v>2653</v>
      </c>
      <c r="O560" s="139"/>
      <c r="P560" s="139" t="s">
        <v>2653</v>
      </c>
      <c r="Q560" s="139"/>
      <c r="R560" s="139"/>
      <c r="S560" s="139"/>
      <c r="T560" s="139"/>
      <c r="U560" s="139"/>
      <c r="V560" s="139"/>
      <c r="W560" s="190"/>
      <c r="X560" s="191" t="str">
        <f t="shared" si="17"/>
        <v>e-Notification; e-Submission;</v>
      </c>
    </row>
    <row r="561" spans="1:24" ht="60" x14ac:dyDescent="0.25">
      <c r="B561" s="139" t="s">
        <v>2368</v>
      </c>
      <c r="C561" s="20" t="s">
        <v>1124</v>
      </c>
      <c r="D561" s="20" t="s">
        <v>1808</v>
      </c>
      <c r="E561" s="20" t="s">
        <v>1748</v>
      </c>
      <c r="F561" s="20"/>
      <c r="G561" s="20" t="s">
        <v>466</v>
      </c>
      <c r="H561" s="20" t="s">
        <v>2653</v>
      </c>
      <c r="I561" s="163" t="s">
        <v>2340</v>
      </c>
      <c r="J561" s="187"/>
      <c r="K561" s="139"/>
      <c r="L561" s="188"/>
      <c r="M561" s="189" t="str">
        <f t="shared" si="16"/>
        <v/>
      </c>
      <c r="N561" s="187" t="s">
        <v>2653</v>
      </c>
      <c r="O561" s="139"/>
      <c r="P561" s="139"/>
      <c r="Q561" s="139"/>
      <c r="R561" s="139"/>
      <c r="S561" s="139"/>
      <c r="T561" s="139"/>
      <c r="U561" s="139"/>
      <c r="V561" s="139"/>
      <c r="W561" s="190"/>
      <c r="X561" s="191" t="str">
        <f t="shared" si="17"/>
        <v>e-Notification;</v>
      </c>
    </row>
    <row r="562" spans="1:24" s="182" customFormat="1" ht="30" x14ac:dyDescent="0.25">
      <c r="A562" s="277"/>
      <c r="B562" s="140" t="s">
        <v>2368</v>
      </c>
      <c r="C562" s="25" t="s">
        <v>1124</v>
      </c>
      <c r="D562" s="25" t="s">
        <v>2481</v>
      </c>
      <c r="E562" s="25" t="s">
        <v>777</v>
      </c>
      <c r="F562" s="25"/>
      <c r="G562" s="25" t="s">
        <v>466</v>
      </c>
      <c r="H562" s="25" t="s">
        <v>2755</v>
      </c>
      <c r="I562" s="166"/>
      <c r="J562" s="171"/>
      <c r="K562" s="140"/>
      <c r="L562" s="172"/>
      <c r="M562" s="174" t="str">
        <f t="shared" si="16"/>
        <v/>
      </c>
      <c r="N562" s="171"/>
      <c r="O562" s="140"/>
      <c r="P562" s="140"/>
      <c r="Q562" s="140"/>
      <c r="R562" s="140"/>
      <c r="S562" s="140"/>
      <c r="T562" s="140"/>
      <c r="U562" s="140"/>
      <c r="V562" s="140"/>
      <c r="W562" s="175"/>
      <c r="X562" s="177" t="str">
        <f t="shared" si="17"/>
        <v/>
      </c>
    </row>
    <row r="563" spans="1:24" ht="60" x14ac:dyDescent="0.25">
      <c r="B563" s="11" t="s">
        <v>1146</v>
      </c>
      <c r="C563" s="11" t="s">
        <v>1123</v>
      </c>
      <c r="D563" s="11" t="s">
        <v>1809</v>
      </c>
      <c r="E563" s="11" t="s">
        <v>1715</v>
      </c>
      <c r="F563" s="11"/>
      <c r="G563" s="11" t="s">
        <v>463</v>
      </c>
      <c r="H563" s="20" t="s">
        <v>2653</v>
      </c>
      <c r="I563" s="163" t="s">
        <v>2328</v>
      </c>
      <c r="J563" s="187"/>
      <c r="K563" s="139"/>
      <c r="L563" s="188"/>
      <c r="M563" s="189" t="str">
        <f t="shared" si="16"/>
        <v/>
      </c>
      <c r="N563" s="187" t="s">
        <v>2653</v>
      </c>
      <c r="O563" s="139"/>
      <c r="P563" s="139"/>
      <c r="Q563" s="139"/>
      <c r="R563" s="139"/>
      <c r="S563" s="139"/>
      <c r="T563" s="139"/>
      <c r="U563" s="139"/>
      <c r="V563" s="139"/>
      <c r="W563" s="190"/>
      <c r="X563" s="191" t="str">
        <f t="shared" si="17"/>
        <v>e-Notification;</v>
      </c>
    </row>
    <row r="564" spans="1:24" ht="45" x14ac:dyDescent="0.25">
      <c r="B564" s="11" t="s">
        <v>1146</v>
      </c>
      <c r="C564" s="11" t="s">
        <v>1123</v>
      </c>
      <c r="D564" s="11" t="s">
        <v>2097</v>
      </c>
      <c r="E564" s="11" t="s">
        <v>1715</v>
      </c>
      <c r="F564" s="11"/>
      <c r="G564" s="11" t="s">
        <v>463</v>
      </c>
      <c r="H564" s="20" t="s">
        <v>2755</v>
      </c>
      <c r="I564" s="163"/>
      <c r="J564" s="187"/>
      <c r="K564" s="139"/>
      <c r="L564" s="188"/>
      <c r="M564" s="189" t="str">
        <f t="shared" si="16"/>
        <v/>
      </c>
      <c r="N564" s="187"/>
      <c r="O564" s="139"/>
      <c r="P564" s="139"/>
      <c r="Q564" s="139"/>
      <c r="R564" s="139"/>
      <c r="S564" s="139"/>
      <c r="T564" s="139"/>
      <c r="U564" s="139"/>
      <c r="V564" s="139"/>
      <c r="W564" s="190"/>
      <c r="X564" s="191" t="str">
        <f t="shared" si="17"/>
        <v/>
      </c>
    </row>
    <row r="565" spans="1:24" ht="30" x14ac:dyDescent="0.25">
      <c r="B565" s="11" t="s">
        <v>1146</v>
      </c>
      <c r="C565" s="11" t="s">
        <v>1123</v>
      </c>
      <c r="D565" s="11" t="s">
        <v>1147</v>
      </c>
      <c r="E565" s="11" t="s">
        <v>1748</v>
      </c>
      <c r="F565" s="11"/>
      <c r="G565" s="11" t="s">
        <v>463</v>
      </c>
      <c r="H565" s="20" t="s">
        <v>2755</v>
      </c>
      <c r="I565" s="163"/>
      <c r="J565" s="187"/>
      <c r="K565" s="139"/>
      <c r="L565" s="188"/>
      <c r="M565" s="189" t="str">
        <f t="shared" si="16"/>
        <v/>
      </c>
      <c r="N565" s="187"/>
      <c r="O565" s="139"/>
      <c r="P565" s="139"/>
      <c r="Q565" s="139"/>
      <c r="R565" s="139"/>
      <c r="S565" s="139"/>
      <c r="T565" s="139"/>
      <c r="U565" s="139"/>
      <c r="V565" s="139"/>
      <c r="W565" s="190"/>
      <c r="X565" s="191" t="str">
        <f t="shared" si="17"/>
        <v/>
      </c>
    </row>
    <row r="566" spans="1:24" ht="30" x14ac:dyDescent="0.25">
      <c r="B566" s="11" t="s">
        <v>1146</v>
      </c>
      <c r="C566" s="11" t="s">
        <v>1123</v>
      </c>
      <c r="D566" s="11" t="s">
        <v>1147</v>
      </c>
      <c r="E566" s="11" t="s">
        <v>777</v>
      </c>
      <c r="F566" s="11"/>
      <c r="G566" s="11" t="s">
        <v>463</v>
      </c>
      <c r="H566" s="20" t="s">
        <v>2755</v>
      </c>
      <c r="I566" s="163"/>
      <c r="J566" s="187"/>
      <c r="K566" s="139"/>
      <c r="L566" s="188"/>
      <c r="M566" s="189" t="str">
        <f t="shared" si="16"/>
        <v/>
      </c>
      <c r="N566" s="187"/>
      <c r="O566" s="139"/>
      <c r="P566" s="139"/>
      <c r="Q566" s="139"/>
      <c r="R566" s="139"/>
      <c r="S566" s="139"/>
      <c r="T566" s="139"/>
      <c r="U566" s="139"/>
      <c r="V566" s="139"/>
      <c r="W566" s="190"/>
      <c r="X566" s="191" t="str">
        <f t="shared" si="17"/>
        <v/>
      </c>
    </row>
    <row r="567" spans="1:24" ht="30" x14ac:dyDescent="0.25">
      <c r="B567" s="11" t="s">
        <v>1146</v>
      </c>
      <c r="C567" s="11" t="s">
        <v>1123</v>
      </c>
      <c r="D567" s="11" t="s">
        <v>2099</v>
      </c>
      <c r="E567" s="11" t="s">
        <v>786</v>
      </c>
      <c r="F567" s="11" t="s">
        <v>2100</v>
      </c>
      <c r="G567" s="11" t="s">
        <v>463</v>
      </c>
      <c r="H567" s="20" t="s">
        <v>2755</v>
      </c>
      <c r="I567" s="163"/>
      <c r="J567" s="187"/>
      <c r="K567" s="139"/>
      <c r="L567" s="188"/>
      <c r="M567" s="189" t="str">
        <f t="shared" si="16"/>
        <v/>
      </c>
      <c r="N567" s="187"/>
      <c r="O567" s="139"/>
      <c r="P567" s="139"/>
      <c r="Q567" s="139"/>
      <c r="R567" s="139"/>
      <c r="S567" s="139"/>
      <c r="T567" s="139"/>
      <c r="U567" s="139"/>
      <c r="V567" s="139"/>
      <c r="W567" s="190"/>
      <c r="X567" s="191" t="str">
        <f t="shared" si="17"/>
        <v/>
      </c>
    </row>
    <row r="568" spans="1:24" ht="45" x14ac:dyDescent="0.25">
      <c r="B568" s="11" t="s">
        <v>1228</v>
      </c>
      <c r="C568" s="11" t="s">
        <v>1110</v>
      </c>
      <c r="D568" s="11" t="s">
        <v>1406</v>
      </c>
      <c r="E568" s="139" t="s">
        <v>796</v>
      </c>
      <c r="F568" s="11" t="s">
        <v>2273</v>
      </c>
      <c r="G568" s="11" t="s">
        <v>282</v>
      </c>
      <c r="H568" s="20" t="s">
        <v>2653</v>
      </c>
      <c r="I568" s="163" t="s">
        <v>2324</v>
      </c>
      <c r="J568" s="187"/>
      <c r="K568" s="139"/>
      <c r="L568" s="188"/>
      <c r="M568" s="189" t="str">
        <f t="shared" si="16"/>
        <v/>
      </c>
      <c r="N568" s="187" t="s">
        <v>2653</v>
      </c>
      <c r="O568" s="139"/>
      <c r="P568" s="139"/>
      <c r="Q568" s="139"/>
      <c r="R568" s="139"/>
      <c r="S568" s="139"/>
      <c r="T568" s="139"/>
      <c r="U568" s="139"/>
      <c r="V568" s="139"/>
      <c r="W568" s="190"/>
      <c r="X568" s="191" t="str">
        <f t="shared" si="17"/>
        <v>e-Notification;</v>
      </c>
    </row>
    <row r="569" spans="1:24" s="182" customFormat="1" ht="30" x14ac:dyDescent="0.25">
      <c r="A569" s="277"/>
      <c r="B569" s="9" t="s">
        <v>1228</v>
      </c>
      <c r="C569" s="9" t="s">
        <v>1110</v>
      </c>
      <c r="D569" s="9" t="s">
        <v>942</v>
      </c>
      <c r="E569" s="9" t="s">
        <v>1748</v>
      </c>
      <c r="F569" s="9"/>
      <c r="G569" s="9" t="s">
        <v>282</v>
      </c>
      <c r="H569" s="25" t="s">
        <v>2755</v>
      </c>
      <c r="I569" s="166"/>
      <c r="J569" s="171"/>
      <c r="K569" s="140"/>
      <c r="L569" s="172"/>
      <c r="M569" s="174" t="str">
        <f t="shared" si="16"/>
        <v/>
      </c>
      <c r="N569" s="171"/>
      <c r="O569" s="140"/>
      <c r="P569" s="140"/>
      <c r="Q569" s="140"/>
      <c r="R569" s="140"/>
      <c r="S569" s="140"/>
      <c r="T569" s="140"/>
      <c r="U569" s="140"/>
      <c r="V569" s="140"/>
      <c r="W569" s="175"/>
      <c r="X569" s="177" t="str">
        <f t="shared" si="17"/>
        <v/>
      </c>
    </row>
    <row r="570" spans="1:24" s="182" customFormat="1" ht="75" x14ac:dyDescent="0.25">
      <c r="A570" s="277"/>
      <c r="B570" s="9" t="s">
        <v>1228</v>
      </c>
      <c r="C570" s="9" t="s">
        <v>1110</v>
      </c>
      <c r="D570" s="9" t="s">
        <v>2129</v>
      </c>
      <c r="E570" s="9" t="s">
        <v>1715</v>
      </c>
      <c r="F570" s="9"/>
      <c r="G570" s="9" t="s">
        <v>282</v>
      </c>
      <c r="H570" s="25" t="s">
        <v>2755</v>
      </c>
      <c r="I570" s="166"/>
      <c r="J570" s="171"/>
      <c r="K570" s="140"/>
      <c r="L570" s="172"/>
      <c r="M570" s="174" t="str">
        <f t="shared" ref="M570:M601" si="18">CONCATENATE(IF(J570="YES","UC1;",""),IF(K570="YES"," UC2;",""),IF(L570="YES"," UC3",""))</f>
        <v/>
      </c>
      <c r="N570" s="171"/>
      <c r="O570" s="140"/>
      <c r="P570" s="140"/>
      <c r="Q570" s="140"/>
      <c r="R570" s="140"/>
      <c r="S570" s="140"/>
      <c r="T570" s="140"/>
      <c r="U570" s="140"/>
      <c r="V570" s="140"/>
      <c r="W570" s="175"/>
      <c r="X570" s="177" t="str">
        <f t="shared" si="17"/>
        <v/>
      </c>
    </row>
    <row r="571" spans="1:24" s="182" customFormat="1" ht="75" x14ac:dyDescent="0.25">
      <c r="A571" s="277"/>
      <c r="B571" s="9" t="s">
        <v>1228</v>
      </c>
      <c r="C571" s="9" t="s">
        <v>1110</v>
      </c>
      <c r="D571" s="9" t="s">
        <v>1369</v>
      </c>
      <c r="E571" s="9" t="s">
        <v>786</v>
      </c>
      <c r="F571" s="9" t="s">
        <v>1370</v>
      </c>
      <c r="G571" s="9" t="s">
        <v>282</v>
      </c>
      <c r="H571" s="25" t="s">
        <v>2755</v>
      </c>
      <c r="I571" s="166"/>
      <c r="J571" s="171"/>
      <c r="K571" s="140"/>
      <c r="L571" s="172"/>
      <c r="M571" s="174" t="str">
        <f t="shared" si="18"/>
        <v/>
      </c>
      <c r="N571" s="171"/>
      <c r="O571" s="140"/>
      <c r="P571" s="140"/>
      <c r="Q571" s="140"/>
      <c r="R571" s="140"/>
      <c r="S571" s="140"/>
      <c r="T571" s="140"/>
      <c r="U571" s="140"/>
      <c r="V571" s="140"/>
      <c r="W571" s="175"/>
      <c r="X571" s="177" t="str">
        <f t="shared" si="17"/>
        <v/>
      </c>
    </row>
    <row r="572" spans="1:24" s="182" customFormat="1" ht="30" x14ac:dyDescent="0.25">
      <c r="A572" s="277"/>
      <c r="B572" s="9" t="s">
        <v>1228</v>
      </c>
      <c r="C572" s="9" t="s">
        <v>1110</v>
      </c>
      <c r="D572" s="9" t="s">
        <v>942</v>
      </c>
      <c r="E572" s="9" t="s">
        <v>777</v>
      </c>
      <c r="F572" s="9"/>
      <c r="G572" s="9" t="s">
        <v>282</v>
      </c>
      <c r="H572" s="25" t="s">
        <v>2755</v>
      </c>
      <c r="I572" s="166"/>
      <c r="J572" s="171"/>
      <c r="K572" s="140"/>
      <c r="L572" s="172"/>
      <c r="M572" s="174" t="str">
        <f t="shared" si="18"/>
        <v/>
      </c>
      <c r="N572" s="171"/>
      <c r="O572" s="140"/>
      <c r="P572" s="140"/>
      <c r="Q572" s="140"/>
      <c r="R572" s="140"/>
      <c r="S572" s="140"/>
      <c r="T572" s="140"/>
      <c r="U572" s="140"/>
      <c r="V572" s="140"/>
      <c r="W572" s="175"/>
      <c r="X572" s="177" t="str">
        <f t="shared" si="17"/>
        <v/>
      </c>
    </row>
    <row r="573" spans="1:24" ht="45" x14ac:dyDescent="0.25">
      <c r="B573" s="139" t="s">
        <v>2378</v>
      </c>
      <c r="C573" s="20" t="s">
        <v>1136</v>
      </c>
      <c r="D573" s="20" t="s">
        <v>1894</v>
      </c>
      <c r="E573" s="139" t="s">
        <v>796</v>
      </c>
      <c r="F573" s="20" t="s">
        <v>784</v>
      </c>
      <c r="G573" s="20" t="s">
        <v>592</v>
      </c>
      <c r="H573" s="20" t="s">
        <v>2653</v>
      </c>
      <c r="I573" s="163" t="s">
        <v>2324</v>
      </c>
      <c r="J573" s="187"/>
      <c r="K573" s="139"/>
      <c r="L573" s="188"/>
      <c r="M573" s="189" t="str">
        <f t="shared" si="18"/>
        <v/>
      </c>
      <c r="N573" s="187" t="s">
        <v>2653</v>
      </c>
      <c r="O573" s="139"/>
      <c r="P573" s="139"/>
      <c r="Q573" s="139"/>
      <c r="R573" s="139"/>
      <c r="S573" s="139"/>
      <c r="T573" s="139"/>
      <c r="U573" s="139"/>
      <c r="V573" s="139"/>
      <c r="W573" s="190"/>
      <c r="X573" s="191" t="str">
        <f t="shared" si="17"/>
        <v>e-Notification;</v>
      </c>
    </row>
    <row r="574" spans="1:24" s="182" customFormat="1" ht="30" x14ac:dyDescent="0.25">
      <c r="A574" s="277"/>
      <c r="B574" s="139" t="s">
        <v>2378</v>
      </c>
      <c r="C574" s="20" t="s">
        <v>1136</v>
      </c>
      <c r="D574" s="20" t="s">
        <v>2512</v>
      </c>
      <c r="E574" s="20" t="s">
        <v>1748</v>
      </c>
      <c r="F574" s="20"/>
      <c r="G574" s="20" t="s">
        <v>592</v>
      </c>
      <c r="H574" s="20" t="s">
        <v>2755</v>
      </c>
      <c r="I574" s="163"/>
      <c r="J574" s="187"/>
      <c r="K574" s="139"/>
      <c r="L574" s="188"/>
      <c r="M574" s="189" t="str">
        <f t="shared" si="18"/>
        <v/>
      </c>
      <c r="N574" s="187"/>
      <c r="O574" s="139"/>
      <c r="P574" s="139"/>
      <c r="Q574" s="139"/>
      <c r="R574" s="139"/>
      <c r="S574" s="139"/>
      <c r="T574" s="139"/>
      <c r="U574" s="139"/>
      <c r="V574" s="139"/>
      <c r="W574" s="190"/>
      <c r="X574" s="191" t="str">
        <f t="shared" si="17"/>
        <v/>
      </c>
    </row>
    <row r="575" spans="1:24" ht="45" x14ac:dyDescent="0.25">
      <c r="B575" s="139" t="s">
        <v>2378</v>
      </c>
      <c r="C575" s="20" t="s">
        <v>1136</v>
      </c>
      <c r="D575" s="20" t="s">
        <v>2513</v>
      </c>
      <c r="E575" s="20" t="s">
        <v>786</v>
      </c>
      <c r="F575" s="20" t="s">
        <v>2514</v>
      </c>
      <c r="G575" s="20" t="s">
        <v>592</v>
      </c>
      <c r="H575" s="20" t="s">
        <v>2755</v>
      </c>
      <c r="I575" s="163"/>
      <c r="J575" s="187"/>
      <c r="K575" s="139"/>
      <c r="L575" s="188"/>
      <c r="M575" s="189" t="str">
        <f t="shared" si="18"/>
        <v/>
      </c>
      <c r="N575" s="187"/>
      <c r="O575" s="139"/>
      <c r="P575" s="139"/>
      <c r="Q575" s="139"/>
      <c r="R575" s="139"/>
      <c r="S575" s="139"/>
      <c r="T575" s="139"/>
      <c r="U575" s="139"/>
      <c r="V575" s="139"/>
      <c r="W575" s="190"/>
      <c r="X575" s="191" t="str">
        <f t="shared" si="17"/>
        <v/>
      </c>
    </row>
    <row r="576" spans="1:24" s="184" customFormat="1" ht="60" x14ac:dyDescent="0.25">
      <c r="A576" s="284"/>
      <c r="B576" s="11" t="s">
        <v>1237</v>
      </c>
      <c r="C576" s="11" t="s">
        <v>1783</v>
      </c>
      <c r="D576" s="11" t="s">
        <v>1792</v>
      </c>
      <c r="E576" s="139" t="s">
        <v>796</v>
      </c>
      <c r="F576" s="11" t="s">
        <v>312</v>
      </c>
      <c r="G576" s="11" t="s">
        <v>2631</v>
      </c>
      <c r="H576" s="20" t="s">
        <v>2653</v>
      </c>
      <c r="I576" s="163" t="s">
        <v>2349</v>
      </c>
      <c r="J576" s="187"/>
      <c r="K576" s="139"/>
      <c r="L576" s="188"/>
      <c r="M576" s="189" t="str">
        <f t="shared" si="18"/>
        <v/>
      </c>
      <c r="N576" s="187" t="s">
        <v>2653</v>
      </c>
      <c r="O576" s="139" t="s">
        <v>2653</v>
      </c>
      <c r="P576" s="139"/>
      <c r="Q576" s="139"/>
      <c r="R576" s="139"/>
      <c r="S576" s="139"/>
      <c r="T576" s="139"/>
      <c r="U576" s="139"/>
      <c r="V576" s="139"/>
      <c r="W576" s="190"/>
      <c r="X576" s="191" t="str">
        <f t="shared" si="17"/>
        <v>e-Notification; e-Access;</v>
      </c>
    </row>
    <row r="577" spans="1:24" ht="60" x14ac:dyDescent="0.25">
      <c r="B577" s="11" t="s">
        <v>1237</v>
      </c>
      <c r="C577" s="11" t="s">
        <v>1783</v>
      </c>
      <c r="D577" s="11" t="s">
        <v>1785</v>
      </c>
      <c r="E577" s="139" t="s">
        <v>796</v>
      </c>
      <c r="F577" s="11" t="s">
        <v>2304</v>
      </c>
      <c r="G577" s="11" t="s">
        <v>2631</v>
      </c>
      <c r="H577" s="20" t="s">
        <v>2653</v>
      </c>
      <c r="I577" s="163" t="s">
        <v>2326</v>
      </c>
      <c r="J577" s="187"/>
      <c r="K577" s="139"/>
      <c r="L577" s="188"/>
      <c r="M577" s="189" t="str">
        <f t="shared" si="18"/>
        <v/>
      </c>
      <c r="N577" s="187" t="s">
        <v>2653</v>
      </c>
      <c r="O577" s="139" t="s">
        <v>2653</v>
      </c>
      <c r="P577" s="139"/>
      <c r="Q577" s="139"/>
      <c r="R577" s="139"/>
      <c r="S577" s="139"/>
      <c r="T577" s="139"/>
      <c r="U577" s="139"/>
      <c r="V577" s="139"/>
      <c r="W577" s="190"/>
      <c r="X577" s="191" t="str">
        <f t="shared" si="17"/>
        <v>e-Notification; e-Access;</v>
      </c>
    </row>
    <row r="578" spans="1:24" s="182" customFormat="1" ht="30" x14ac:dyDescent="0.25">
      <c r="A578" s="277"/>
      <c r="B578" s="9" t="s">
        <v>1237</v>
      </c>
      <c r="C578" s="9" t="s">
        <v>1783</v>
      </c>
      <c r="D578" s="9" t="s">
        <v>1235</v>
      </c>
      <c r="E578" s="9" t="s">
        <v>1748</v>
      </c>
      <c r="F578" s="9"/>
      <c r="G578" s="9" t="s">
        <v>2631</v>
      </c>
      <c r="H578" s="25" t="s">
        <v>2755</v>
      </c>
      <c r="I578" s="166"/>
      <c r="J578" s="171"/>
      <c r="K578" s="140"/>
      <c r="L578" s="172"/>
      <c r="M578" s="174" t="str">
        <f t="shared" si="18"/>
        <v/>
      </c>
      <c r="N578" s="171"/>
      <c r="O578" s="140"/>
      <c r="P578" s="140"/>
      <c r="Q578" s="140"/>
      <c r="R578" s="140"/>
      <c r="S578" s="140"/>
      <c r="T578" s="140"/>
      <c r="U578" s="140"/>
      <c r="V578" s="140"/>
      <c r="W578" s="175"/>
      <c r="X578" s="177" t="str">
        <f t="shared" si="17"/>
        <v/>
      </c>
    </row>
    <row r="579" spans="1:24" ht="60" x14ac:dyDescent="0.25">
      <c r="B579" s="11" t="s">
        <v>1237</v>
      </c>
      <c r="C579" s="11" t="s">
        <v>1783</v>
      </c>
      <c r="D579" s="11" t="s">
        <v>1784</v>
      </c>
      <c r="E579" s="11" t="s">
        <v>814</v>
      </c>
      <c r="F579" s="11" t="s">
        <v>302</v>
      </c>
      <c r="G579" s="11" t="s">
        <v>2631</v>
      </c>
      <c r="H579" s="20" t="s">
        <v>2653</v>
      </c>
      <c r="I579" s="163" t="s">
        <v>2326</v>
      </c>
      <c r="J579" s="187"/>
      <c r="K579" s="139"/>
      <c r="L579" s="188"/>
      <c r="M579" s="189" t="str">
        <f t="shared" si="18"/>
        <v/>
      </c>
      <c r="N579" s="187" t="s">
        <v>2653</v>
      </c>
      <c r="O579" s="139" t="s">
        <v>2653</v>
      </c>
      <c r="P579" s="139"/>
      <c r="Q579" s="139"/>
      <c r="R579" s="139"/>
      <c r="S579" s="139"/>
      <c r="T579" s="139"/>
      <c r="U579" s="139"/>
      <c r="V579" s="139"/>
      <c r="W579" s="190"/>
      <c r="X579" s="191" t="str">
        <f t="shared" si="17"/>
        <v>e-Notification; e-Access;</v>
      </c>
    </row>
    <row r="580" spans="1:24" s="184" customFormat="1" ht="39" customHeight="1" x14ac:dyDescent="0.25">
      <c r="A580" s="284"/>
      <c r="B580" s="11" t="s">
        <v>1237</v>
      </c>
      <c r="C580" s="11" t="s">
        <v>1783</v>
      </c>
      <c r="D580" s="11" t="s">
        <v>1782</v>
      </c>
      <c r="E580" s="11" t="s">
        <v>777</v>
      </c>
      <c r="F580" s="11"/>
      <c r="G580" s="11" t="s">
        <v>2631</v>
      </c>
      <c r="H580" s="20" t="s">
        <v>2755</v>
      </c>
      <c r="I580" s="163"/>
      <c r="J580" s="187"/>
      <c r="K580" s="139"/>
      <c r="L580" s="188"/>
      <c r="M580" s="189" t="str">
        <f t="shared" si="18"/>
        <v/>
      </c>
      <c r="N580" s="187"/>
      <c r="O580" s="139"/>
      <c r="P580" s="139"/>
      <c r="Q580" s="139"/>
      <c r="R580" s="139"/>
      <c r="S580" s="139"/>
      <c r="T580" s="139"/>
      <c r="U580" s="139"/>
      <c r="V580" s="139"/>
      <c r="W580" s="190"/>
      <c r="X580" s="191" t="str">
        <f t="shared" si="17"/>
        <v/>
      </c>
    </row>
    <row r="581" spans="1:24" s="182" customFormat="1" ht="30" x14ac:dyDescent="0.25">
      <c r="A581" s="277"/>
      <c r="B581" s="11" t="s">
        <v>1237</v>
      </c>
      <c r="C581" s="11" t="s">
        <v>1783</v>
      </c>
      <c r="D581" s="11" t="s">
        <v>1790</v>
      </c>
      <c r="E581" s="11" t="s">
        <v>777</v>
      </c>
      <c r="F581" s="11"/>
      <c r="G581" s="11" t="s">
        <v>2631</v>
      </c>
      <c r="H581" s="20" t="s">
        <v>2755</v>
      </c>
      <c r="I581" s="163"/>
      <c r="J581" s="187"/>
      <c r="K581" s="139"/>
      <c r="L581" s="188"/>
      <c r="M581" s="189" t="str">
        <f t="shared" si="18"/>
        <v/>
      </c>
      <c r="N581" s="187"/>
      <c r="O581" s="139"/>
      <c r="P581" s="139"/>
      <c r="Q581" s="139"/>
      <c r="R581" s="139"/>
      <c r="S581" s="139"/>
      <c r="T581" s="139"/>
      <c r="U581" s="139"/>
      <c r="V581" s="139"/>
      <c r="W581" s="190"/>
      <c r="X581" s="191" t="str">
        <f t="shared" si="17"/>
        <v/>
      </c>
    </row>
    <row r="582" spans="1:24" ht="30" x14ac:dyDescent="0.25">
      <c r="B582" s="11" t="s">
        <v>1237</v>
      </c>
      <c r="C582" s="11" t="s">
        <v>1783</v>
      </c>
      <c r="D582" s="11" t="s">
        <v>1791</v>
      </c>
      <c r="E582" s="11" t="s">
        <v>777</v>
      </c>
      <c r="F582" s="11"/>
      <c r="G582" s="11" t="s">
        <v>2631</v>
      </c>
      <c r="H582" s="20" t="s">
        <v>2755</v>
      </c>
      <c r="I582" s="163"/>
      <c r="J582" s="187"/>
      <c r="K582" s="139"/>
      <c r="L582" s="188"/>
      <c r="M582" s="189" t="str">
        <f t="shared" si="18"/>
        <v/>
      </c>
      <c r="N582" s="187"/>
      <c r="O582" s="139"/>
      <c r="P582" s="139"/>
      <c r="Q582" s="139"/>
      <c r="R582" s="139"/>
      <c r="S582" s="139"/>
      <c r="T582" s="139"/>
      <c r="U582" s="139"/>
      <c r="V582" s="139"/>
      <c r="W582" s="190"/>
      <c r="X582" s="191" t="str">
        <f t="shared" si="17"/>
        <v/>
      </c>
    </row>
    <row r="583" spans="1:24" ht="60" x14ac:dyDescent="0.25">
      <c r="B583" s="11" t="s">
        <v>1162</v>
      </c>
      <c r="C583" s="11" t="s">
        <v>1103</v>
      </c>
      <c r="D583" s="11" t="s">
        <v>1751</v>
      </c>
      <c r="E583" s="139" t="s">
        <v>796</v>
      </c>
      <c r="F583" s="11"/>
      <c r="G583" s="11" t="s">
        <v>124</v>
      </c>
      <c r="H583" s="20" t="s">
        <v>2653</v>
      </c>
      <c r="I583" s="163" t="s">
        <v>2349</v>
      </c>
      <c r="J583" s="187"/>
      <c r="K583" s="139"/>
      <c r="L583" s="188"/>
      <c r="M583" s="189" t="str">
        <f t="shared" si="18"/>
        <v/>
      </c>
      <c r="N583" s="187" t="s">
        <v>2653</v>
      </c>
      <c r="O583" s="139"/>
      <c r="P583" s="139"/>
      <c r="Q583" s="139"/>
      <c r="R583" s="139"/>
      <c r="S583" s="139"/>
      <c r="T583" s="139"/>
      <c r="U583" s="139"/>
      <c r="V583" s="139"/>
      <c r="W583" s="190"/>
      <c r="X583" s="191" t="str">
        <f t="shared" si="17"/>
        <v>e-Notification;</v>
      </c>
    </row>
    <row r="584" spans="1:24" s="182" customFormat="1" ht="30.75" customHeight="1" x14ac:dyDescent="0.25">
      <c r="A584" s="277"/>
      <c r="B584" s="9" t="s">
        <v>1162</v>
      </c>
      <c r="C584" s="9" t="s">
        <v>1103</v>
      </c>
      <c r="D584" s="9" t="s">
        <v>1163</v>
      </c>
      <c r="E584" s="9" t="s">
        <v>1748</v>
      </c>
      <c r="F584" s="9"/>
      <c r="G584" s="9" t="s">
        <v>124</v>
      </c>
      <c r="H584" s="25" t="s">
        <v>2755</v>
      </c>
      <c r="I584" s="166"/>
      <c r="J584" s="171"/>
      <c r="K584" s="140"/>
      <c r="L584" s="172"/>
      <c r="M584" s="174" t="str">
        <f t="shared" si="18"/>
        <v/>
      </c>
      <c r="N584" s="171"/>
      <c r="O584" s="140"/>
      <c r="P584" s="140"/>
      <c r="Q584" s="140"/>
      <c r="R584" s="140"/>
      <c r="S584" s="140"/>
      <c r="T584" s="140"/>
      <c r="U584" s="140"/>
      <c r="V584" s="140"/>
      <c r="W584" s="175"/>
      <c r="X584" s="177" t="str">
        <f t="shared" si="17"/>
        <v/>
      </c>
    </row>
    <row r="585" spans="1:24" s="182" customFormat="1" ht="30" x14ac:dyDescent="0.25">
      <c r="A585" s="277"/>
      <c r="B585" s="9" t="s">
        <v>1162</v>
      </c>
      <c r="C585" s="9" t="s">
        <v>1103</v>
      </c>
      <c r="D585" s="9" t="s">
        <v>1165</v>
      </c>
      <c r="E585" s="9" t="s">
        <v>1715</v>
      </c>
      <c r="F585" s="9"/>
      <c r="G585" s="9" t="s">
        <v>124</v>
      </c>
      <c r="H585" s="25" t="s">
        <v>2755</v>
      </c>
      <c r="I585" s="166"/>
      <c r="J585" s="171"/>
      <c r="K585" s="140"/>
      <c r="L585" s="172"/>
      <c r="M585" s="174" t="str">
        <f t="shared" si="18"/>
        <v/>
      </c>
      <c r="N585" s="171"/>
      <c r="O585" s="140"/>
      <c r="P585" s="140"/>
      <c r="Q585" s="140"/>
      <c r="R585" s="140"/>
      <c r="S585" s="140"/>
      <c r="T585" s="140"/>
      <c r="U585" s="140"/>
      <c r="V585" s="140"/>
      <c r="W585" s="175"/>
      <c r="X585" s="177" t="str">
        <f t="shared" si="17"/>
        <v/>
      </c>
    </row>
    <row r="586" spans="1:24" s="182" customFormat="1" ht="120" x14ac:dyDescent="0.25">
      <c r="A586" s="277"/>
      <c r="B586" s="9" t="s">
        <v>1162</v>
      </c>
      <c r="C586" s="9" t="s">
        <v>1103</v>
      </c>
      <c r="D586" s="9" t="s">
        <v>1164</v>
      </c>
      <c r="E586" s="9" t="s">
        <v>786</v>
      </c>
      <c r="F586" s="9" t="s">
        <v>1327</v>
      </c>
      <c r="G586" s="9" t="s">
        <v>124</v>
      </c>
      <c r="H586" s="25" t="s">
        <v>2755</v>
      </c>
      <c r="I586" s="166"/>
      <c r="J586" s="171"/>
      <c r="K586" s="140"/>
      <c r="L586" s="172"/>
      <c r="M586" s="174" t="str">
        <f t="shared" si="18"/>
        <v/>
      </c>
      <c r="N586" s="171"/>
      <c r="O586" s="140"/>
      <c r="P586" s="140"/>
      <c r="Q586" s="140"/>
      <c r="R586" s="140"/>
      <c r="S586" s="140"/>
      <c r="T586" s="140"/>
      <c r="U586" s="140"/>
      <c r="V586" s="140"/>
      <c r="W586" s="175"/>
      <c r="X586" s="177" t="str">
        <f t="shared" si="17"/>
        <v/>
      </c>
    </row>
    <row r="587" spans="1:24" s="182" customFormat="1" ht="120" x14ac:dyDescent="0.25">
      <c r="A587" s="277"/>
      <c r="B587" s="139" t="s">
        <v>1798</v>
      </c>
      <c r="C587" s="139" t="s">
        <v>1797</v>
      </c>
      <c r="D587" s="139" t="s">
        <v>1801</v>
      </c>
      <c r="E587" s="139" t="s">
        <v>796</v>
      </c>
      <c r="F587" s="20" t="s">
        <v>784</v>
      </c>
      <c r="G587" s="20" t="s">
        <v>353</v>
      </c>
      <c r="H587" s="20" t="s">
        <v>2653</v>
      </c>
      <c r="I587" s="163" t="s">
        <v>2324</v>
      </c>
      <c r="J587" s="187"/>
      <c r="K587" s="139"/>
      <c r="L587" s="188"/>
      <c r="M587" s="189" t="str">
        <f t="shared" si="18"/>
        <v/>
      </c>
      <c r="N587" s="187" t="s">
        <v>2653</v>
      </c>
      <c r="O587" s="139"/>
      <c r="P587" s="139"/>
      <c r="Q587" s="139"/>
      <c r="R587" s="139"/>
      <c r="S587" s="139"/>
      <c r="T587" s="139"/>
      <c r="U587" s="139"/>
      <c r="V587" s="139"/>
      <c r="W587" s="190"/>
      <c r="X587" s="191" t="str">
        <f t="shared" si="17"/>
        <v>e-Notification;</v>
      </c>
    </row>
    <row r="588" spans="1:24" ht="135" x14ac:dyDescent="0.25">
      <c r="B588" s="139" t="s">
        <v>1798</v>
      </c>
      <c r="C588" s="139" t="s">
        <v>1797</v>
      </c>
      <c r="D588" s="139" t="s">
        <v>1800</v>
      </c>
      <c r="E588" s="139" t="s">
        <v>786</v>
      </c>
      <c r="F588" s="20" t="s">
        <v>1799</v>
      </c>
      <c r="G588" s="20" t="s">
        <v>353</v>
      </c>
      <c r="H588" s="20" t="s">
        <v>2755</v>
      </c>
      <c r="I588" s="163"/>
      <c r="J588" s="187"/>
      <c r="K588" s="139"/>
      <c r="L588" s="188"/>
      <c r="M588" s="189" t="str">
        <f t="shared" si="18"/>
        <v/>
      </c>
      <c r="N588" s="187"/>
      <c r="O588" s="139"/>
      <c r="P588" s="139"/>
      <c r="Q588" s="139"/>
      <c r="R588" s="139"/>
      <c r="S588" s="139"/>
      <c r="T588" s="139"/>
      <c r="U588" s="139"/>
      <c r="V588" s="139"/>
      <c r="W588" s="190"/>
      <c r="X588" s="191" t="str">
        <f t="shared" si="17"/>
        <v/>
      </c>
    </row>
    <row r="589" spans="1:24" s="185" customFormat="1" ht="60" x14ac:dyDescent="0.25">
      <c r="A589" s="285"/>
      <c r="B589" s="139" t="s">
        <v>1798</v>
      </c>
      <c r="C589" s="139" t="s">
        <v>1797</v>
      </c>
      <c r="D589" s="139" t="s">
        <v>2174</v>
      </c>
      <c r="E589" s="139" t="s">
        <v>786</v>
      </c>
      <c r="F589" s="20" t="s">
        <v>2175</v>
      </c>
      <c r="G589" s="20" t="s">
        <v>353</v>
      </c>
      <c r="H589" s="20" t="s">
        <v>2755</v>
      </c>
      <c r="I589" s="163"/>
      <c r="J589" s="187"/>
      <c r="K589" s="139"/>
      <c r="L589" s="188"/>
      <c r="M589" s="189" t="str">
        <f t="shared" si="18"/>
        <v/>
      </c>
      <c r="N589" s="187"/>
      <c r="O589" s="139"/>
      <c r="P589" s="139"/>
      <c r="Q589" s="139"/>
      <c r="R589" s="139"/>
      <c r="S589" s="139"/>
      <c r="T589" s="139"/>
      <c r="U589" s="139"/>
      <c r="V589" s="139"/>
      <c r="W589" s="190"/>
      <c r="X589" s="191" t="str">
        <f t="shared" si="17"/>
        <v/>
      </c>
    </row>
    <row r="590" spans="1:24" ht="105" x14ac:dyDescent="0.25">
      <c r="B590" s="139" t="s">
        <v>1798</v>
      </c>
      <c r="C590" s="139" t="s">
        <v>1797</v>
      </c>
      <c r="D590" s="139" t="s">
        <v>2177</v>
      </c>
      <c r="E590" s="139" t="s">
        <v>1715</v>
      </c>
      <c r="F590" s="20"/>
      <c r="G590" s="20" t="s">
        <v>353</v>
      </c>
      <c r="H590" s="20" t="s">
        <v>2755</v>
      </c>
      <c r="I590" s="163"/>
      <c r="J590" s="187"/>
      <c r="K590" s="139"/>
      <c r="L590" s="188"/>
      <c r="M590" s="189" t="str">
        <f t="shared" si="18"/>
        <v/>
      </c>
      <c r="N590" s="187"/>
      <c r="O590" s="139"/>
      <c r="P590" s="139"/>
      <c r="Q590" s="139"/>
      <c r="R590" s="139"/>
      <c r="S590" s="139"/>
      <c r="T590" s="139"/>
      <c r="U590" s="139"/>
      <c r="V590" s="139"/>
      <c r="W590" s="190"/>
      <c r="X590" s="191" t="str">
        <f t="shared" si="17"/>
        <v/>
      </c>
    </row>
    <row r="591" spans="1:24" s="182" customFormat="1" ht="60" x14ac:dyDescent="0.25">
      <c r="A591" s="277"/>
      <c r="B591" s="139" t="s">
        <v>2414</v>
      </c>
      <c r="C591" s="20" t="s">
        <v>1461</v>
      </c>
      <c r="D591" s="20" t="s">
        <v>1462</v>
      </c>
      <c r="E591" s="139" t="s">
        <v>796</v>
      </c>
      <c r="F591" s="20" t="s">
        <v>2615</v>
      </c>
      <c r="G591" s="20" t="s">
        <v>623</v>
      </c>
      <c r="H591" s="20" t="s">
        <v>2653</v>
      </c>
      <c r="I591" s="163" t="s">
        <v>2330</v>
      </c>
      <c r="J591" s="187"/>
      <c r="K591" s="139"/>
      <c r="L591" s="188"/>
      <c r="M591" s="189" t="str">
        <f t="shared" si="18"/>
        <v/>
      </c>
      <c r="N591" s="187" t="s">
        <v>2653</v>
      </c>
      <c r="O591" s="139"/>
      <c r="P591" s="139"/>
      <c r="Q591" s="139"/>
      <c r="R591" s="139" t="s">
        <v>2653</v>
      </c>
      <c r="S591" s="139"/>
      <c r="T591" s="139"/>
      <c r="U591" s="139"/>
      <c r="V591" s="139"/>
      <c r="W591" s="190"/>
      <c r="X591" s="191" t="str">
        <f t="shared" si="17"/>
        <v>e-Notification; e-Awarding;</v>
      </c>
    </row>
    <row r="592" spans="1:24" s="182" customFormat="1" ht="30" x14ac:dyDescent="0.25">
      <c r="A592" s="277"/>
      <c r="B592" s="140" t="s">
        <v>2414</v>
      </c>
      <c r="C592" s="25" t="s">
        <v>1461</v>
      </c>
      <c r="D592" s="25" t="s">
        <v>2224</v>
      </c>
      <c r="E592" s="25" t="s">
        <v>777</v>
      </c>
      <c r="F592" s="25"/>
      <c r="G592" s="25" t="s">
        <v>623</v>
      </c>
      <c r="H592" s="25" t="s">
        <v>2755</v>
      </c>
      <c r="I592" s="166"/>
      <c r="J592" s="171"/>
      <c r="K592" s="140"/>
      <c r="L592" s="172"/>
      <c r="M592" s="174" t="str">
        <f t="shared" si="18"/>
        <v/>
      </c>
      <c r="N592" s="171"/>
      <c r="O592" s="140"/>
      <c r="P592" s="140"/>
      <c r="Q592" s="140"/>
      <c r="R592" s="140"/>
      <c r="S592" s="140"/>
      <c r="T592" s="140"/>
      <c r="U592" s="140"/>
      <c r="V592" s="140"/>
      <c r="W592" s="175"/>
      <c r="X592" s="177" t="str">
        <f t="shared" si="17"/>
        <v/>
      </c>
    </row>
    <row r="593" spans="1:24" ht="60" x14ac:dyDescent="0.25">
      <c r="B593" s="139" t="s">
        <v>2406</v>
      </c>
      <c r="C593" s="20" t="s">
        <v>1473</v>
      </c>
      <c r="D593" s="20" t="s">
        <v>1946</v>
      </c>
      <c r="E593" s="139" t="s">
        <v>796</v>
      </c>
      <c r="F593" s="20"/>
      <c r="G593" s="20" t="s">
        <v>674</v>
      </c>
      <c r="H593" s="20" t="s">
        <v>2653</v>
      </c>
      <c r="I593" s="163" t="s">
        <v>2349</v>
      </c>
      <c r="J593" s="187"/>
      <c r="K593" s="139"/>
      <c r="L593" s="188"/>
      <c r="M593" s="189" t="str">
        <f t="shared" si="18"/>
        <v/>
      </c>
      <c r="N593" s="187"/>
      <c r="O593" s="139"/>
      <c r="P593" s="139"/>
      <c r="Q593" s="139"/>
      <c r="R593" s="139"/>
      <c r="S593" s="139"/>
      <c r="T593" s="139"/>
      <c r="U593" s="139"/>
      <c r="V593" s="139"/>
      <c r="W593" s="190" t="s">
        <v>2653</v>
      </c>
      <c r="X593" s="191" t="str">
        <f t="shared" si="17"/>
        <v xml:space="preserve"> e-Payment.</v>
      </c>
    </row>
    <row r="594" spans="1:24" x14ac:dyDescent="0.25">
      <c r="B594" s="139" t="s">
        <v>2406</v>
      </c>
      <c r="C594" s="20" t="s">
        <v>1473</v>
      </c>
      <c r="D594" s="20" t="s">
        <v>2594</v>
      </c>
      <c r="E594" s="20" t="s">
        <v>1748</v>
      </c>
      <c r="F594" s="20"/>
      <c r="G594" s="20" t="s">
        <v>674</v>
      </c>
      <c r="H594" s="20" t="s">
        <v>2755</v>
      </c>
      <c r="I594" s="163"/>
      <c r="J594" s="187"/>
      <c r="K594" s="139"/>
      <c r="L594" s="188"/>
      <c r="M594" s="189" t="str">
        <f t="shared" si="18"/>
        <v/>
      </c>
      <c r="N594" s="187"/>
      <c r="O594" s="139"/>
      <c r="P594" s="139"/>
      <c r="Q594" s="139"/>
      <c r="R594" s="139"/>
      <c r="S594" s="139"/>
      <c r="T594" s="139"/>
      <c r="U594" s="139"/>
      <c r="V594" s="139"/>
      <c r="W594" s="190"/>
      <c r="X594" s="191" t="str">
        <f t="shared" si="17"/>
        <v/>
      </c>
    </row>
    <row r="595" spans="1:24" s="182" customFormat="1" ht="45" x14ac:dyDescent="0.25">
      <c r="A595" s="277"/>
      <c r="B595" s="139" t="s">
        <v>2372</v>
      </c>
      <c r="C595" s="20" t="s">
        <v>1733</v>
      </c>
      <c r="D595" s="20" t="s">
        <v>1815</v>
      </c>
      <c r="E595" s="139" t="s">
        <v>796</v>
      </c>
      <c r="F595" s="20" t="s">
        <v>784</v>
      </c>
      <c r="G595" s="20" t="s">
        <v>482</v>
      </c>
      <c r="H595" s="20" t="s">
        <v>2653</v>
      </c>
      <c r="I595" s="163" t="s">
        <v>2324</v>
      </c>
      <c r="J595" s="187"/>
      <c r="K595" s="139"/>
      <c r="L595" s="188"/>
      <c r="M595" s="189" t="str">
        <f t="shared" si="18"/>
        <v/>
      </c>
      <c r="N595" s="187" t="s">
        <v>2653</v>
      </c>
      <c r="O595" s="139"/>
      <c r="P595" s="139"/>
      <c r="Q595" s="139" t="s">
        <v>2653</v>
      </c>
      <c r="R595" s="139" t="s">
        <v>2653</v>
      </c>
      <c r="S595" s="139"/>
      <c r="T595" s="139"/>
      <c r="U595" s="139"/>
      <c r="V595" s="139"/>
      <c r="W595" s="190"/>
      <c r="X595" s="191" t="str">
        <f t="shared" si="17"/>
        <v>e-Notification; e-Evaluation; e-Awarding;</v>
      </c>
    </row>
    <row r="596" spans="1:24" s="182" customFormat="1" ht="60" x14ac:dyDescent="0.25">
      <c r="A596" s="277"/>
      <c r="B596" s="139" t="s">
        <v>2372</v>
      </c>
      <c r="C596" s="20" t="s">
        <v>1733</v>
      </c>
      <c r="D596" s="20" t="s">
        <v>1052</v>
      </c>
      <c r="E596" s="20" t="s">
        <v>1748</v>
      </c>
      <c r="F596" s="20"/>
      <c r="G596" s="20" t="s">
        <v>517</v>
      </c>
      <c r="H596" s="20" t="s">
        <v>2653</v>
      </c>
      <c r="I596" s="163" t="s">
        <v>2340</v>
      </c>
      <c r="J596" s="187"/>
      <c r="K596" s="139"/>
      <c r="L596" s="188"/>
      <c r="M596" s="189" t="str">
        <f t="shared" si="18"/>
        <v/>
      </c>
      <c r="N596" s="187" t="s">
        <v>2653</v>
      </c>
      <c r="O596" s="139"/>
      <c r="P596" s="139"/>
      <c r="Q596" s="139" t="s">
        <v>2653</v>
      </c>
      <c r="R596" s="139" t="s">
        <v>2653</v>
      </c>
      <c r="S596" s="139"/>
      <c r="T596" s="139"/>
      <c r="U596" s="139"/>
      <c r="V596" s="139"/>
      <c r="W596" s="190"/>
      <c r="X596" s="191" t="str">
        <f t="shared" si="17"/>
        <v>e-Notification; e-Evaluation; e-Awarding;</v>
      </c>
    </row>
    <row r="597" spans="1:24" ht="60" x14ac:dyDescent="0.25">
      <c r="B597" s="139" t="s">
        <v>2364</v>
      </c>
      <c r="C597" s="20" t="s">
        <v>1446</v>
      </c>
      <c r="D597" s="20" t="s">
        <v>1447</v>
      </c>
      <c r="E597" s="20" t="s">
        <v>1748</v>
      </c>
      <c r="F597" s="20"/>
      <c r="G597" s="20" t="s">
        <v>442</v>
      </c>
      <c r="H597" s="20" t="s">
        <v>2653</v>
      </c>
      <c r="I597" s="163" t="s">
        <v>2340</v>
      </c>
      <c r="J597" s="187" t="s">
        <v>2653</v>
      </c>
      <c r="K597" s="139" t="s">
        <v>2653</v>
      </c>
      <c r="L597" s="188"/>
      <c r="M597" s="189" t="str">
        <f t="shared" si="18"/>
        <v>UC1; UC2;</v>
      </c>
      <c r="N597" s="187" t="s">
        <v>2653</v>
      </c>
      <c r="O597" s="139"/>
      <c r="P597" s="139"/>
      <c r="Q597" s="139" t="s">
        <v>2653</v>
      </c>
      <c r="R597" s="139" t="s">
        <v>2653</v>
      </c>
      <c r="S597" s="139"/>
      <c r="T597" s="139"/>
      <c r="U597" s="139"/>
      <c r="V597" s="139"/>
      <c r="W597" s="190"/>
      <c r="X597" s="191" t="str">
        <f t="shared" si="17"/>
        <v>e-Notification; e-Evaluation; e-Awarding;</v>
      </c>
    </row>
    <row r="598" spans="1:24" ht="60" x14ac:dyDescent="0.25">
      <c r="B598" s="20" t="s">
        <v>985</v>
      </c>
      <c r="C598" s="20" t="s">
        <v>986</v>
      </c>
      <c r="D598" s="20" t="s">
        <v>1589</v>
      </c>
      <c r="E598" s="139" t="s">
        <v>796</v>
      </c>
      <c r="F598" s="20" t="s">
        <v>1667</v>
      </c>
      <c r="G598" s="20" t="s">
        <v>36</v>
      </c>
      <c r="H598" s="20" t="s">
        <v>2653</v>
      </c>
      <c r="I598" s="163" t="s">
        <v>2349</v>
      </c>
      <c r="J598" s="187"/>
      <c r="K598" s="139"/>
      <c r="L598" s="188"/>
      <c r="M598" s="189" t="str">
        <f t="shared" si="18"/>
        <v/>
      </c>
      <c r="N598" s="187" t="s">
        <v>2653</v>
      </c>
      <c r="O598" s="139"/>
      <c r="P598" s="139"/>
      <c r="Q598" s="139"/>
      <c r="R598" s="139"/>
      <c r="S598" s="139"/>
      <c r="T598" s="139"/>
      <c r="U598" s="139"/>
      <c r="V598" s="139"/>
      <c r="W598" s="190"/>
      <c r="X598" s="191" t="str">
        <f t="shared" si="17"/>
        <v>e-Notification;</v>
      </c>
    </row>
    <row r="599" spans="1:24" s="182" customFormat="1" ht="33.950000000000003" customHeight="1" x14ac:dyDescent="0.25">
      <c r="A599" s="277"/>
      <c r="B599" s="25" t="s">
        <v>985</v>
      </c>
      <c r="C599" s="25" t="s">
        <v>986</v>
      </c>
      <c r="D599" s="25" t="s">
        <v>2260</v>
      </c>
      <c r="E599" s="25" t="s">
        <v>1715</v>
      </c>
      <c r="F599" s="25"/>
      <c r="G599" s="25" t="s">
        <v>36</v>
      </c>
      <c r="H599" s="25" t="s">
        <v>2755</v>
      </c>
      <c r="I599" s="166"/>
      <c r="J599" s="171"/>
      <c r="K599" s="140"/>
      <c r="L599" s="172"/>
      <c r="M599" s="174" t="str">
        <f t="shared" si="18"/>
        <v/>
      </c>
      <c r="N599" s="171"/>
      <c r="O599" s="140"/>
      <c r="P599" s="140"/>
      <c r="Q599" s="140"/>
      <c r="R599" s="140"/>
      <c r="S599" s="140"/>
      <c r="T599" s="140"/>
      <c r="U599" s="140"/>
      <c r="V599" s="140"/>
      <c r="W599" s="175"/>
      <c r="X599" s="177" t="str">
        <f t="shared" si="17"/>
        <v/>
      </c>
    </row>
    <row r="600" spans="1:24" s="182" customFormat="1" ht="90" x14ac:dyDescent="0.25">
      <c r="A600" s="277"/>
      <c r="B600" s="25" t="s">
        <v>985</v>
      </c>
      <c r="C600" s="25" t="s">
        <v>986</v>
      </c>
      <c r="D600" s="25" t="s">
        <v>1317</v>
      </c>
      <c r="E600" s="25" t="s">
        <v>786</v>
      </c>
      <c r="F600" s="25" t="s">
        <v>987</v>
      </c>
      <c r="G600" s="25" t="s">
        <v>36</v>
      </c>
      <c r="H600" s="25" t="s">
        <v>2755</v>
      </c>
      <c r="I600" s="166"/>
      <c r="J600" s="171"/>
      <c r="K600" s="140"/>
      <c r="L600" s="172"/>
      <c r="M600" s="174" t="str">
        <f t="shared" si="18"/>
        <v/>
      </c>
      <c r="N600" s="171"/>
      <c r="O600" s="140"/>
      <c r="P600" s="140"/>
      <c r="Q600" s="140"/>
      <c r="R600" s="140"/>
      <c r="S600" s="140"/>
      <c r="T600" s="140"/>
      <c r="U600" s="140"/>
      <c r="V600" s="140"/>
      <c r="W600" s="175"/>
      <c r="X600" s="177" t="str">
        <f t="shared" si="17"/>
        <v/>
      </c>
    </row>
    <row r="601" spans="1:24" s="182" customFormat="1" ht="225" x14ac:dyDescent="0.25">
      <c r="A601" s="277"/>
      <c r="B601" s="25" t="s">
        <v>985</v>
      </c>
      <c r="C601" s="25" t="s">
        <v>986</v>
      </c>
      <c r="D601" s="25" t="s">
        <v>1225</v>
      </c>
      <c r="E601" s="25" t="s">
        <v>786</v>
      </c>
      <c r="F601" s="25" t="s">
        <v>1226</v>
      </c>
      <c r="G601" s="25" t="s">
        <v>36</v>
      </c>
      <c r="H601" s="25" t="s">
        <v>2755</v>
      </c>
      <c r="I601" s="166"/>
      <c r="J601" s="171"/>
      <c r="K601" s="140"/>
      <c r="L601" s="172"/>
      <c r="M601" s="174" t="str">
        <f t="shared" si="18"/>
        <v/>
      </c>
      <c r="N601" s="171"/>
      <c r="O601" s="140"/>
      <c r="P601" s="140"/>
      <c r="Q601" s="140"/>
      <c r="R601" s="140"/>
      <c r="S601" s="140"/>
      <c r="T601" s="140"/>
      <c r="U601" s="140"/>
      <c r="V601" s="140"/>
      <c r="W601" s="175"/>
      <c r="X601" s="177" t="str">
        <f t="shared" si="17"/>
        <v/>
      </c>
    </row>
    <row r="602" spans="1:24" s="182" customFormat="1" ht="60" x14ac:dyDescent="0.25">
      <c r="A602" s="277"/>
      <c r="B602" s="20" t="s">
        <v>988</v>
      </c>
      <c r="C602" s="20" t="s">
        <v>989</v>
      </c>
      <c r="D602" s="20" t="s">
        <v>52</v>
      </c>
      <c r="E602" s="20" t="s">
        <v>1748</v>
      </c>
      <c r="F602" s="20"/>
      <c r="G602" s="20" t="s">
        <v>49</v>
      </c>
      <c r="H602" s="20" t="s">
        <v>2653</v>
      </c>
      <c r="I602" s="163" t="s">
        <v>2338</v>
      </c>
      <c r="J602" s="187"/>
      <c r="K602" s="139"/>
      <c r="L602" s="188"/>
      <c r="M602" s="189" t="str">
        <f t="shared" ref="M602:M633" si="19">CONCATENATE(IF(J602="YES","UC1;",""),IF(K602="YES"," UC2;",""),IF(L602="YES"," UC3",""))</f>
        <v/>
      </c>
      <c r="N602" s="187" t="s">
        <v>2653</v>
      </c>
      <c r="O602" s="139"/>
      <c r="P602" s="139"/>
      <c r="Q602" s="139"/>
      <c r="R602" s="139"/>
      <c r="S602" s="139"/>
      <c r="T602" s="139"/>
      <c r="U602" s="139"/>
      <c r="V602" s="139"/>
      <c r="W602" s="190"/>
      <c r="X602" s="191" t="str">
        <f t="shared" si="17"/>
        <v>e-Notification;</v>
      </c>
    </row>
    <row r="603" spans="1:24" ht="75" x14ac:dyDescent="0.25">
      <c r="B603" s="20" t="s">
        <v>988</v>
      </c>
      <c r="C603" s="20" t="s">
        <v>989</v>
      </c>
      <c r="D603" s="20" t="s">
        <v>1192</v>
      </c>
      <c r="E603" s="20" t="s">
        <v>786</v>
      </c>
      <c r="F603" s="45" t="s">
        <v>1154</v>
      </c>
      <c r="G603" s="20" t="s">
        <v>49</v>
      </c>
      <c r="H603" s="20" t="s">
        <v>2755</v>
      </c>
      <c r="I603" s="163"/>
      <c r="J603" s="187"/>
      <c r="K603" s="139"/>
      <c r="L603" s="188"/>
      <c r="M603" s="189" t="str">
        <f t="shared" si="19"/>
        <v/>
      </c>
      <c r="N603" s="187"/>
      <c r="O603" s="139"/>
      <c r="P603" s="139"/>
      <c r="Q603" s="139"/>
      <c r="R603" s="139"/>
      <c r="S603" s="139"/>
      <c r="T603" s="139"/>
      <c r="U603" s="139"/>
      <c r="V603" s="139"/>
      <c r="W603" s="190"/>
      <c r="X603" s="191" t="str">
        <f t="shared" si="17"/>
        <v/>
      </c>
    </row>
    <row r="604" spans="1:24" ht="111" customHeight="1" x14ac:dyDescent="0.25">
      <c r="B604" s="20" t="s">
        <v>988</v>
      </c>
      <c r="C604" s="20" t="s">
        <v>989</v>
      </c>
      <c r="D604" s="20" t="s">
        <v>1193</v>
      </c>
      <c r="E604" s="20" t="s">
        <v>786</v>
      </c>
      <c r="F604" s="45" t="s">
        <v>1155</v>
      </c>
      <c r="G604" s="20" t="s">
        <v>49</v>
      </c>
      <c r="H604" s="20" t="s">
        <v>2755</v>
      </c>
      <c r="I604" s="163"/>
      <c r="J604" s="187"/>
      <c r="K604" s="139"/>
      <c r="L604" s="188"/>
      <c r="M604" s="189" t="str">
        <f t="shared" si="19"/>
        <v/>
      </c>
      <c r="N604" s="187"/>
      <c r="O604" s="139"/>
      <c r="P604" s="139"/>
      <c r="Q604" s="139"/>
      <c r="R604" s="139"/>
      <c r="S604" s="139"/>
      <c r="T604" s="139"/>
      <c r="U604" s="139"/>
      <c r="V604" s="139"/>
      <c r="W604" s="190"/>
      <c r="X604" s="191" t="str">
        <f t="shared" si="17"/>
        <v/>
      </c>
    </row>
    <row r="605" spans="1:24" ht="36" customHeight="1" x14ac:dyDescent="0.25">
      <c r="B605" s="139" t="s">
        <v>2356</v>
      </c>
      <c r="C605" s="20" t="s">
        <v>2467</v>
      </c>
      <c r="D605" s="20" t="s">
        <v>1615</v>
      </c>
      <c r="E605" s="139" t="s">
        <v>796</v>
      </c>
      <c r="F605" s="20"/>
      <c r="G605" s="20" t="s">
        <v>80</v>
      </c>
      <c r="H605" s="20" t="s">
        <v>2653</v>
      </c>
      <c r="I605" s="163" t="s">
        <v>2349</v>
      </c>
      <c r="J605" s="187"/>
      <c r="K605" s="139"/>
      <c r="L605" s="188"/>
      <c r="M605" s="189" t="str">
        <f t="shared" si="19"/>
        <v/>
      </c>
      <c r="N605" s="187" t="s">
        <v>2653</v>
      </c>
      <c r="O605" s="139"/>
      <c r="P605" s="139"/>
      <c r="Q605" s="139"/>
      <c r="R605" s="139"/>
      <c r="S605" s="139"/>
      <c r="T605" s="139"/>
      <c r="U605" s="139"/>
      <c r="V605" s="139"/>
      <c r="W605" s="190"/>
      <c r="X605" s="191" t="str">
        <f t="shared" ref="X605:X669" si="20">CONCATENATE(IF(N605="YES","e-Notification;",""),IF(O605="YES"," e-Access;",""),IF(P605="YES"," e-Submission;",""),IF(Q605="YES"," e-Evaluation;",""),IF(R605="YES"," e-Awarding;",""),IF(S605="YES"," e-Request;",""),IF(T605="YES"," e-Ordering;",""),IF(U605="YES"," e-Fulfillment;",""),IF(V605="YES"," e-Invoicing;",""),IF(W605="YES"," e-Payment.",""))</f>
        <v>e-Notification;</v>
      </c>
    </row>
    <row r="606" spans="1:24" x14ac:dyDescent="0.25">
      <c r="B606" s="139" t="s">
        <v>2356</v>
      </c>
      <c r="C606" s="20" t="s">
        <v>2467</v>
      </c>
      <c r="D606" s="20" t="s">
        <v>2458</v>
      </c>
      <c r="E606" s="20" t="s">
        <v>2447</v>
      </c>
      <c r="F606" s="20"/>
      <c r="G606" s="20" t="s">
        <v>80</v>
      </c>
      <c r="H606" s="20" t="s">
        <v>2755</v>
      </c>
      <c r="I606" s="163"/>
      <c r="J606" s="187"/>
      <c r="K606" s="139"/>
      <c r="L606" s="188"/>
      <c r="M606" s="189" t="str">
        <f t="shared" si="19"/>
        <v/>
      </c>
      <c r="N606" s="187"/>
      <c r="O606" s="139"/>
      <c r="P606" s="139"/>
      <c r="Q606" s="139"/>
      <c r="R606" s="139"/>
      <c r="S606" s="139"/>
      <c r="T606" s="139"/>
      <c r="U606" s="139"/>
      <c r="V606" s="139"/>
      <c r="W606" s="190"/>
      <c r="X606" s="191" t="str">
        <f t="shared" si="20"/>
        <v/>
      </c>
    </row>
    <row r="607" spans="1:24" ht="60" x14ac:dyDescent="0.25">
      <c r="B607" s="139" t="s">
        <v>2357</v>
      </c>
      <c r="C607" s="20" t="s">
        <v>1214</v>
      </c>
      <c r="D607" s="20" t="s">
        <v>1617</v>
      </c>
      <c r="E607" s="139" t="s">
        <v>796</v>
      </c>
      <c r="F607" s="20"/>
      <c r="G607" s="20" t="s">
        <v>82</v>
      </c>
      <c r="H607" s="20" t="s">
        <v>2653</v>
      </c>
      <c r="I607" s="163" t="s">
        <v>2349</v>
      </c>
      <c r="J607" s="187"/>
      <c r="K607" s="139"/>
      <c r="L607" s="188"/>
      <c r="M607" s="189" t="str">
        <f t="shared" si="19"/>
        <v/>
      </c>
      <c r="N607" s="187" t="s">
        <v>2653</v>
      </c>
      <c r="O607" s="139"/>
      <c r="P607" s="139"/>
      <c r="Q607" s="139"/>
      <c r="R607" s="139"/>
      <c r="S607" s="139"/>
      <c r="T607" s="139"/>
      <c r="U607" s="139"/>
      <c r="V607" s="139"/>
      <c r="W607" s="190"/>
      <c r="X607" s="191" t="str">
        <f t="shared" si="20"/>
        <v>e-Notification;</v>
      </c>
    </row>
    <row r="608" spans="1:24" ht="60" x14ac:dyDescent="0.25">
      <c r="B608" s="139" t="s">
        <v>2412</v>
      </c>
      <c r="C608" s="20" t="s">
        <v>1496</v>
      </c>
      <c r="D608" s="20" t="s">
        <v>1959</v>
      </c>
      <c r="E608" s="139" t="s">
        <v>796</v>
      </c>
      <c r="F608" s="20"/>
      <c r="G608" s="20" t="s">
        <v>707</v>
      </c>
      <c r="H608" s="20" t="s">
        <v>2653</v>
      </c>
      <c r="I608" s="163" t="s">
        <v>2349</v>
      </c>
      <c r="J608" s="187"/>
      <c r="K608" s="139"/>
      <c r="L608" s="188"/>
      <c r="M608" s="189" t="str">
        <f t="shared" si="19"/>
        <v/>
      </c>
      <c r="N608" s="187" t="s">
        <v>2653</v>
      </c>
      <c r="O608" s="139"/>
      <c r="P608" s="139"/>
      <c r="Q608" s="139"/>
      <c r="R608" s="139"/>
      <c r="S608" s="139"/>
      <c r="T608" s="139"/>
      <c r="U608" s="139"/>
      <c r="V608" s="139"/>
      <c r="W608" s="190"/>
      <c r="X608" s="191" t="str">
        <f t="shared" si="20"/>
        <v>e-Notification;</v>
      </c>
    </row>
    <row r="609" spans="1:24" ht="30" x14ac:dyDescent="0.25">
      <c r="B609" s="139" t="s">
        <v>2412</v>
      </c>
      <c r="C609" s="20" t="s">
        <v>1496</v>
      </c>
      <c r="D609" s="20" t="s">
        <v>2620</v>
      </c>
      <c r="E609" s="20" t="s">
        <v>777</v>
      </c>
      <c r="F609" s="20"/>
      <c r="G609" s="20" t="s">
        <v>707</v>
      </c>
      <c r="H609" s="20" t="s">
        <v>2755</v>
      </c>
      <c r="I609" s="163"/>
      <c r="J609" s="187"/>
      <c r="K609" s="139"/>
      <c r="L609" s="188"/>
      <c r="M609" s="189" t="str">
        <f t="shared" si="19"/>
        <v/>
      </c>
      <c r="N609" s="187"/>
      <c r="O609" s="139"/>
      <c r="P609" s="139"/>
      <c r="Q609" s="139"/>
      <c r="R609" s="139"/>
      <c r="S609" s="139"/>
      <c r="T609" s="139"/>
      <c r="U609" s="139"/>
      <c r="V609" s="139"/>
      <c r="W609" s="190"/>
      <c r="X609" s="191" t="str">
        <f t="shared" si="20"/>
        <v/>
      </c>
    </row>
    <row r="610" spans="1:24" ht="75" x14ac:dyDescent="0.25">
      <c r="B610" s="20" t="s">
        <v>2413</v>
      </c>
      <c r="C610" s="20" t="s">
        <v>1431</v>
      </c>
      <c r="D610" s="20" t="s">
        <v>2010</v>
      </c>
      <c r="E610" s="139" t="s">
        <v>796</v>
      </c>
      <c r="F610" s="20" t="s">
        <v>2011</v>
      </c>
      <c r="G610" s="20" t="s">
        <v>712</v>
      </c>
      <c r="H610" s="20" t="s">
        <v>2653</v>
      </c>
      <c r="I610" s="167" t="s">
        <v>2430</v>
      </c>
      <c r="J610" s="187"/>
      <c r="K610" s="139"/>
      <c r="L610" s="188"/>
      <c r="M610" s="189" t="str">
        <f t="shared" si="19"/>
        <v/>
      </c>
      <c r="N610" s="187" t="s">
        <v>2653</v>
      </c>
      <c r="O610" s="139"/>
      <c r="P610" s="139"/>
      <c r="Q610" s="139"/>
      <c r="R610" s="139"/>
      <c r="S610" s="139"/>
      <c r="T610" s="139"/>
      <c r="U610" s="139"/>
      <c r="V610" s="139"/>
      <c r="W610" s="190"/>
      <c r="X610" s="191" t="str">
        <f t="shared" si="20"/>
        <v>e-Notification;</v>
      </c>
    </row>
    <row r="611" spans="1:24" s="182" customFormat="1" x14ac:dyDescent="0.25">
      <c r="A611" s="277"/>
      <c r="B611" s="20" t="s">
        <v>2413</v>
      </c>
      <c r="C611" s="20" t="s">
        <v>1431</v>
      </c>
      <c r="D611" s="20" t="s">
        <v>2621</v>
      </c>
      <c r="E611" s="20" t="s">
        <v>777</v>
      </c>
      <c r="F611" s="20"/>
      <c r="G611" s="20" t="s">
        <v>712</v>
      </c>
      <c r="H611" s="20" t="s">
        <v>2755</v>
      </c>
      <c r="I611" s="167"/>
      <c r="J611" s="187"/>
      <c r="K611" s="139"/>
      <c r="L611" s="188"/>
      <c r="M611" s="189" t="str">
        <f t="shared" si="19"/>
        <v/>
      </c>
      <c r="N611" s="187"/>
      <c r="O611" s="139"/>
      <c r="P611" s="139"/>
      <c r="Q611" s="139"/>
      <c r="R611" s="139"/>
      <c r="S611" s="139"/>
      <c r="T611" s="139"/>
      <c r="U611" s="139"/>
      <c r="V611" s="139"/>
      <c r="W611" s="190"/>
      <c r="X611" s="191" t="str">
        <f t="shared" si="20"/>
        <v/>
      </c>
    </row>
    <row r="612" spans="1:24" ht="60" x14ac:dyDescent="0.25">
      <c r="B612" s="20" t="s">
        <v>2413</v>
      </c>
      <c r="C612" s="20" t="s">
        <v>1431</v>
      </c>
      <c r="D612" s="20" t="s">
        <v>2625</v>
      </c>
      <c r="E612" s="20" t="s">
        <v>2623</v>
      </c>
      <c r="F612" s="20" t="s">
        <v>2624</v>
      </c>
      <c r="G612" s="20" t="s">
        <v>712</v>
      </c>
      <c r="H612" s="20" t="s">
        <v>2755</v>
      </c>
      <c r="I612" s="167"/>
      <c r="J612" s="187"/>
      <c r="K612" s="139"/>
      <c r="L612" s="188"/>
      <c r="M612" s="189" t="str">
        <f t="shared" si="19"/>
        <v/>
      </c>
      <c r="N612" s="187"/>
      <c r="O612" s="139"/>
      <c r="P612" s="139"/>
      <c r="Q612" s="139"/>
      <c r="R612" s="139"/>
      <c r="S612" s="139"/>
      <c r="T612" s="139"/>
      <c r="U612" s="139"/>
      <c r="V612" s="139"/>
      <c r="W612" s="190"/>
      <c r="X612" s="191" t="str">
        <f t="shared" si="20"/>
        <v/>
      </c>
    </row>
    <row r="613" spans="1:24" ht="45" x14ac:dyDescent="0.25">
      <c r="B613" s="139" t="s">
        <v>1516</v>
      </c>
      <c r="C613" s="139" t="s">
        <v>1430</v>
      </c>
      <c r="D613" s="139" t="s">
        <v>1558</v>
      </c>
      <c r="E613" s="139" t="s">
        <v>796</v>
      </c>
      <c r="F613" s="20" t="s">
        <v>2303</v>
      </c>
      <c r="G613" s="20" t="s">
        <v>1962</v>
      </c>
      <c r="H613" s="20" t="s">
        <v>2653</v>
      </c>
      <c r="I613" s="163" t="s">
        <v>2324</v>
      </c>
      <c r="J613" s="187"/>
      <c r="K613" s="139"/>
      <c r="L613" s="188"/>
      <c r="M613" s="189" t="str">
        <f t="shared" si="19"/>
        <v/>
      </c>
      <c r="N613" s="187" t="s">
        <v>2653</v>
      </c>
      <c r="O613" s="139"/>
      <c r="P613" s="139"/>
      <c r="Q613" s="139"/>
      <c r="R613" s="139"/>
      <c r="S613" s="139"/>
      <c r="T613" s="139"/>
      <c r="U613" s="139"/>
      <c r="V613" s="139"/>
      <c r="W613" s="190"/>
      <c r="X613" s="191" t="str">
        <f t="shared" si="20"/>
        <v>e-Notification;</v>
      </c>
    </row>
    <row r="614" spans="1:24" ht="45" x14ac:dyDescent="0.25">
      <c r="B614" s="139" t="s">
        <v>1516</v>
      </c>
      <c r="C614" s="139" t="s">
        <v>1430</v>
      </c>
      <c r="D614" s="139" t="s">
        <v>1557</v>
      </c>
      <c r="E614" s="139" t="s">
        <v>796</v>
      </c>
      <c r="F614" s="20" t="s">
        <v>2302</v>
      </c>
      <c r="G614" s="20" t="s">
        <v>1962</v>
      </c>
      <c r="H614" s="20" t="s">
        <v>2653</v>
      </c>
      <c r="I614" s="163" t="s">
        <v>2324</v>
      </c>
      <c r="J614" s="187"/>
      <c r="K614" s="139"/>
      <c r="L614" s="188"/>
      <c r="M614" s="189" t="str">
        <f t="shared" si="19"/>
        <v/>
      </c>
      <c r="N614" s="187" t="s">
        <v>2653</v>
      </c>
      <c r="O614" s="139"/>
      <c r="P614" s="139"/>
      <c r="Q614" s="139"/>
      <c r="R614" s="139"/>
      <c r="S614" s="139"/>
      <c r="T614" s="139"/>
      <c r="U614" s="139"/>
      <c r="V614" s="139"/>
      <c r="W614" s="190"/>
      <c r="X614" s="191" t="str">
        <f t="shared" si="20"/>
        <v>e-Notification;</v>
      </c>
    </row>
    <row r="615" spans="1:24" ht="45" x14ac:dyDescent="0.25">
      <c r="B615" s="139" t="s">
        <v>1516</v>
      </c>
      <c r="C615" s="139" t="s">
        <v>1430</v>
      </c>
      <c r="D615" s="139" t="s">
        <v>1544</v>
      </c>
      <c r="E615" s="139" t="s">
        <v>796</v>
      </c>
      <c r="F615" s="20" t="s">
        <v>2301</v>
      </c>
      <c r="G615" s="20" t="s">
        <v>1962</v>
      </c>
      <c r="H615" s="20" t="s">
        <v>2653</v>
      </c>
      <c r="I615" s="163" t="s">
        <v>2324</v>
      </c>
      <c r="J615" s="187"/>
      <c r="K615" s="139"/>
      <c r="L615" s="188"/>
      <c r="M615" s="189" t="str">
        <f t="shared" si="19"/>
        <v/>
      </c>
      <c r="N615" s="187" t="s">
        <v>2653</v>
      </c>
      <c r="O615" s="139"/>
      <c r="P615" s="139"/>
      <c r="Q615" s="139"/>
      <c r="R615" s="139"/>
      <c r="S615" s="139"/>
      <c r="T615" s="139"/>
      <c r="U615" s="139"/>
      <c r="V615" s="139"/>
      <c r="W615" s="190"/>
      <c r="X615" s="191" t="str">
        <f t="shared" si="20"/>
        <v>e-Notification;</v>
      </c>
    </row>
    <row r="616" spans="1:24" ht="60" x14ac:dyDescent="0.25">
      <c r="B616" s="139" t="s">
        <v>1516</v>
      </c>
      <c r="C616" s="139" t="s">
        <v>1430</v>
      </c>
      <c r="D616" s="139" t="s">
        <v>1957</v>
      </c>
      <c r="E616" s="139" t="s">
        <v>796</v>
      </c>
      <c r="F616" s="20" t="s">
        <v>717</v>
      </c>
      <c r="G616" s="20" t="s">
        <v>1962</v>
      </c>
      <c r="H616" s="20" t="s">
        <v>2653</v>
      </c>
      <c r="I616" s="163" t="s">
        <v>2349</v>
      </c>
      <c r="J616" s="187"/>
      <c r="K616" s="139"/>
      <c r="L616" s="188"/>
      <c r="M616" s="189" t="str">
        <f t="shared" si="19"/>
        <v/>
      </c>
      <c r="N616" s="187" t="s">
        <v>2653</v>
      </c>
      <c r="O616" s="139"/>
      <c r="P616" s="139"/>
      <c r="Q616" s="139"/>
      <c r="R616" s="139"/>
      <c r="S616" s="139"/>
      <c r="T616" s="139"/>
      <c r="U616" s="139"/>
      <c r="V616" s="139"/>
      <c r="W616" s="190"/>
      <c r="X616" s="191" t="str">
        <f t="shared" si="20"/>
        <v>e-Notification;</v>
      </c>
    </row>
    <row r="617" spans="1:24" ht="60" x14ac:dyDescent="0.25">
      <c r="B617" s="139" t="s">
        <v>1516</v>
      </c>
      <c r="C617" s="139" t="s">
        <v>1430</v>
      </c>
      <c r="D617" s="139" t="s">
        <v>1958</v>
      </c>
      <c r="E617" s="139" t="s">
        <v>796</v>
      </c>
      <c r="F617" s="20" t="s">
        <v>719</v>
      </c>
      <c r="G617" s="20" t="s">
        <v>1962</v>
      </c>
      <c r="H617" s="20" t="s">
        <v>2653</v>
      </c>
      <c r="I617" s="163" t="s">
        <v>2349</v>
      </c>
      <c r="J617" s="187"/>
      <c r="K617" s="139"/>
      <c r="L617" s="188"/>
      <c r="M617" s="189" t="str">
        <f t="shared" si="19"/>
        <v/>
      </c>
      <c r="N617" s="187" t="s">
        <v>2653</v>
      </c>
      <c r="O617" s="139"/>
      <c r="P617" s="139"/>
      <c r="Q617" s="139"/>
      <c r="R617" s="139"/>
      <c r="S617" s="139"/>
      <c r="T617" s="139"/>
      <c r="U617" s="139"/>
      <c r="V617" s="139"/>
      <c r="W617" s="190"/>
      <c r="X617" s="191" t="str">
        <f t="shared" si="20"/>
        <v>e-Notification;</v>
      </c>
    </row>
    <row r="618" spans="1:24" ht="75" x14ac:dyDescent="0.25">
      <c r="B618" s="139" t="s">
        <v>1516</v>
      </c>
      <c r="C618" s="139" t="s">
        <v>1430</v>
      </c>
      <c r="D618" s="139" t="s">
        <v>1842</v>
      </c>
      <c r="E618" s="139" t="s">
        <v>786</v>
      </c>
      <c r="F618" s="20" t="s">
        <v>1843</v>
      </c>
      <c r="G618" s="20" t="s">
        <v>1962</v>
      </c>
      <c r="H618" s="20" t="s">
        <v>2755</v>
      </c>
      <c r="I618" s="163"/>
      <c r="J618" s="187"/>
      <c r="K618" s="139"/>
      <c r="L618" s="188"/>
      <c r="M618" s="189" t="str">
        <f t="shared" si="19"/>
        <v/>
      </c>
      <c r="N618" s="187"/>
      <c r="O618" s="139"/>
      <c r="P618" s="139"/>
      <c r="Q618" s="139"/>
      <c r="R618" s="139"/>
      <c r="S618" s="139"/>
      <c r="T618" s="139"/>
      <c r="U618" s="139"/>
      <c r="V618" s="139"/>
      <c r="W618" s="190"/>
      <c r="X618" s="191" t="str">
        <f t="shared" si="20"/>
        <v/>
      </c>
    </row>
    <row r="619" spans="1:24" ht="45" x14ac:dyDescent="0.25">
      <c r="B619" s="139" t="s">
        <v>1516</v>
      </c>
      <c r="C619" s="139" t="s">
        <v>1430</v>
      </c>
      <c r="D619" s="139" t="s">
        <v>2157</v>
      </c>
      <c r="E619" s="139" t="s">
        <v>2276</v>
      </c>
      <c r="F619" s="20" t="s">
        <v>2285</v>
      </c>
      <c r="G619" s="20" t="s">
        <v>1962</v>
      </c>
      <c r="H619" s="20" t="s">
        <v>2755</v>
      </c>
      <c r="I619" s="163"/>
      <c r="J619" s="187"/>
      <c r="K619" s="139"/>
      <c r="L619" s="188"/>
      <c r="M619" s="189" t="str">
        <f t="shared" si="19"/>
        <v/>
      </c>
      <c r="N619" s="187"/>
      <c r="O619" s="139"/>
      <c r="P619" s="139"/>
      <c r="Q619" s="139"/>
      <c r="R619" s="139"/>
      <c r="S619" s="139"/>
      <c r="T619" s="139"/>
      <c r="U619" s="139"/>
      <c r="V619" s="139"/>
      <c r="W619" s="190"/>
      <c r="X619" s="191" t="str">
        <f t="shared" si="20"/>
        <v/>
      </c>
    </row>
    <row r="620" spans="1:24" ht="45" x14ac:dyDescent="0.25">
      <c r="B620" s="139" t="s">
        <v>1516</v>
      </c>
      <c r="C620" s="139" t="s">
        <v>1430</v>
      </c>
      <c r="D620" s="139" t="s">
        <v>2082</v>
      </c>
      <c r="E620" s="139" t="s">
        <v>2276</v>
      </c>
      <c r="F620" s="20" t="s">
        <v>2286</v>
      </c>
      <c r="G620" s="20" t="s">
        <v>1962</v>
      </c>
      <c r="H620" s="20" t="s">
        <v>2755</v>
      </c>
      <c r="I620" s="163"/>
      <c r="J620" s="187"/>
      <c r="K620" s="139"/>
      <c r="L620" s="188"/>
      <c r="M620" s="189" t="str">
        <f t="shared" si="19"/>
        <v/>
      </c>
      <c r="N620" s="187"/>
      <c r="O620" s="139"/>
      <c r="P620" s="139"/>
      <c r="Q620" s="139"/>
      <c r="R620" s="139"/>
      <c r="S620" s="139"/>
      <c r="T620" s="139"/>
      <c r="U620" s="139"/>
      <c r="V620" s="139"/>
      <c r="W620" s="190"/>
      <c r="X620" s="191" t="str">
        <f t="shared" si="20"/>
        <v/>
      </c>
    </row>
    <row r="621" spans="1:24" s="182" customFormat="1" ht="45" x14ac:dyDescent="0.25">
      <c r="A621" s="277"/>
      <c r="B621" s="139" t="s">
        <v>1516</v>
      </c>
      <c r="C621" s="139" t="s">
        <v>1430</v>
      </c>
      <c r="D621" s="139" t="s">
        <v>2082</v>
      </c>
      <c r="E621" s="139" t="s">
        <v>2276</v>
      </c>
      <c r="F621" s="20" t="s">
        <v>2287</v>
      </c>
      <c r="G621" s="20" t="s">
        <v>1962</v>
      </c>
      <c r="H621" s="20" t="s">
        <v>2755</v>
      </c>
      <c r="I621" s="163"/>
      <c r="J621" s="187"/>
      <c r="K621" s="139"/>
      <c r="L621" s="188"/>
      <c r="M621" s="189" t="str">
        <f t="shared" si="19"/>
        <v/>
      </c>
      <c r="N621" s="187"/>
      <c r="O621" s="139"/>
      <c r="P621" s="139"/>
      <c r="Q621" s="139"/>
      <c r="R621" s="139"/>
      <c r="S621" s="139"/>
      <c r="T621" s="139"/>
      <c r="U621" s="139"/>
      <c r="V621" s="139"/>
      <c r="W621" s="190"/>
      <c r="X621" s="191" t="str">
        <f t="shared" si="20"/>
        <v/>
      </c>
    </row>
    <row r="622" spans="1:24" ht="45" x14ac:dyDescent="0.25">
      <c r="B622" s="139" t="s">
        <v>1516</v>
      </c>
      <c r="C622" s="139" t="s">
        <v>1430</v>
      </c>
      <c r="D622" s="139" t="s">
        <v>2162</v>
      </c>
      <c r="E622" s="139" t="s">
        <v>777</v>
      </c>
      <c r="F622" s="20" t="s">
        <v>2164</v>
      </c>
      <c r="G622" s="20" t="s">
        <v>1962</v>
      </c>
      <c r="H622" s="20" t="s">
        <v>2755</v>
      </c>
      <c r="I622" s="163"/>
      <c r="J622" s="187"/>
      <c r="K622" s="139"/>
      <c r="L622" s="188"/>
      <c r="M622" s="189" t="str">
        <f t="shared" si="19"/>
        <v/>
      </c>
      <c r="N622" s="187"/>
      <c r="O622" s="139"/>
      <c r="P622" s="139"/>
      <c r="Q622" s="139"/>
      <c r="R622" s="139"/>
      <c r="S622" s="139"/>
      <c r="T622" s="139"/>
      <c r="U622" s="139"/>
      <c r="V622" s="139"/>
      <c r="W622" s="190"/>
      <c r="X622" s="191" t="str">
        <f t="shared" si="20"/>
        <v/>
      </c>
    </row>
    <row r="623" spans="1:24" ht="45" x14ac:dyDescent="0.25">
      <c r="B623" s="139" t="s">
        <v>1516</v>
      </c>
      <c r="C623" s="139" t="s">
        <v>1430</v>
      </c>
      <c r="D623" s="139" t="s">
        <v>2163</v>
      </c>
      <c r="E623" s="139" t="s">
        <v>777</v>
      </c>
      <c r="F623" s="20" t="s">
        <v>2164</v>
      </c>
      <c r="G623" s="20" t="s">
        <v>1962</v>
      </c>
      <c r="H623" s="20" t="s">
        <v>2755</v>
      </c>
      <c r="I623" s="163"/>
      <c r="J623" s="187"/>
      <c r="K623" s="139"/>
      <c r="L623" s="188"/>
      <c r="M623" s="189" t="str">
        <f t="shared" si="19"/>
        <v/>
      </c>
      <c r="N623" s="187"/>
      <c r="O623" s="139"/>
      <c r="P623" s="139"/>
      <c r="Q623" s="139"/>
      <c r="R623" s="139"/>
      <c r="S623" s="139"/>
      <c r="T623" s="139"/>
      <c r="U623" s="139"/>
      <c r="V623" s="139"/>
      <c r="W623" s="190"/>
      <c r="X623" s="191" t="str">
        <f t="shared" si="20"/>
        <v/>
      </c>
    </row>
    <row r="624" spans="1:24" ht="45" x14ac:dyDescent="0.25">
      <c r="B624" s="139" t="s">
        <v>1516</v>
      </c>
      <c r="C624" s="139" t="s">
        <v>1430</v>
      </c>
      <c r="D624" s="139" t="s">
        <v>2162</v>
      </c>
      <c r="E624" s="139" t="s">
        <v>814</v>
      </c>
      <c r="F624" s="20" t="s">
        <v>2165</v>
      </c>
      <c r="G624" s="20" t="s">
        <v>1962</v>
      </c>
      <c r="H624" s="20" t="s">
        <v>2755</v>
      </c>
      <c r="I624" s="163"/>
      <c r="J624" s="187"/>
      <c r="K624" s="139"/>
      <c r="L624" s="188"/>
      <c r="M624" s="189" t="str">
        <f t="shared" si="19"/>
        <v/>
      </c>
      <c r="N624" s="187"/>
      <c r="O624" s="139"/>
      <c r="P624" s="139"/>
      <c r="Q624" s="139"/>
      <c r="R624" s="139"/>
      <c r="S624" s="139"/>
      <c r="T624" s="139"/>
      <c r="U624" s="139"/>
      <c r="V624" s="139"/>
      <c r="W624" s="190"/>
      <c r="X624" s="191" t="str">
        <f t="shared" si="20"/>
        <v/>
      </c>
    </row>
    <row r="625" spans="1:24" ht="45" x14ac:dyDescent="0.25">
      <c r="B625" s="139" t="s">
        <v>1516</v>
      </c>
      <c r="C625" s="139" t="s">
        <v>1430</v>
      </c>
      <c r="D625" s="139" t="s">
        <v>2163</v>
      </c>
      <c r="E625" s="139" t="s">
        <v>814</v>
      </c>
      <c r="F625" s="20" t="s">
        <v>2165</v>
      </c>
      <c r="G625" s="20" t="s">
        <v>1962</v>
      </c>
      <c r="H625" s="20" t="s">
        <v>2755</v>
      </c>
      <c r="I625" s="163"/>
      <c r="J625" s="187"/>
      <c r="K625" s="139"/>
      <c r="L625" s="188"/>
      <c r="M625" s="189" t="str">
        <f t="shared" si="19"/>
        <v/>
      </c>
      <c r="N625" s="187"/>
      <c r="O625" s="139"/>
      <c r="P625" s="139"/>
      <c r="Q625" s="139"/>
      <c r="R625" s="139"/>
      <c r="S625" s="139"/>
      <c r="T625" s="139"/>
      <c r="U625" s="139"/>
      <c r="V625" s="139"/>
      <c r="W625" s="190"/>
      <c r="X625" s="191" t="str">
        <f t="shared" si="20"/>
        <v/>
      </c>
    </row>
    <row r="626" spans="1:24" ht="45" x14ac:dyDescent="0.25">
      <c r="B626" s="11" t="s">
        <v>976</v>
      </c>
      <c r="C626" s="20" t="s">
        <v>995</v>
      </c>
      <c r="D626" s="20" t="s">
        <v>1987</v>
      </c>
      <c r="E626" s="139" t="s">
        <v>796</v>
      </c>
      <c r="F626" s="20" t="s">
        <v>784</v>
      </c>
      <c r="G626" s="20" t="s">
        <v>356</v>
      </c>
      <c r="H626" s="20" t="s">
        <v>2653</v>
      </c>
      <c r="I626" s="163" t="s">
        <v>2324</v>
      </c>
      <c r="J626" s="187"/>
      <c r="K626" s="139"/>
      <c r="L626" s="188"/>
      <c r="M626" s="189" t="str">
        <f t="shared" si="19"/>
        <v/>
      </c>
      <c r="N626" s="187" t="s">
        <v>2653</v>
      </c>
      <c r="O626" s="139"/>
      <c r="P626" s="139"/>
      <c r="Q626" s="139"/>
      <c r="R626" s="139"/>
      <c r="S626" s="139"/>
      <c r="T626" s="139"/>
      <c r="U626" s="139"/>
      <c r="V626" s="139"/>
      <c r="W626" s="190"/>
      <c r="X626" s="191" t="str">
        <f t="shared" si="20"/>
        <v>e-Notification;</v>
      </c>
    </row>
    <row r="627" spans="1:24" ht="90" x14ac:dyDescent="0.25">
      <c r="B627" s="20" t="s">
        <v>976</v>
      </c>
      <c r="C627" s="20" t="s">
        <v>995</v>
      </c>
      <c r="D627" s="20" t="s">
        <v>963</v>
      </c>
      <c r="E627" s="20" t="s">
        <v>1715</v>
      </c>
      <c r="F627" s="20"/>
      <c r="G627" s="20" t="s">
        <v>356</v>
      </c>
      <c r="H627" s="20" t="s">
        <v>2755</v>
      </c>
      <c r="I627" s="163"/>
      <c r="J627" s="187"/>
      <c r="K627" s="139"/>
      <c r="L627" s="188"/>
      <c r="M627" s="189" t="str">
        <f t="shared" si="19"/>
        <v/>
      </c>
      <c r="N627" s="187"/>
      <c r="O627" s="139"/>
      <c r="P627" s="139"/>
      <c r="Q627" s="139"/>
      <c r="R627" s="139"/>
      <c r="S627" s="139"/>
      <c r="T627" s="139"/>
      <c r="U627" s="139"/>
      <c r="V627" s="139"/>
      <c r="W627" s="190"/>
      <c r="X627" s="191" t="str">
        <f t="shared" si="20"/>
        <v/>
      </c>
    </row>
    <row r="628" spans="1:24" ht="60" x14ac:dyDescent="0.25">
      <c r="B628" s="20" t="s">
        <v>976</v>
      </c>
      <c r="C628" s="20" t="s">
        <v>995</v>
      </c>
      <c r="D628" s="20" t="s">
        <v>990</v>
      </c>
      <c r="E628" s="12" t="s">
        <v>786</v>
      </c>
      <c r="F628" s="20" t="s">
        <v>991</v>
      </c>
      <c r="G628" s="20" t="s">
        <v>356</v>
      </c>
      <c r="H628" s="20" t="s">
        <v>2755</v>
      </c>
      <c r="I628" s="163"/>
      <c r="J628" s="187"/>
      <c r="K628" s="139"/>
      <c r="L628" s="188"/>
      <c r="M628" s="189" t="str">
        <f t="shared" si="19"/>
        <v/>
      </c>
      <c r="N628" s="187"/>
      <c r="O628" s="139"/>
      <c r="P628" s="139"/>
      <c r="Q628" s="139"/>
      <c r="R628" s="139"/>
      <c r="S628" s="139"/>
      <c r="T628" s="139"/>
      <c r="U628" s="139"/>
      <c r="V628" s="139"/>
      <c r="W628" s="190"/>
      <c r="X628" s="191" t="str">
        <f t="shared" si="20"/>
        <v/>
      </c>
    </row>
    <row r="629" spans="1:24" ht="90" x14ac:dyDescent="0.25">
      <c r="B629" s="20" t="s">
        <v>976</v>
      </c>
      <c r="C629" s="20" t="s">
        <v>995</v>
      </c>
      <c r="D629" s="20" t="s">
        <v>997</v>
      </c>
      <c r="E629" s="20" t="s">
        <v>786</v>
      </c>
      <c r="F629" s="20" t="s">
        <v>996</v>
      </c>
      <c r="G629" s="20" t="s">
        <v>356</v>
      </c>
      <c r="H629" s="20" t="s">
        <v>2755</v>
      </c>
      <c r="I629" s="163"/>
      <c r="J629" s="187"/>
      <c r="K629" s="139"/>
      <c r="L629" s="188"/>
      <c r="M629" s="189" t="str">
        <f t="shared" si="19"/>
        <v/>
      </c>
      <c r="N629" s="187"/>
      <c r="O629" s="139"/>
      <c r="P629" s="139"/>
      <c r="Q629" s="139"/>
      <c r="R629" s="139"/>
      <c r="S629" s="139"/>
      <c r="T629" s="139"/>
      <c r="U629" s="139"/>
      <c r="V629" s="139"/>
      <c r="W629" s="190"/>
      <c r="X629" s="191" t="str">
        <f t="shared" si="20"/>
        <v/>
      </c>
    </row>
    <row r="630" spans="1:24" ht="90" x14ac:dyDescent="0.25">
      <c r="B630" s="20" t="s">
        <v>976</v>
      </c>
      <c r="C630" s="20" t="s">
        <v>995</v>
      </c>
      <c r="D630" s="20" t="s">
        <v>1985</v>
      </c>
      <c r="E630" s="20" t="s">
        <v>786</v>
      </c>
      <c r="F630" s="20" t="s">
        <v>1986</v>
      </c>
      <c r="G630" s="20" t="s">
        <v>356</v>
      </c>
      <c r="H630" s="20" t="s">
        <v>2755</v>
      </c>
      <c r="I630" s="163"/>
      <c r="J630" s="187"/>
      <c r="K630" s="139"/>
      <c r="L630" s="188"/>
      <c r="M630" s="189" t="str">
        <f t="shared" si="19"/>
        <v/>
      </c>
      <c r="N630" s="187"/>
      <c r="O630" s="139"/>
      <c r="P630" s="139"/>
      <c r="Q630" s="139"/>
      <c r="R630" s="139"/>
      <c r="S630" s="139"/>
      <c r="T630" s="139"/>
      <c r="U630" s="139"/>
      <c r="V630" s="139"/>
      <c r="W630" s="190"/>
      <c r="X630" s="191" t="str">
        <f t="shared" si="20"/>
        <v/>
      </c>
    </row>
    <row r="631" spans="1:24" ht="60" x14ac:dyDescent="0.25">
      <c r="B631" s="11" t="s">
        <v>1016</v>
      </c>
      <c r="C631" s="11" t="s">
        <v>1017</v>
      </c>
      <c r="D631" s="11" t="s">
        <v>1018</v>
      </c>
      <c r="E631" s="11" t="s">
        <v>811</v>
      </c>
      <c r="F631" s="11" t="s">
        <v>1019</v>
      </c>
      <c r="G631" s="11"/>
      <c r="H631" s="20" t="s">
        <v>2653</v>
      </c>
      <c r="I631" s="163" t="s">
        <v>2335</v>
      </c>
      <c r="J631" s="187"/>
      <c r="K631" s="139"/>
      <c r="L631" s="188"/>
      <c r="M631" s="189" t="str">
        <f t="shared" si="19"/>
        <v/>
      </c>
      <c r="N631" s="187"/>
      <c r="O631" s="139"/>
      <c r="P631" s="139"/>
      <c r="Q631" s="139"/>
      <c r="R631" s="139"/>
      <c r="S631" s="139" t="s">
        <v>2653</v>
      </c>
      <c r="T631" s="139" t="s">
        <v>2653</v>
      </c>
      <c r="U631" s="139" t="s">
        <v>2653</v>
      </c>
      <c r="V631" s="139" t="s">
        <v>2653</v>
      </c>
      <c r="W631" s="190" t="s">
        <v>2653</v>
      </c>
      <c r="X631" s="191" t="str">
        <f t="shared" si="20"/>
        <v xml:space="preserve"> e-Request; e-Ordering; e-Fulfillment; e-Invoicing; e-Payment.</v>
      </c>
    </row>
    <row r="632" spans="1:24" ht="60" x14ac:dyDescent="0.25">
      <c r="A632" s="276" t="s">
        <v>3229</v>
      </c>
      <c r="B632" s="139" t="s">
        <v>2391</v>
      </c>
      <c r="C632" s="20" t="s">
        <v>1437</v>
      </c>
      <c r="D632" s="20" t="s">
        <v>1928</v>
      </c>
      <c r="E632" s="139" t="s">
        <v>796</v>
      </c>
      <c r="F632" s="20" t="s">
        <v>1559</v>
      </c>
      <c r="G632" s="20" t="s">
        <v>383</v>
      </c>
      <c r="H632" s="20" t="s">
        <v>2653</v>
      </c>
      <c r="I632" s="163" t="s">
        <v>2326</v>
      </c>
      <c r="J632" s="187" t="s">
        <v>2755</v>
      </c>
      <c r="K632" s="139" t="s">
        <v>2755</v>
      </c>
      <c r="L632" s="188" t="s">
        <v>2653</v>
      </c>
      <c r="M632" s="189" t="str">
        <f t="shared" si="19"/>
        <v xml:space="preserve"> UC3</v>
      </c>
      <c r="N632" s="187" t="s">
        <v>2653</v>
      </c>
      <c r="O632" s="139"/>
      <c r="P632" s="139"/>
      <c r="Q632" s="139" t="s">
        <v>2653</v>
      </c>
      <c r="R632" s="139"/>
      <c r="S632" s="139"/>
      <c r="T632" s="139"/>
      <c r="U632" s="139"/>
      <c r="V632" s="139"/>
      <c r="W632" s="190"/>
      <c r="X632" s="191" t="str">
        <f t="shared" si="20"/>
        <v>e-Notification; e-Evaluation;</v>
      </c>
    </row>
    <row r="633" spans="1:24" ht="90" x14ac:dyDescent="0.25">
      <c r="B633" s="139" t="s">
        <v>2391</v>
      </c>
      <c r="C633" s="20" t="s">
        <v>1437</v>
      </c>
      <c r="D633" s="20" t="s">
        <v>2544</v>
      </c>
      <c r="E633" s="20" t="s">
        <v>814</v>
      </c>
      <c r="F633" s="20" t="s">
        <v>2314</v>
      </c>
      <c r="G633" s="20" t="s">
        <v>383</v>
      </c>
      <c r="H633" s="20" t="s">
        <v>2755</v>
      </c>
      <c r="I633" s="163"/>
      <c r="J633" s="187"/>
      <c r="K633" s="139"/>
      <c r="L633" s="188"/>
      <c r="M633" s="189" t="str">
        <f t="shared" si="19"/>
        <v/>
      </c>
      <c r="N633" s="187"/>
      <c r="O633" s="139"/>
      <c r="P633" s="139"/>
      <c r="Q633" s="139"/>
      <c r="R633" s="139"/>
      <c r="S633" s="139"/>
      <c r="T633" s="139"/>
      <c r="U633" s="139"/>
      <c r="V633" s="139"/>
      <c r="W633" s="190"/>
      <c r="X633" s="191" t="str">
        <f t="shared" si="20"/>
        <v/>
      </c>
    </row>
    <row r="634" spans="1:24" ht="60" x14ac:dyDescent="0.25">
      <c r="A634" s="276" t="s">
        <v>3225</v>
      </c>
      <c r="B634" s="139" t="s">
        <v>1857</v>
      </c>
      <c r="C634" s="139" t="s">
        <v>1450</v>
      </c>
      <c r="D634" s="139" t="s">
        <v>1862</v>
      </c>
      <c r="E634" s="139" t="s">
        <v>796</v>
      </c>
      <c r="F634" s="139" t="s">
        <v>2309</v>
      </c>
      <c r="G634" s="20" t="s">
        <v>380</v>
      </c>
      <c r="H634" s="20" t="s">
        <v>2653</v>
      </c>
      <c r="I634" s="163" t="s">
        <v>2324</v>
      </c>
      <c r="J634" s="187"/>
      <c r="K634" s="139"/>
      <c r="L634" s="188" t="s">
        <v>2653</v>
      </c>
      <c r="M634" s="189" t="str">
        <f t="shared" ref="M634:M666" si="21">CONCATENATE(IF(J634="YES","UC1;",""),IF(K634="YES"," UC2;",""),IF(L634="YES"," UC3",""))</f>
        <v xml:space="preserve"> UC3</v>
      </c>
      <c r="N634" s="187" t="s">
        <v>2653</v>
      </c>
      <c r="O634" s="139"/>
      <c r="P634" s="139"/>
      <c r="Q634" s="139" t="s">
        <v>2653</v>
      </c>
      <c r="R634" s="139"/>
      <c r="S634" s="139"/>
      <c r="T634" s="139"/>
      <c r="U634" s="139"/>
      <c r="V634" s="139"/>
      <c r="W634" s="190"/>
      <c r="X634" s="191" t="str">
        <f t="shared" si="20"/>
        <v>e-Notification; e-Evaluation;</v>
      </c>
    </row>
    <row r="635" spans="1:24" ht="165" x14ac:dyDescent="0.25">
      <c r="B635" s="139" t="s">
        <v>1857</v>
      </c>
      <c r="C635" s="139" t="s">
        <v>1450</v>
      </c>
      <c r="D635" s="139" t="s">
        <v>1858</v>
      </c>
      <c r="E635" s="139" t="s">
        <v>793</v>
      </c>
      <c r="F635" s="20" t="s">
        <v>1859</v>
      </c>
      <c r="G635" s="20" t="s">
        <v>380</v>
      </c>
      <c r="H635" s="20" t="s">
        <v>2755</v>
      </c>
      <c r="I635" s="163"/>
      <c r="J635" s="187"/>
      <c r="K635" s="139"/>
      <c r="L635" s="188"/>
      <c r="M635" s="189" t="str">
        <f t="shared" si="21"/>
        <v/>
      </c>
      <c r="N635" s="187"/>
      <c r="O635" s="139"/>
      <c r="P635" s="139"/>
      <c r="Q635" s="139"/>
      <c r="R635" s="139"/>
      <c r="S635" s="139"/>
      <c r="T635" s="139"/>
      <c r="U635" s="139"/>
      <c r="V635" s="139"/>
      <c r="W635" s="190"/>
      <c r="X635" s="191" t="str">
        <f t="shared" si="20"/>
        <v/>
      </c>
    </row>
    <row r="636" spans="1:24" ht="150" x14ac:dyDescent="0.25">
      <c r="B636" s="139" t="s">
        <v>1857</v>
      </c>
      <c r="C636" s="139" t="s">
        <v>1450</v>
      </c>
      <c r="D636" s="139" t="s">
        <v>1860</v>
      </c>
      <c r="E636" s="139" t="s">
        <v>793</v>
      </c>
      <c r="F636" s="20" t="s">
        <v>1861</v>
      </c>
      <c r="G636" s="20" t="s">
        <v>380</v>
      </c>
      <c r="H636" s="20" t="s">
        <v>2755</v>
      </c>
      <c r="I636" s="163"/>
      <c r="J636" s="187"/>
      <c r="K636" s="139"/>
      <c r="L636" s="188"/>
      <c r="M636" s="189" t="str">
        <f t="shared" si="21"/>
        <v/>
      </c>
      <c r="N636" s="187"/>
      <c r="O636" s="139"/>
      <c r="P636" s="139"/>
      <c r="Q636" s="139"/>
      <c r="R636" s="139"/>
      <c r="S636" s="139"/>
      <c r="T636" s="139"/>
      <c r="U636" s="139"/>
      <c r="V636" s="139"/>
      <c r="W636" s="190"/>
      <c r="X636" s="191" t="str">
        <f t="shared" si="20"/>
        <v/>
      </c>
    </row>
    <row r="637" spans="1:24" ht="30" x14ac:dyDescent="0.25">
      <c r="B637" s="139" t="s">
        <v>1857</v>
      </c>
      <c r="C637" s="139" t="s">
        <v>1450</v>
      </c>
      <c r="D637" s="139" t="s">
        <v>2184</v>
      </c>
      <c r="E637" s="139" t="s">
        <v>1748</v>
      </c>
      <c r="F637" s="20"/>
      <c r="G637" s="20" t="s">
        <v>380</v>
      </c>
      <c r="H637" s="20" t="s">
        <v>2755</v>
      </c>
      <c r="I637" s="163"/>
      <c r="J637" s="187"/>
      <c r="K637" s="139"/>
      <c r="L637" s="188"/>
      <c r="M637" s="189" t="str">
        <f t="shared" si="21"/>
        <v/>
      </c>
      <c r="N637" s="187"/>
      <c r="O637" s="139"/>
      <c r="P637" s="139"/>
      <c r="Q637" s="139"/>
      <c r="R637" s="139"/>
      <c r="S637" s="139"/>
      <c r="T637" s="139"/>
      <c r="U637" s="139"/>
      <c r="V637" s="139"/>
      <c r="W637" s="190"/>
      <c r="X637" s="191" t="str">
        <f t="shared" si="20"/>
        <v/>
      </c>
    </row>
    <row r="638" spans="1:24" ht="90" x14ac:dyDescent="0.25">
      <c r="B638" s="20" t="s">
        <v>974</v>
      </c>
      <c r="C638" s="20" t="s">
        <v>1284</v>
      </c>
      <c r="D638" s="20" t="s">
        <v>1701</v>
      </c>
      <c r="E638" s="139" t="s">
        <v>796</v>
      </c>
      <c r="F638" s="20" t="s">
        <v>2297</v>
      </c>
      <c r="G638" s="20" t="s">
        <v>347</v>
      </c>
      <c r="H638" s="20" t="s">
        <v>2653</v>
      </c>
      <c r="I638" s="163" t="s">
        <v>2345</v>
      </c>
      <c r="J638" s="187" t="s">
        <v>2653</v>
      </c>
      <c r="K638" s="139" t="s">
        <v>2653</v>
      </c>
      <c r="L638" s="188"/>
      <c r="M638" s="189" t="str">
        <f t="shared" si="21"/>
        <v>UC1; UC2;</v>
      </c>
      <c r="N638" s="187" t="s">
        <v>2653</v>
      </c>
      <c r="O638" s="139"/>
      <c r="P638" s="139"/>
      <c r="Q638" s="139" t="s">
        <v>2653</v>
      </c>
      <c r="R638" s="139"/>
      <c r="S638" s="139"/>
      <c r="T638" s="139"/>
      <c r="U638" s="139"/>
      <c r="V638" s="139"/>
      <c r="W638" s="190"/>
      <c r="X638" s="191" t="str">
        <f t="shared" si="20"/>
        <v>e-Notification; e-Evaluation;</v>
      </c>
    </row>
    <row r="639" spans="1:24" ht="30" x14ac:dyDescent="0.25">
      <c r="B639" s="20" t="s">
        <v>974</v>
      </c>
      <c r="C639" s="20" t="s">
        <v>1284</v>
      </c>
      <c r="D639" s="20" t="s">
        <v>975</v>
      </c>
      <c r="E639" s="20" t="s">
        <v>1748</v>
      </c>
      <c r="F639" s="20"/>
      <c r="G639" s="20" t="s">
        <v>347</v>
      </c>
      <c r="H639" s="20" t="s">
        <v>2755</v>
      </c>
      <c r="I639" s="163"/>
      <c r="J639" s="187"/>
      <c r="K639" s="139"/>
      <c r="L639" s="188"/>
      <c r="M639" s="189" t="str">
        <f t="shared" si="21"/>
        <v/>
      </c>
      <c r="N639" s="187"/>
      <c r="O639" s="139"/>
      <c r="P639" s="139"/>
      <c r="Q639" s="139"/>
      <c r="R639" s="139"/>
      <c r="S639" s="139"/>
      <c r="T639" s="139"/>
      <c r="U639" s="139"/>
      <c r="V639" s="139"/>
      <c r="W639" s="190"/>
      <c r="X639" s="191" t="str">
        <f t="shared" si="20"/>
        <v/>
      </c>
    </row>
    <row r="640" spans="1:24" ht="60" x14ac:dyDescent="0.25">
      <c r="B640" s="20" t="s">
        <v>974</v>
      </c>
      <c r="C640" s="20" t="s">
        <v>1284</v>
      </c>
      <c r="D640" s="20" t="s">
        <v>967</v>
      </c>
      <c r="E640" s="12" t="s">
        <v>1715</v>
      </c>
      <c r="F640" s="20"/>
      <c r="G640" s="20" t="s">
        <v>347</v>
      </c>
      <c r="H640" s="20" t="s">
        <v>2755</v>
      </c>
      <c r="I640" s="163"/>
      <c r="J640" s="187"/>
      <c r="K640" s="139"/>
      <c r="L640" s="188"/>
      <c r="M640" s="189" t="str">
        <f t="shared" si="21"/>
        <v/>
      </c>
      <c r="N640" s="187"/>
      <c r="O640" s="139"/>
      <c r="P640" s="139"/>
      <c r="Q640" s="139"/>
      <c r="R640" s="139"/>
      <c r="S640" s="139"/>
      <c r="T640" s="139"/>
      <c r="U640" s="139"/>
      <c r="V640" s="139"/>
      <c r="W640" s="190"/>
      <c r="X640" s="191" t="str">
        <f t="shared" si="20"/>
        <v/>
      </c>
    </row>
    <row r="641" spans="1:24" ht="60" x14ac:dyDescent="0.25">
      <c r="B641" s="20" t="s">
        <v>974</v>
      </c>
      <c r="C641" s="20" t="s">
        <v>1284</v>
      </c>
      <c r="D641" s="20" t="s">
        <v>990</v>
      </c>
      <c r="E641" s="12" t="s">
        <v>786</v>
      </c>
      <c r="F641" s="20" t="s">
        <v>991</v>
      </c>
      <c r="G641" s="20" t="s">
        <v>347</v>
      </c>
      <c r="H641" s="20" t="s">
        <v>2755</v>
      </c>
      <c r="I641" s="163"/>
      <c r="J641" s="187"/>
      <c r="K641" s="139"/>
      <c r="L641" s="188"/>
      <c r="M641" s="189" t="str">
        <f t="shared" si="21"/>
        <v/>
      </c>
      <c r="N641" s="187"/>
      <c r="O641" s="139"/>
      <c r="P641" s="139"/>
      <c r="Q641" s="139"/>
      <c r="R641" s="139"/>
      <c r="S641" s="139"/>
      <c r="T641" s="139"/>
      <c r="U641" s="139"/>
      <c r="V641" s="139"/>
      <c r="W641" s="190"/>
      <c r="X641" s="191" t="str">
        <f t="shared" si="20"/>
        <v/>
      </c>
    </row>
    <row r="642" spans="1:24" ht="135" x14ac:dyDescent="0.25">
      <c r="B642" s="20" t="s">
        <v>974</v>
      </c>
      <c r="C642" s="20" t="s">
        <v>1284</v>
      </c>
      <c r="D642" s="20" t="s">
        <v>994</v>
      </c>
      <c r="E642" s="20" t="s">
        <v>786</v>
      </c>
      <c r="F642" s="20" t="s">
        <v>993</v>
      </c>
      <c r="G642" s="20" t="s">
        <v>347</v>
      </c>
      <c r="H642" s="20" t="s">
        <v>2755</v>
      </c>
      <c r="I642" s="163"/>
      <c r="J642" s="187"/>
      <c r="K642" s="139"/>
      <c r="L642" s="188"/>
      <c r="M642" s="189" t="str">
        <f t="shared" si="21"/>
        <v/>
      </c>
      <c r="N642" s="187"/>
      <c r="O642" s="139"/>
      <c r="P642" s="139"/>
      <c r="Q642" s="139"/>
      <c r="R642" s="139"/>
      <c r="S642" s="139"/>
      <c r="T642" s="139"/>
      <c r="U642" s="139"/>
      <c r="V642" s="139"/>
      <c r="W642" s="190"/>
      <c r="X642" s="191" t="str">
        <f t="shared" si="20"/>
        <v/>
      </c>
    </row>
    <row r="643" spans="1:24" ht="30" x14ac:dyDescent="0.25">
      <c r="B643" s="20" t="s">
        <v>974</v>
      </c>
      <c r="C643" s="20" t="s">
        <v>2061</v>
      </c>
      <c r="D643" s="20" t="s">
        <v>975</v>
      </c>
      <c r="E643" s="20" t="s">
        <v>814</v>
      </c>
      <c r="F643" s="20"/>
      <c r="G643" s="20" t="s">
        <v>347</v>
      </c>
      <c r="H643" s="20" t="s">
        <v>2755</v>
      </c>
      <c r="I643" s="163"/>
      <c r="J643" s="187"/>
      <c r="K643" s="139"/>
      <c r="L643" s="188"/>
      <c r="M643" s="189" t="str">
        <f t="shared" si="21"/>
        <v/>
      </c>
      <c r="N643" s="187"/>
      <c r="O643" s="139"/>
      <c r="P643" s="139"/>
      <c r="Q643" s="139"/>
      <c r="R643" s="139"/>
      <c r="S643" s="139"/>
      <c r="T643" s="139"/>
      <c r="U643" s="139"/>
      <c r="V643" s="139"/>
      <c r="W643" s="190"/>
      <c r="X643" s="191" t="str">
        <f t="shared" si="20"/>
        <v/>
      </c>
    </row>
    <row r="644" spans="1:24" ht="30" x14ac:dyDescent="0.25">
      <c r="B644" s="20" t="s">
        <v>974</v>
      </c>
      <c r="C644" s="20" t="s">
        <v>2061</v>
      </c>
      <c r="D644" s="20" t="s">
        <v>975</v>
      </c>
      <c r="E644" s="12" t="s">
        <v>777</v>
      </c>
      <c r="F644" s="20"/>
      <c r="G644" s="20" t="s">
        <v>347</v>
      </c>
      <c r="H644" s="20" t="s">
        <v>2755</v>
      </c>
      <c r="I644" s="163"/>
      <c r="J644" s="187"/>
      <c r="K644" s="139"/>
      <c r="L644" s="188"/>
      <c r="M644" s="189" t="str">
        <f t="shared" si="21"/>
        <v/>
      </c>
      <c r="N644" s="187"/>
      <c r="O644" s="139"/>
      <c r="P644" s="139"/>
      <c r="Q644" s="139"/>
      <c r="R644" s="139"/>
      <c r="S644" s="139"/>
      <c r="T644" s="139"/>
      <c r="U644" s="139"/>
      <c r="V644" s="139"/>
      <c r="W644" s="190"/>
      <c r="X644" s="191" t="str">
        <f t="shared" si="20"/>
        <v/>
      </c>
    </row>
    <row r="645" spans="1:24" ht="60" x14ac:dyDescent="0.25">
      <c r="A645" s="276">
        <v>20180220</v>
      </c>
      <c r="B645" s="139" t="s">
        <v>2361</v>
      </c>
      <c r="C645" s="20" t="s">
        <v>2466</v>
      </c>
      <c r="D645" s="20" t="s">
        <v>1649</v>
      </c>
      <c r="E645" s="139" t="s">
        <v>796</v>
      </c>
      <c r="F645" s="20"/>
      <c r="G645" s="20" t="s">
        <v>159</v>
      </c>
      <c r="H645" s="20" t="s">
        <v>2653</v>
      </c>
      <c r="I645" s="163" t="s">
        <v>2349</v>
      </c>
      <c r="J645" s="187"/>
      <c r="K645" s="139"/>
      <c r="L645" s="188"/>
      <c r="M645" s="189" t="str">
        <f t="shared" si="21"/>
        <v/>
      </c>
      <c r="N645" s="187" t="s">
        <v>2653</v>
      </c>
      <c r="O645" s="139"/>
      <c r="P645" s="139" t="s">
        <v>2653</v>
      </c>
      <c r="Q645" s="139"/>
      <c r="R645" s="139"/>
      <c r="S645" s="139"/>
      <c r="T645" s="139"/>
      <c r="U645" s="139"/>
      <c r="V645" s="139"/>
      <c r="W645" s="190"/>
      <c r="X645" s="191" t="str">
        <f t="shared" si="20"/>
        <v>e-Notification; e-Submission;</v>
      </c>
    </row>
    <row r="646" spans="1:24" x14ac:dyDescent="0.25">
      <c r="B646" s="139" t="s">
        <v>2361</v>
      </c>
      <c r="C646" s="20" t="s">
        <v>2466</v>
      </c>
      <c r="D646" s="20" t="s">
        <v>2464</v>
      </c>
      <c r="E646" s="20" t="s">
        <v>1748</v>
      </c>
      <c r="F646" s="20"/>
      <c r="G646" s="20" t="s">
        <v>159</v>
      </c>
      <c r="H646" s="20" t="s">
        <v>2755</v>
      </c>
      <c r="I646" s="163"/>
      <c r="J646" s="187"/>
      <c r="K646" s="139"/>
      <c r="L646" s="188"/>
      <c r="M646" s="189" t="str">
        <f t="shared" si="21"/>
        <v/>
      </c>
      <c r="N646" s="187"/>
      <c r="O646" s="139"/>
      <c r="P646" s="139"/>
      <c r="Q646" s="139"/>
      <c r="R646" s="139"/>
      <c r="S646" s="139"/>
      <c r="T646" s="139"/>
      <c r="U646" s="139"/>
      <c r="V646" s="139"/>
      <c r="W646" s="190"/>
      <c r="X646" s="191" t="str">
        <f t="shared" si="20"/>
        <v/>
      </c>
    </row>
    <row r="647" spans="1:24" ht="60" x14ac:dyDescent="0.25">
      <c r="B647" s="139" t="s">
        <v>2370</v>
      </c>
      <c r="C647" s="20" t="s">
        <v>1383</v>
      </c>
      <c r="D647" s="20" t="s">
        <v>970</v>
      </c>
      <c r="E647" s="20" t="s">
        <v>777</v>
      </c>
      <c r="F647" s="20"/>
      <c r="G647" s="20" t="s">
        <v>475</v>
      </c>
      <c r="H647" s="20" t="s">
        <v>2653</v>
      </c>
      <c r="I647" s="163" t="s">
        <v>2330</v>
      </c>
      <c r="J647" s="187"/>
      <c r="K647" s="139"/>
      <c r="L647" s="188"/>
      <c r="M647" s="189" t="str">
        <f t="shared" si="21"/>
        <v/>
      </c>
      <c r="N647" s="187" t="s">
        <v>2653</v>
      </c>
      <c r="O647" s="139"/>
      <c r="P647" s="139"/>
      <c r="Q647" s="139"/>
      <c r="R647" s="139"/>
      <c r="S647" s="139"/>
      <c r="T647" s="139"/>
      <c r="U647" s="139"/>
      <c r="V647" s="139"/>
      <c r="W647" s="190"/>
      <c r="X647" s="191" t="str">
        <f t="shared" si="20"/>
        <v>e-Notification;</v>
      </c>
    </row>
    <row r="648" spans="1:24" ht="30" x14ac:dyDescent="0.25">
      <c r="B648" s="139" t="s">
        <v>2370</v>
      </c>
      <c r="C648" s="20" t="s">
        <v>1383</v>
      </c>
      <c r="D648" s="20" t="s">
        <v>2487</v>
      </c>
      <c r="E648" s="20" t="s">
        <v>1748</v>
      </c>
      <c r="F648" s="20"/>
      <c r="G648" s="20" t="s">
        <v>475</v>
      </c>
      <c r="H648" s="20" t="s">
        <v>2755</v>
      </c>
      <c r="I648" s="163"/>
      <c r="J648" s="187"/>
      <c r="K648" s="139"/>
      <c r="L648" s="188"/>
      <c r="M648" s="189" t="str">
        <f t="shared" si="21"/>
        <v/>
      </c>
      <c r="N648" s="187"/>
      <c r="O648" s="139"/>
      <c r="P648" s="139"/>
      <c r="Q648" s="139"/>
      <c r="R648" s="139"/>
      <c r="S648" s="139"/>
      <c r="T648" s="139"/>
      <c r="U648" s="139"/>
      <c r="V648" s="139"/>
      <c r="W648" s="190"/>
      <c r="X648" s="191" t="str">
        <f t="shared" si="20"/>
        <v/>
      </c>
    </row>
    <row r="649" spans="1:24" ht="60" x14ac:dyDescent="0.25">
      <c r="B649" s="139" t="s">
        <v>2410</v>
      </c>
      <c r="C649" s="20" t="s">
        <v>1489</v>
      </c>
      <c r="D649" s="20" t="s">
        <v>1955</v>
      </c>
      <c r="E649" s="139" t="s">
        <v>796</v>
      </c>
      <c r="F649" s="20" t="s">
        <v>2424</v>
      </c>
      <c r="G649" s="20" t="s">
        <v>732</v>
      </c>
      <c r="H649" s="20" t="s">
        <v>2653</v>
      </c>
      <c r="I649" s="163" t="s">
        <v>2349</v>
      </c>
      <c r="J649" s="187"/>
      <c r="K649" s="139"/>
      <c r="L649" s="188"/>
      <c r="M649" s="189" t="str">
        <f t="shared" si="21"/>
        <v/>
      </c>
      <c r="N649" s="187" t="s">
        <v>2653</v>
      </c>
      <c r="O649" s="139"/>
      <c r="P649" s="139"/>
      <c r="Q649" s="139"/>
      <c r="R649" s="139"/>
      <c r="S649" s="139"/>
      <c r="T649" s="139"/>
      <c r="U649" s="139"/>
      <c r="V649" s="139"/>
      <c r="W649" s="190"/>
      <c r="X649" s="191" t="str">
        <f t="shared" si="20"/>
        <v>e-Notification;</v>
      </c>
    </row>
    <row r="650" spans="1:24" x14ac:dyDescent="0.25">
      <c r="B650" s="139" t="s">
        <v>2410</v>
      </c>
      <c r="C650" s="20" t="s">
        <v>1489</v>
      </c>
      <c r="D650" s="20" t="s">
        <v>2607</v>
      </c>
      <c r="E650" s="20" t="s">
        <v>1748</v>
      </c>
      <c r="F650" s="20"/>
      <c r="G650" s="20" t="s">
        <v>732</v>
      </c>
      <c r="H650" s="20" t="s">
        <v>2755</v>
      </c>
      <c r="I650" s="163"/>
      <c r="J650" s="187"/>
      <c r="K650" s="139"/>
      <c r="L650" s="188"/>
      <c r="M650" s="189" t="str">
        <f t="shared" si="21"/>
        <v/>
      </c>
      <c r="N650" s="187"/>
      <c r="O650" s="139"/>
      <c r="P650" s="139"/>
      <c r="Q650" s="139"/>
      <c r="R650" s="139"/>
      <c r="S650" s="139"/>
      <c r="T650" s="139"/>
      <c r="U650" s="139"/>
      <c r="V650" s="139"/>
      <c r="W650" s="190"/>
      <c r="X650" s="191" t="str">
        <f t="shared" si="20"/>
        <v/>
      </c>
    </row>
    <row r="651" spans="1:24" ht="60" x14ac:dyDescent="0.25">
      <c r="B651" s="11" t="s">
        <v>1010</v>
      </c>
      <c r="C651" s="11" t="s">
        <v>1011</v>
      </c>
      <c r="D651" s="11" t="s">
        <v>1012</v>
      </c>
      <c r="E651" s="11" t="s">
        <v>814</v>
      </c>
      <c r="F651" s="11" t="s">
        <v>1009</v>
      </c>
      <c r="G651" s="11"/>
      <c r="H651" s="20" t="s">
        <v>2653</v>
      </c>
      <c r="I651" s="163" t="s">
        <v>2326</v>
      </c>
      <c r="J651" s="187"/>
      <c r="K651" s="139"/>
      <c r="L651" s="188"/>
      <c r="M651" s="189" t="str">
        <f t="shared" si="21"/>
        <v/>
      </c>
      <c r="N651" s="187"/>
      <c r="O651" s="139"/>
      <c r="P651" s="139" t="s">
        <v>2653</v>
      </c>
      <c r="Q651" s="139" t="s">
        <v>2653</v>
      </c>
      <c r="R651" s="139" t="s">
        <v>2653</v>
      </c>
      <c r="S651" s="139"/>
      <c r="T651" s="139"/>
      <c r="U651" s="139"/>
      <c r="V651" s="139"/>
      <c r="W651" s="190"/>
      <c r="X651" s="191" t="str">
        <f t="shared" si="20"/>
        <v xml:space="preserve"> e-Submission; e-Evaluation; e-Awarding;</v>
      </c>
    </row>
    <row r="652" spans="1:24" ht="45" x14ac:dyDescent="0.25">
      <c r="B652" s="11" t="s">
        <v>1010</v>
      </c>
      <c r="C652" s="11" t="s">
        <v>1011</v>
      </c>
      <c r="D652" s="11" t="s">
        <v>1013</v>
      </c>
      <c r="E652" s="11" t="s">
        <v>2650</v>
      </c>
      <c r="F652" s="11" t="s">
        <v>1015</v>
      </c>
      <c r="G652" s="11"/>
      <c r="H652" s="20" t="s">
        <v>2755</v>
      </c>
      <c r="I652" s="163"/>
      <c r="J652" s="187"/>
      <c r="K652" s="139"/>
      <c r="L652" s="188"/>
      <c r="M652" s="189" t="str">
        <f t="shared" si="21"/>
        <v/>
      </c>
      <c r="N652" s="187"/>
      <c r="O652" s="139"/>
      <c r="P652" s="139"/>
      <c r="Q652" s="139"/>
      <c r="R652" s="139"/>
      <c r="S652" s="139"/>
      <c r="T652" s="139"/>
      <c r="U652" s="139"/>
      <c r="V652" s="139"/>
      <c r="W652" s="190"/>
      <c r="X652" s="191" t="str">
        <f t="shared" si="20"/>
        <v/>
      </c>
    </row>
    <row r="653" spans="1:24" x14ac:dyDescent="0.25">
      <c r="B653" s="11" t="s">
        <v>1010</v>
      </c>
      <c r="C653" s="11" t="s">
        <v>1011</v>
      </c>
      <c r="D653" s="11" t="s">
        <v>1014</v>
      </c>
      <c r="E653" s="11" t="s">
        <v>811</v>
      </c>
      <c r="F653" s="11" t="s">
        <v>1015</v>
      </c>
      <c r="G653" s="11"/>
      <c r="H653" s="20" t="s">
        <v>2755</v>
      </c>
      <c r="I653" s="163"/>
      <c r="J653" s="187"/>
      <c r="K653" s="139"/>
      <c r="L653" s="188"/>
      <c r="M653" s="189" t="str">
        <f t="shared" si="21"/>
        <v/>
      </c>
      <c r="N653" s="187"/>
      <c r="O653" s="139"/>
      <c r="P653" s="139"/>
      <c r="Q653" s="139"/>
      <c r="R653" s="139"/>
      <c r="S653" s="139"/>
      <c r="T653" s="139"/>
      <c r="U653" s="139"/>
      <c r="V653" s="139"/>
      <c r="W653" s="190"/>
      <c r="X653" s="191" t="str">
        <f t="shared" si="20"/>
        <v/>
      </c>
    </row>
    <row r="654" spans="1:24" ht="60" x14ac:dyDescent="0.25">
      <c r="B654" s="139" t="s">
        <v>2362</v>
      </c>
      <c r="C654" s="20" t="s">
        <v>1091</v>
      </c>
      <c r="D654" s="20" t="s">
        <v>1656</v>
      </c>
      <c r="E654" s="139" t="s">
        <v>796</v>
      </c>
      <c r="F654" s="20"/>
      <c r="G654" s="20" t="s">
        <v>2640</v>
      </c>
      <c r="H654" s="20" t="s">
        <v>2653</v>
      </c>
      <c r="I654" s="163" t="s">
        <v>2349</v>
      </c>
      <c r="J654" s="187" t="s">
        <v>2653</v>
      </c>
      <c r="K654" s="139" t="s">
        <v>2653</v>
      </c>
      <c r="L654" s="188" t="s">
        <v>2653</v>
      </c>
      <c r="M654" s="189" t="str">
        <f t="shared" si="21"/>
        <v>UC1; UC2; UC3</v>
      </c>
      <c r="N654" s="187" t="s">
        <v>2653</v>
      </c>
      <c r="O654" s="139"/>
      <c r="P654" s="139"/>
      <c r="Q654" s="139"/>
      <c r="R654" s="139"/>
      <c r="S654" s="139"/>
      <c r="T654" s="139"/>
      <c r="U654" s="139"/>
      <c r="V654" s="139"/>
      <c r="W654" s="190"/>
      <c r="X654" s="191" t="str">
        <f t="shared" si="20"/>
        <v>e-Notification;</v>
      </c>
    </row>
    <row r="655" spans="1:24" ht="60" x14ac:dyDescent="0.25">
      <c r="A655" s="277">
        <v>20180208</v>
      </c>
      <c r="B655" s="139" t="s">
        <v>2403</v>
      </c>
      <c r="C655" s="20" t="s">
        <v>1421</v>
      </c>
      <c r="D655" s="20" t="s">
        <v>2875</v>
      </c>
      <c r="E655" s="139" t="s">
        <v>796</v>
      </c>
      <c r="F655" s="20" t="s">
        <v>1726</v>
      </c>
      <c r="G655" s="20" t="s">
        <v>2775</v>
      </c>
      <c r="H655" s="20" t="s">
        <v>2653</v>
      </c>
      <c r="I655" s="163" t="s">
        <v>2349</v>
      </c>
      <c r="J655" s="187" t="s">
        <v>2653</v>
      </c>
      <c r="K655" s="139" t="s">
        <v>2755</v>
      </c>
      <c r="L655" s="188" t="s">
        <v>2653</v>
      </c>
      <c r="M655" s="189" t="str">
        <f t="shared" si="21"/>
        <v>UC1; UC3</v>
      </c>
      <c r="N655" s="187" t="s">
        <v>2653</v>
      </c>
      <c r="O655" s="139"/>
      <c r="P655" s="139"/>
      <c r="Q655" s="139"/>
      <c r="R655" s="139"/>
      <c r="S655" s="139"/>
      <c r="T655" s="139"/>
      <c r="U655" s="139"/>
      <c r="V655" s="139"/>
      <c r="W655" s="190"/>
      <c r="X655" s="191" t="str">
        <f t="shared" si="20"/>
        <v>e-Notification;</v>
      </c>
    </row>
    <row r="656" spans="1:24" s="218" customFormat="1" ht="30" x14ac:dyDescent="0.25">
      <c r="A656" s="282"/>
      <c r="B656" s="210"/>
      <c r="C656" s="211"/>
      <c r="D656" s="211" t="s">
        <v>2876</v>
      </c>
      <c r="E656" s="210"/>
      <c r="F656" s="211"/>
      <c r="G656" s="211"/>
      <c r="H656" s="211"/>
      <c r="I656" s="212"/>
      <c r="J656" s="213"/>
      <c r="K656" s="210"/>
      <c r="L656" s="214"/>
      <c r="M656" s="215"/>
      <c r="N656" s="213"/>
      <c r="O656" s="210"/>
      <c r="P656" s="210"/>
      <c r="Q656" s="210"/>
      <c r="R656" s="210"/>
      <c r="S656" s="210"/>
      <c r="T656" s="210"/>
      <c r="U656" s="210"/>
      <c r="V656" s="210"/>
      <c r="W656" s="216"/>
      <c r="X656" s="217"/>
    </row>
    <row r="657" spans="2:24" x14ac:dyDescent="0.25">
      <c r="B657" s="139" t="s">
        <v>2403</v>
      </c>
      <c r="C657" s="20" t="s">
        <v>1421</v>
      </c>
      <c r="D657" s="20" t="s">
        <v>1531</v>
      </c>
      <c r="E657" s="20" t="s">
        <v>1748</v>
      </c>
      <c r="F657" s="20"/>
      <c r="G657" s="20" t="s">
        <v>2775</v>
      </c>
      <c r="H657" s="20" t="s">
        <v>2755</v>
      </c>
      <c r="I657" s="163"/>
      <c r="J657" s="187"/>
      <c r="K657" s="139"/>
      <c r="L657" s="188"/>
      <c r="M657" s="189" t="str">
        <f t="shared" si="21"/>
        <v/>
      </c>
      <c r="N657" s="187"/>
      <c r="O657" s="139"/>
      <c r="P657" s="139"/>
      <c r="Q657" s="139"/>
      <c r="R657" s="139"/>
      <c r="S657" s="139"/>
      <c r="T657" s="139"/>
      <c r="U657" s="139"/>
      <c r="V657" s="139"/>
      <c r="W657" s="190"/>
      <c r="X657" s="191" t="str">
        <f t="shared" si="20"/>
        <v/>
      </c>
    </row>
    <row r="658" spans="2:24" x14ac:dyDescent="0.25">
      <c r="B658" s="139" t="s">
        <v>2403</v>
      </c>
      <c r="C658" s="139" t="s">
        <v>1421</v>
      </c>
      <c r="D658" s="139" t="s">
        <v>1531</v>
      </c>
      <c r="E658" s="139" t="s">
        <v>1748</v>
      </c>
      <c r="F658" s="20"/>
      <c r="G658" s="20" t="s">
        <v>2777</v>
      </c>
      <c r="H658" s="20" t="s">
        <v>2755</v>
      </c>
      <c r="I658" s="163"/>
      <c r="J658" s="187"/>
      <c r="K658" s="139"/>
      <c r="L658" s="188"/>
      <c r="M658" s="189" t="str">
        <f>CONCATENATE(IF(J658="YES","UC1;",""),IF(K658="YES"," UC2;",""),IF(L658="YES"," UC3",""))</f>
        <v/>
      </c>
      <c r="N658" s="187"/>
      <c r="O658" s="139"/>
      <c r="P658" s="139"/>
      <c r="Q658" s="139"/>
      <c r="R658" s="139"/>
      <c r="S658" s="139"/>
      <c r="T658" s="139"/>
      <c r="U658" s="139"/>
      <c r="V658" s="139"/>
      <c r="W658" s="190"/>
      <c r="X658" s="191" t="str">
        <f>CONCATENATE(IF(N658="YES","e-Notification;",""),IF(O658="YES"," e-Access;",""),IF(P658="YES"," e-Submission;",""),IF(Q658="YES"," e-Evaluation;",""),IF(R658="YES"," e-Awarding;",""),IF(S658="YES"," e-Request;",""),IF(T658="YES"," e-Ordering;",""),IF(U658="YES"," e-Fulfillment;",""),IF(V658="YES"," e-Invoicing;",""),IF(W658="YES"," e-Payment.",""))</f>
        <v/>
      </c>
    </row>
    <row r="659" spans="2:24" ht="30" x14ac:dyDescent="0.25">
      <c r="B659" s="139" t="s">
        <v>2403</v>
      </c>
      <c r="C659" s="139" t="s">
        <v>1421</v>
      </c>
      <c r="D659" s="139" t="s">
        <v>1422</v>
      </c>
      <c r="E659" s="139" t="s">
        <v>1715</v>
      </c>
      <c r="F659" s="20"/>
      <c r="G659" s="20" t="s">
        <v>2776</v>
      </c>
      <c r="H659" s="20" t="s">
        <v>2755</v>
      </c>
      <c r="I659" s="163"/>
      <c r="J659" s="187"/>
      <c r="K659" s="139"/>
      <c r="L659" s="188"/>
      <c r="M659" s="189" t="str">
        <f>CONCATENATE(IF(J659="YES","UC1;",""),IF(K659="YES"," UC2;",""),IF(L659="YES"," UC3",""))</f>
        <v/>
      </c>
      <c r="N659" s="187"/>
      <c r="O659" s="139"/>
      <c r="P659" s="139"/>
      <c r="Q659" s="139"/>
      <c r="R659" s="139"/>
      <c r="S659" s="139"/>
      <c r="T659" s="139"/>
      <c r="U659" s="139"/>
      <c r="V659" s="139"/>
      <c r="W659" s="190"/>
      <c r="X659" s="191" t="str">
        <f>CONCATENATE(IF(N659="YES","e-Notification;",""),IF(O659="YES"," e-Access;",""),IF(P659="YES"," e-Submission;",""),IF(Q659="YES"," e-Evaluation;",""),IF(R659="YES"," e-Awarding;",""),IF(S659="YES"," e-Request;",""),IF(T659="YES"," e-Ordering;",""),IF(U659="YES"," e-Fulfillment;",""),IF(V659="YES"," e-Invoicing;",""),IF(W659="YES"," e-Payment.",""))</f>
        <v/>
      </c>
    </row>
    <row r="660" spans="2:24" ht="60" x14ac:dyDescent="0.25">
      <c r="B660" s="139" t="s">
        <v>2403</v>
      </c>
      <c r="C660" s="20" t="s">
        <v>1421</v>
      </c>
      <c r="D660" s="20" t="s">
        <v>2586</v>
      </c>
      <c r="E660" s="20" t="s">
        <v>1715</v>
      </c>
      <c r="F660" s="20" t="s">
        <v>2587</v>
      </c>
      <c r="G660" s="20" t="s">
        <v>2775</v>
      </c>
      <c r="H660" s="20" t="s">
        <v>2755</v>
      </c>
      <c r="I660" s="163"/>
      <c r="J660" s="187"/>
      <c r="K660" s="139"/>
      <c r="L660" s="188"/>
      <c r="M660" s="189" t="str">
        <f t="shared" si="21"/>
        <v/>
      </c>
      <c r="N660" s="187"/>
      <c r="O660" s="139"/>
      <c r="P660" s="139"/>
      <c r="Q660" s="139"/>
      <c r="R660" s="139"/>
      <c r="S660" s="139"/>
      <c r="T660" s="139"/>
      <c r="U660" s="139"/>
      <c r="V660" s="139"/>
      <c r="W660" s="190"/>
      <c r="X660" s="191" t="str">
        <f t="shared" si="20"/>
        <v/>
      </c>
    </row>
    <row r="661" spans="2:24" ht="135" x14ac:dyDescent="0.25">
      <c r="B661" s="20" t="s">
        <v>1196</v>
      </c>
      <c r="C661" s="20" t="s">
        <v>1220</v>
      </c>
      <c r="D661" s="20" t="s">
        <v>1974</v>
      </c>
      <c r="E661" s="139" t="s">
        <v>796</v>
      </c>
      <c r="F661" s="20" t="s">
        <v>2271</v>
      </c>
      <c r="G661" s="20" t="s">
        <v>101</v>
      </c>
      <c r="H661" s="20" t="s">
        <v>2653</v>
      </c>
      <c r="I661" s="163" t="s">
        <v>2349</v>
      </c>
      <c r="J661" s="187"/>
      <c r="K661" s="139"/>
      <c r="L661" s="188"/>
      <c r="M661" s="189" t="str">
        <f t="shared" si="21"/>
        <v/>
      </c>
      <c r="N661" s="187" t="s">
        <v>2653</v>
      </c>
      <c r="O661" s="139"/>
      <c r="P661" s="139"/>
      <c r="Q661" s="139"/>
      <c r="R661" s="139"/>
      <c r="S661" s="139"/>
      <c r="T661" s="139"/>
      <c r="U661" s="139"/>
      <c r="V661" s="139"/>
      <c r="W661" s="190"/>
      <c r="X661" s="191" t="str">
        <f t="shared" si="20"/>
        <v>e-Notification;</v>
      </c>
    </row>
    <row r="662" spans="2:24" x14ac:dyDescent="0.25">
      <c r="B662" s="20" t="s">
        <v>1196</v>
      </c>
      <c r="C662" s="20" t="s">
        <v>1220</v>
      </c>
      <c r="D662" s="20" t="s">
        <v>102</v>
      </c>
      <c r="E662" s="20" t="s">
        <v>1748</v>
      </c>
      <c r="F662" s="20"/>
      <c r="G662" s="20" t="s">
        <v>101</v>
      </c>
      <c r="H662" s="20" t="s">
        <v>2755</v>
      </c>
      <c r="I662" s="163"/>
      <c r="J662" s="187"/>
      <c r="K662" s="139"/>
      <c r="L662" s="188"/>
      <c r="M662" s="189" t="str">
        <f t="shared" si="21"/>
        <v/>
      </c>
      <c r="N662" s="187"/>
      <c r="O662" s="139"/>
      <c r="P662" s="139"/>
      <c r="Q662" s="139"/>
      <c r="R662" s="139"/>
      <c r="S662" s="139"/>
      <c r="T662" s="139"/>
      <c r="U662" s="139"/>
      <c r="V662" s="139"/>
      <c r="W662" s="190"/>
      <c r="X662" s="191" t="str">
        <f t="shared" si="20"/>
        <v/>
      </c>
    </row>
    <row r="663" spans="2:24" ht="30" x14ac:dyDescent="0.25">
      <c r="B663" s="20" t="s">
        <v>1196</v>
      </c>
      <c r="C663" s="20" t="s">
        <v>1220</v>
      </c>
      <c r="D663" s="20" t="s">
        <v>2128</v>
      </c>
      <c r="E663" s="20" t="s">
        <v>1715</v>
      </c>
      <c r="F663" s="20"/>
      <c r="G663" s="20" t="s">
        <v>101</v>
      </c>
      <c r="H663" s="20" t="s">
        <v>2755</v>
      </c>
      <c r="I663" s="163"/>
      <c r="J663" s="187"/>
      <c r="K663" s="139"/>
      <c r="L663" s="188"/>
      <c r="M663" s="189" t="str">
        <f t="shared" si="21"/>
        <v/>
      </c>
      <c r="N663" s="187"/>
      <c r="O663" s="139"/>
      <c r="P663" s="139"/>
      <c r="Q663" s="139"/>
      <c r="R663" s="139"/>
      <c r="S663" s="139"/>
      <c r="T663" s="139"/>
      <c r="U663" s="139"/>
      <c r="V663" s="139"/>
      <c r="W663" s="190"/>
      <c r="X663" s="191" t="str">
        <f t="shared" si="20"/>
        <v/>
      </c>
    </row>
    <row r="664" spans="2:24" ht="90" x14ac:dyDescent="0.25">
      <c r="B664" s="20" t="s">
        <v>1196</v>
      </c>
      <c r="C664" s="20" t="s">
        <v>1220</v>
      </c>
      <c r="D664" s="20" t="s">
        <v>1199</v>
      </c>
      <c r="E664" s="20" t="s">
        <v>1715</v>
      </c>
      <c r="F664" s="195"/>
      <c r="G664" s="20" t="s">
        <v>101</v>
      </c>
      <c r="H664" s="20" t="s">
        <v>2755</v>
      </c>
      <c r="I664" s="163"/>
      <c r="J664" s="187"/>
      <c r="K664" s="139"/>
      <c r="L664" s="188"/>
      <c r="M664" s="189" t="str">
        <f t="shared" si="21"/>
        <v/>
      </c>
      <c r="N664" s="187"/>
      <c r="O664" s="139"/>
      <c r="P664" s="139"/>
      <c r="Q664" s="139"/>
      <c r="R664" s="139"/>
      <c r="S664" s="139"/>
      <c r="T664" s="139"/>
      <c r="U664" s="139"/>
      <c r="V664" s="139"/>
      <c r="W664" s="190"/>
      <c r="X664" s="191" t="str">
        <f t="shared" si="20"/>
        <v/>
      </c>
    </row>
    <row r="665" spans="2:24" ht="90" x14ac:dyDescent="0.25">
      <c r="B665" s="20" t="s">
        <v>1196</v>
      </c>
      <c r="C665" s="20" t="s">
        <v>1220</v>
      </c>
      <c r="D665" s="20" t="s">
        <v>1200</v>
      </c>
      <c r="E665" s="20" t="s">
        <v>1715</v>
      </c>
      <c r="F665" s="20"/>
      <c r="G665" s="20" t="s">
        <v>101</v>
      </c>
      <c r="H665" s="20" t="s">
        <v>2755</v>
      </c>
      <c r="I665" s="163"/>
      <c r="J665" s="187"/>
      <c r="K665" s="139"/>
      <c r="L665" s="188"/>
      <c r="M665" s="189" t="str">
        <f t="shared" si="21"/>
        <v/>
      </c>
      <c r="N665" s="187"/>
      <c r="O665" s="139"/>
      <c r="P665" s="139"/>
      <c r="Q665" s="139"/>
      <c r="R665" s="139"/>
      <c r="S665" s="139"/>
      <c r="T665" s="139"/>
      <c r="U665" s="139"/>
      <c r="V665" s="139"/>
      <c r="W665" s="190"/>
      <c r="X665" s="191" t="str">
        <f t="shared" si="20"/>
        <v/>
      </c>
    </row>
    <row r="666" spans="2:24" ht="60" x14ac:dyDescent="0.25">
      <c r="B666" s="20" t="s">
        <v>1196</v>
      </c>
      <c r="C666" s="20" t="s">
        <v>1220</v>
      </c>
      <c r="D666" s="20" t="s">
        <v>1201</v>
      </c>
      <c r="E666" s="20" t="s">
        <v>1715</v>
      </c>
      <c r="F666" s="20"/>
      <c r="G666" s="20" t="s">
        <v>101</v>
      </c>
      <c r="H666" s="20" t="s">
        <v>2755</v>
      </c>
      <c r="I666" s="163"/>
      <c r="J666" s="187"/>
      <c r="K666" s="139"/>
      <c r="L666" s="188"/>
      <c r="M666" s="189" t="str">
        <f t="shared" si="21"/>
        <v/>
      </c>
      <c r="N666" s="187"/>
      <c r="O666" s="139"/>
      <c r="P666" s="139"/>
      <c r="Q666" s="139"/>
      <c r="R666" s="139"/>
      <c r="S666" s="139"/>
      <c r="T666" s="139"/>
      <c r="U666" s="139"/>
      <c r="V666" s="139"/>
      <c r="W666" s="190"/>
      <c r="X666" s="191" t="str">
        <f t="shared" si="20"/>
        <v/>
      </c>
    </row>
    <row r="667" spans="2:24" ht="45" x14ac:dyDescent="0.25">
      <c r="B667" s="20" t="s">
        <v>1196</v>
      </c>
      <c r="C667" s="20" t="s">
        <v>1220</v>
      </c>
      <c r="D667" s="20" t="s">
        <v>1202</v>
      </c>
      <c r="E667" s="20" t="s">
        <v>1715</v>
      </c>
      <c r="F667" s="20"/>
      <c r="G667" s="20" t="s">
        <v>101</v>
      </c>
      <c r="H667" s="20" t="s">
        <v>2755</v>
      </c>
      <c r="I667" s="163"/>
      <c r="J667" s="187"/>
      <c r="K667" s="139"/>
      <c r="L667" s="188"/>
      <c r="M667" s="189" t="str">
        <f t="shared" ref="M667:M687" si="22">CONCATENATE(IF(J667="YES","UC1;",""),IF(K667="YES"," UC2;",""),IF(L667="YES"," UC3",""))</f>
        <v/>
      </c>
      <c r="N667" s="187"/>
      <c r="O667" s="139"/>
      <c r="P667" s="139"/>
      <c r="Q667" s="139"/>
      <c r="R667" s="139"/>
      <c r="S667" s="139"/>
      <c r="T667" s="139"/>
      <c r="U667" s="139"/>
      <c r="V667" s="139"/>
      <c r="W667" s="190"/>
      <c r="X667" s="191" t="str">
        <f t="shared" si="20"/>
        <v/>
      </c>
    </row>
    <row r="668" spans="2:24" ht="105" x14ac:dyDescent="0.25">
      <c r="B668" s="20" t="s">
        <v>1196</v>
      </c>
      <c r="C668" s="20" t="s">
        <v>1220</v>
      </c>
      <c r="D668" s="20" t="s">
        <v>1812</v>
      </c>
      <c r="E668" s="20" t="s">
        <v>1715</v>
      </c>
      <c r="F668" s="20"/>
      <c r="G668" s="20" t="s">
        <v>101</v>
      </c>
      <c r="H668" s="20" t="s">
        <v>2755</v>
      </c>
      <c r="I668" s="163"/>
      <c r="J668" s="187"/>
      <c r="K668" s="139"/>
      <c r="L668" s="188"/>
      <c r="M668" s="189" t="str">
        <f t="shared" si="22"/>
        <v/>
      </c>
      <c r="N668" s="187"/>
      <c r="O668" s="139"/>
      <c r="P668" s="139"/>
      <c r="Q668" s="139"/>
      <c r="R668" s="139"/>
      <c r="S668" s="139"/>
      <c r="T668" s="139"/>
      <c r="U668" s="139"/>
      <c r="V668" s="139"/>
      <c r="W668" s="190"/>
      <c r="X668" s="191" t="str">
        <f t="shared" si="20"/>
        <v/>
      </c>
    </row>
    <row r="669" spans="2:24" ht="60" x14ac:dyDescent="0.25">
      <c r="B669" s="20" t="s">
        <v>1196</v>
      </c>
      <c r="C669" s="20" t="s">
        <v>1220</v>
      </c>
      <c r="D669" s="20" t="s">
        <v>1203</v>
      </c>
      <c r="E669" s="20" t="s">
        <v>1715</v>
      </c>
      <c r="F669" s="20"/>
      <c r="G669" s="20" t="s">
        <v>101</v>
      </c>
      <c r="H669" s="20" t="s">
        <v>2755</v>
      </c>
      <c r="I669" s="163"/>
      <c r="J669" s="187"/>
      <c r="K669" s="139"/>
      <c r="L669" s="188"/>
      <c r="M669" s="189" t="str">
        <f t="shared" si="22"/>
        <v/>
      </c>
      <c r="N669" s="187"/>
      <c r="O669" s="139"/>
      <c r="P669" s="139"/>
      <c r="Q669" s="139"/>
      <c r="R669" s="139"/>
      <c r="S669" s="139"/>
      <c r="T669" s="139"/>
      <c r="U669" s="139"/>
      <c r="V669" s="139"/>
      <c r="W669" s="190"/>
      <c r="X669" s="191" t="str">
        <f t="shared" si="20"/>
        <v/>
      </c>
    </row>
    <row r="670" spans="2:24" ht="30" x14ac:dyDescent="0.25">
      <c r="B670" s="20" t="s">
        <v>1196</v>
      </c>
      <c r="C670" s="20" t="s">
        <v>1220</v>
      </c>
      <c r="D670" s="20" t="s">
        <v>1204</v>
      </c>
      <c r="E670" s="20" t="s">
        <v>1715</v>
      </c>
      <c r="F670" s="20"/>
      <c r="G670" s="20" t="s">
        <v>101</v>
      </c>
      <c r="H670" s="20" t="s">
        <v>2755</v>
      </c>
      <c r="I670" s="163"/>
      <c r="J670" s="187"/>
      <c r="K670" s="139"/>
      <c r="L670" s="188"/>
      <c r="M670" s="189" t="str">
        <f t="shared" si="22"/>
        <v/>
      </c>
      <c r="N670" s="187"/>
      <c r="O670" s="139"/>
      <c r="P670" s="139"/>
      <c r="Q670" s="139"/>
      <c r="R670" s="139"/>
      <c r="S670" s="139"/>
      <c r="T670" s="139"/>
      <c r="U670" s="139"/>
      <c r="V670" s="139"/>
      <c r="W670" s="190"/>
      <c r="X670" s="191" t="str">
        <f t="shared" ref="X670:X687" si="23">CONCATENATE(IF(N670="YES","e-Notification;",""),IF(O670="YES"," e-Access;",""),IF(P670="YES"," e-Submission;",""),IF(Q670="YES"," e-Evaluation;",""),IF(R670="YES"," e-Awarding;",""),IF(S670="YES"," e-Request;",""),IF(T670="YES"," e-Ordering;",""),IF(U670="YES"," e-Fulfillment;",""),IF(V670="YES"," e-Invoicing;",""),IF(W670="YES"," e-Payment.",""))</f>
        <v/>
      </c>
    </row>
    <row r="671" spans="2:24" ht="105" x14ac:dyDescent="0.25">
      <c r="B671" s="139" t="s">
        <v>2374</v>
      </c>
      <c r="C671" s="20" t="s">
        <v>2502</v>
      </c>
      <c r="D671" s="20" t="s">
        <v>2006</v>
      </c>
      <c r="E671" s="139" t="s">
        <v>796</v>
      </c>
      <c r="F671" s="20" t="s">
        <v>1770</v>
      </c>
      <c r="G671" s="20" t="s">
        <v>547</v>
      </c>
      <c r="H671" s="20" t="s">
        <v>2653</v>
      </c>
      <c r="I671" s="163" t="s">
        <v>2347</v>
      </c>
      <c r="J671" s="187" t="s">
        <v>2653</v>
      </c>
      <c r="K671" s="139"/>
      <c r="L671" s="188"/>
      <c r="M671" s="189" t="str">
        <f t="shared" si="22"/>
        <v>UC1;</v>
      </c>
      <c r="N671" s="187" t="s">
        <v>2653</v>
      </c>
      <c r="O671" s="139"/>
      <c r="P671" s="139"/>
      <c r="Q671" s="139"/>
      <c r="R671" s="139"/>
      <c r="S671" s="139"/>
      <c r="T671" s="139"/>
      <c r="U671" s="139"/>
      <c r="V671" s="139"/>
      <c r="W671" s="190"/>
      <c r="X671" s="191" t="str">
        <f t="shared" si="23"/>
        <v>e-Notification;</v>
      </c>
    </row>
    <row r="672" spans="2:24" x14ac:dyDescent="0.25">
      <c r="B672" s="139" t="s">
        <v>2374</v>
      </c>
      <c r="C672" s="20" t="s">
        <v>2502</v>
      </c>
      <c r="D672" s="20" t="s">
        <v>2500</v>
      </c>
      <c r="E672" s="20" t="s">
        <v>1715</v>
      </c>
      <c r="F672" s="20" t="s">
        <v>2501</v>
      </c>
      <c r="G672" s="20" t="s">
        <v>547</v>
      </c>
      <c r="H672" s="20" t="s">
        <v>2755</v>
      </c>
      <c r="I672" s="163"/>
      <c r="J672" s="187"/>
      <c r="K672" s="139"/>
      <c r="L672" s="188"/>
      <c r="M672" s="189" t="str">
        <f t="shared" si="22"/>
        <v/>
      </c>
      <c r="N672" s="187"/>
      <c r="O672" s="139"/>
      <c r="P672" s="139"/>
      <c r="Q672" s="139"/>
      <c r="R672" s="139"/>
      <c r="S672" s="139"/>
      <c r="T672" s="139"/>
      <c r="U672" s="139"/>
      <c r="V672" s="139"/>
      <c r="W672" s="190"/>
      <c r="X672" s="191" t="str">
        <f t="shared" si="23"/>
        <v/>
      </c>
    </row>
    <row r="673" spans="1:24" ht="30" x14ac:dyDescent="0.25">
      <c r="B673" s="139" t="s">
        <v>2374</v>
      </c>
      <c r="C673" s="20" t="s">
        <v>2502</v>
      </c>
      <c r="D673" s="20" t="s">
        <v>2499</v>
      </c>
      <c r="E673" s="20" t="s">
        <v>1748</v>
      </c>
      <c r="F673" s="20"/>
      <c r="G673" s="20" t="s">
        <v>547</v>
      </c>
      <c r="H673" s="20" t="s">
        <v>2755</v>
      </c>
      <c r="I673" s="163"/>
      <c r="J673" s="187"/>
      <c r="K673" s="139"/>
      <c r="L673" s="188"/>
      <c r="M673" s="189" t="str">
        <f t="shared" si="22"/>
        <v/>
      </c>
      <c r="N673" s="187"/>
      <c r="O673" s="139"/>
      <c r="P673" s="139"/>
      <c r="Q673" s="139"/>
      <c r="R673" s="139"/>
      <c r="S673" s="139"/>
      <c r="T673" s="139"/>
      <c r="U673" s="139"/>
      <c r="V673" s="139"/>
      <c r="W673" s="190"/>
      <c r="X673" s="191" t="str">
        <f t="shared" si="23"/>
        <v/>
      </c>
    </row>
    <row r="674" spans="1:24" ht="105" x14ac:dyDescent="0.25">
      <c r="B674" s="11" t="s">
        <v>1185</v>
      </c>
      <c r="C674" s="11" t="s">
        <v>1212</v>
      </c>
      <c r="D674" s="11" t="s">
        <v>1694</v>
      </c>
      <c r="E674" s="139" t="s">
        <v>796</v>
      </c>
      <c r="F674" s="11" t="s">
        <v>2270</v>
      </c>
      <c r="G674" s="11" t="s">
        <v>338</v>
      </c>
      <c r="H674" s="20" t="s">
        <v>2653</v>
      </c>
      <c r="I674" s="163" t="s">
        <v>2348</v>
      </c>
      <c r="J674" s="187"/>
      <c r="K674" s="139"/>
      <c r="L674" s="188"/>
      <c r="M674" s="189" t="str">
        <f t="shared" si="22"/>
        <v/>
      </c>
      <c r="N674" s="187" t="s">
        <v>2653</v>
      </c>
      <c r="O674" s="139"/>
      <c r="P674" s="139"/>
      <c r="Q674" s="139" t="s">
        <v>2653</v>
      </c>
      <c r="R674" s="139"/>
      <c r="S674" s="139"/>
      <c r="T674" s="139"/>
      <c r="U674" s="139"/>
      <c r="V674" s="139"/>
      <c r="W674" s="190"/>
      <c r="X674" s="191" t="str">
        <f t="shared" si="23"/>
        <v>e-Notification; e-Evaluation;</v>
      </c>
    </row>
    <row r="675" spans="1:24" ht="135" x14ac:dyDescent="0.25">
      <c r="B675" s="11" t="s">
        <v>1185</v>
      </c>
      <c r="C675" s="11" t="s">
        <v>1212</v>
      </c>
      <c r="D675" s="11" t="s">
        <v>2317</v>
      </c>
      <c r="E675" s="11" t="s">
        <v>814</v>
      </c>
      <c r="F675" s="11" t="s">
        <v>2318</v>
      </c>
      <c r="G675" s="11"/>
      <c r="H675" s="20" t="s">
        <v>2755</v>
      </c>
      <c r="I675" s="163"/>
      <c r="J675" s="187"/>
      <c r="K675" s="139"/>
      <c r="L675" s="188"/>
      <c r="M675" s="189" t="str">
        <f t="shared" si="22"/>
        <v/>
      </c>
      <c r="N675" s="187"/>
      <c r="O675" s="139"/>
      <c r="P675" s="139"/>
      <c r="Q675" s="139"/>
      <c r="R675" s="139"/>
      <c r="S675" s="139"/>
      <c r="T675" s="139"/>
      <c r="U675" s="139"/>
      <c r="V675" s="139"/>
      <c r="W675" s="190"/>
      <c r="X675" s="191" t="str">
        <f t="shared" si="23"/>
        <v/>
      </c>
    </row>
    <row r="676" spans="1:24" ht="30" x14ac:dyDescent="0.25">
      <c r="B676" s="11" t="s">
        <v>1185</v>
      </c>
      <c r="C676" s="11" t="s">
        <v>1212</v>
      </c>
      <c r="D676" s="11" t="s">
        <v>1184</v>
      </c>
      <c r="E676" s="11" t="s">
        <v>1748</v>
      </c>
      <c r="F676" s="11"/>
      <c r="G676" s="11" t="s">
        <v>338</v>
      </c>
      <c r="H676" s="20" t="s">
        <v>2755</v>
      </c>
      <c r="I676" s="163"/>
      <c r="J676" s="187"/>
      <c r="K676" s="139"/>
      <c r="L676" s="188"/>
      <c r="M676" s="189" t="str">
        <f t="shared" si="22"/>
        <v/>
      </c>
      <c r="N676" s="187"/>
      <c r="O676" s="139"/>
      <c r="P676" s="139"/>
      <c r="Q676" s="139"/>
      <c r="R676" s="139"/>
      <c r="S676" s="139"/>
      <c r="T676" s="139"/>
      <c r="U676" s="139"/>
      <c r="V676" s="139"/>
      <c r="W676" s="190"/>
      <c r="X676" s="191" t="str">
        <f t="shared" si="23"/>
        <v/>
      </c>
    </row>
    <row r="677" spans="1:24" ht="105" x14ac:dyDescent="0.25">
      <c r="B677" s="11" t="s">
        <v>1185</v>
      </c>
      <c r="C677" s="11" t="s">
        <v>1212</v>
      </c>
      <c r="D677" s="11" t="s">
        <v>1205</v>
      </c>
      <c r="E677" s="11" t="s">
        <v>786</v>
      </c>
      <c r="F677" s="11" t="s">
        <v>1186</v>
      </c>
      <c r="G677" s="11" t="s">
        <v>338</v>
      </c>
      <c r="H677" s="20" t="s">
        <v>2755</v>
      </c>
      <c r="I677" s="163"/>
      <c r="J677" s="187"/>
      <c r="K677" s="139"/>
      <c r="L677" s="188"/>
      <c r="M677" s="189" t="str">
        <f t="shared" si="22"/>
        <v/>
      </c>
      <c r="N677" s="187"/>
      <c r="O677" s="139"/>
      <c r="P677" s="139"/>
      <c r="Q677" s="139"/>
      <c r="R677" s="139"/>
      <c r="S677" s="139"/>
      <c r="T677" s="139"/>
      <c r="U677" s="139"/>
      <c r="V677" s="139"/>
      <c r="W677" s="190"/>
      <c r="X677" s="191" t="str">
        <f t="shared" si="23"/>
        <v/>
      </c>
    </row>
    <row r="678" spans="1:24" ht="60" x14ac:dyDescent="0.25">
      <c r="B678" s="20" t="s">
        <v>958</v>
      </c>
      <c r="C678" s="20" t="s">
        <v>1210</v>
      </c>
      <c r="D678" s="20" t="s">
        <v>1692</v>
      </c>
      <c r="E678" s="139" t="s">
        <v>796</v>
      </c>
      <c r="F678" s="20"/>
      <c r="G678" s="20" t="s">
        <v>329</v>
      </c>
      <c r="H678" s="20" t="s">
        <v>2653</v>
      </c>
      <c r="I678" s="163" t="s">
        <v>2349</v>
      </c>
      <c r="J678" s="187"/>
      <c r="K678" s="139"/>
      <c r="L678" s="188"/>
      <c r="M678" s="189" t="str">
        <f t="shared" si="22"/>
        <v/>
      </c>
      <c r="N678" s="187" t="s">
        <v>2653</v>
      </c>
      <c r="O678" s="139"/>
      <c r="P678" s="139"/>
      <c r="Q678" s="139"/>
      <c r="R678" s="139"/>
      <c r="S678" s="139"/>
      <c r="T678" s="139"/>
      <c r="U678" s="139"/>
      <c r="V678" s="139"/>
      <c r="W678" s="190"/>
      <c r="X678" s="191" t="str">
        <f t="shared" si="23"/>
        <v>e-Notification;</v>
      </c>
    </row>
    <row r="679" spans="1:24" ht="30" x14ac:dyDescent="0.25">
      <c r="B679" s="20" t="s">
        <v>958</v>
      </c>
      <c r="C679" s="20" t="s">
        <v>1210</v>
      </c>
      <c r="D679" s="20" t="s">
        <v>2056</v>
      </c>
      <c r="E679" s="12" t="s">
        <v>1748</v>
      </c>
      <c r="F679" s="20"/>
      <c r="G679" s="20" t="s">
        <v>329</v>
      </c>
      <c r="H679" s="20" t="s">
        <v>2755</v>
      </c>
      <c r="I679" s="163"/>
      <c r="J679" s="187"/>
      <c r="K679" s="139"/>
      <c r="L679" s="188"/>
      <c r="M679" s="189" t="str">
        <f t="shared" si="22"/>
        <v/>
      </c>
      <c r="N679" s="187"/>
      <c r="O679" s="139"/>
      <c r="P679" s="139"/>
      <c r="Q679" s="139"/>
      <c r="R679" s="139"/>
      <c r="S679" s="139"/>
      <c r="T679" s="139"/>
      <c r="U679" s="139"/>
      <c r="V679" s="139"/>
      <c r="W679" s="190"/>
      <c r="X679" s="191" t="str">
        <f t="shared" si="23"/>
        <v/>
      </c>
    </row>
    <row r="680" spans="1:24" ht="105" x14ac:dyDescent="0.25">
      <c r="B680" s="20" t="s">
        <v>958</v>
      </c>
      <c r="C680" s="20" t="s">
        <v>1210</v>
      </c>
      <c r="D680" s="20" t="s">
        <v>1242</v>
      </c>
      <c r="E680" s="12" t="s">
        <v>786</v>
      </c>
      <c r="F680" s="20" t="s">
        <v>960</v>
      </c>
      <c r="G680" s="20" t="s">
        <v>329</v>
      </c>
      <c r="H680" s="20" t="s">
        <v>2755</v>
      </c>
      <c r="I680" s="163"/>
      <c r="J680" s="187"/>
      <c r="K680" s="139"/>
      <c r="L680" s="188"/>
      <c r="M680" s="189" t="str">
        <f t="shared" si="22"/>
        <v/>
      </c>
      <c r="N680" s="187"/>
      <c r="O680" s="139"/>
      <c r="P680" s="139"/>
      <c r="Q680" s="139"/>
      <c r="R680" s="139"/>
      <c r="S680" s="139"/>
      <c r="T680" s="139"/>
      <c r="U680" s="139"/>
      <c r="V680" s="139"/>
      <c r="W680" s="190"/>
      <c r="X680" s="191" t="str">
        <f t="shared" si="23"/>
        <v/>
      </c>
    </row>
    <row r="681" spans="1:24" s="182" customFormat="1" x14ac:dyDescent="0.25">
      <c r="A681" s="277"/>
      <c r="B681" s="20" t="s">
        <v>958</v>
      </c>
      <c r="C681" s="20" t="s">
        <v>1210</v>
      </c>
      <c r="D681" s="20" t="s">
        <v>961</v>
      </c>
      <c r="E681" s="12" t="s">
        <v>1715</v>
      </c>
      <c r="F681" s="20"/>
      <c r="G681" s="20" t="s">
        <v>329</v>
      </c>
      <c r="H681" s="20" t="s">
        <v>2755</v>
      </c>
      <c r="I681" s="163"/>
      <c r="J681" s="187"/>
      <c r="K681" s="139"/>
      <c r="L681" s="188"/>
      <c r="M681" s="189" t="str">
        <f t="shared" si="22"/>
        <v/>
      </c>
      <c r="N681" s="187"/>
      <c r="O681" s="139"/>
      <c r="P681" s="139"/>
      <c r="Q681" s="139"/>
      <c r="R681" s="139"/>
      <c r="S681" s="139"/>
      <c r="T681" s="139"/>
      <c r="U681" s="139"/>
      <c r="V681" s="139"/>
      <c r="W681" s="190"/>
      <c r="X681" s="191" t="str">
        <f t="shared" si="23"/>
        <v/>
      </c>
    </row>
    <row r="682" spans="1:24" s="147" customFormat="1" ht="30" x14ac:dyDescent="0.25">
      <c r="A682" s="276"/>
      <c r="B682" s="20" t="s">
        <v>958</v>
      </c>
      <c r="C682" s="20" t="s">
        <v>1210</v>
      </c>
      <c r="D682" s="20" t="s">
        <v>962</v>
      </c>
      <c r="E682" s="12" t="s">
        <v>777</v>
      </c>
      <c r="F682" s="20"/>
      <c r="G682" s="20" t="s">
        <v>329</v>
      </c>
      <c r="H682" s="20" t="s">
        <v>2755</v>
      </c>
      <c r="I682" s="163"/>
      <c r="J682" s="187"/>
      <c r="K682" s="139"/>
      <c r="L682" s="188"/>
      <c r="M682" s="189" t="str">
        <f t="shared" si="22"/>
        <v/>
      </c>
      <c r="N682" s="187"/>
      <c r="O682" s="139"/>
      <c r="P682" s="139"/>
      <c r="Q682" s="139"/>
      <c r="R682" s="139"/>
      <c r="S682" s="139"/>
      <c r="T682" s="139"/>
      <c r="U682" s="139"/>
      <c r="V682" s="139"/>
      <c r="W682" s="190"/>
      <c r="X682" s="191" t="str">
        <f t="shared" si="23"/>
        <v/>
      </c>
    </row>
    <row r="683" spans="1:24" s="147" customFormat="1" ht="30" x14ac:dyDescent="0.25">
      <c r="A683" s="276"/>
      <c r="B683" s="20" t="s">
        <v>958</v>
      </c>
      <c r="C683" s="20" t="s">
        <v>1210</v>
      </c>
      <c r="D683" s="20" t="s">
        <v>2059</v>
      </c>
      <c r="E683" s="12" t="s">
        <v>2276</v>
      </c>
      <c r="F683" s="124" t="s">
        <v>2281</v>
      </c>
      <c r="G683" s="20" t="s">
        <v>329</v>
      </c>
      <c r="H683" s="20" t="s">
        <v>2755</v>
      </c>
      <c r="I683" s="163"/>
      <c r="J683" s="187"/>
      <c r="K683" s="139"/>
      <c r="L683" s="188"/>
      <c r="M683" s="189" t="str">
        <f t="shared" si="22"/>
        <v/>
      </c>
      <c r="N683" s="187"/>
      <c r="O683" s="139"/>
      <c r="P683" s="139"/>
      <c r="Q683" s="139"/>
      <c r="R683" s="139"/>
      <c r="S683" s="139"/>
      <c r="T683" s="139"/>
      <c r="U683" s="139"/>
      <c r="V683" s="139"/>
      <c r="W683" s="190"/>
      <c r="X683" s="191" t="str">
        <f t="shared" si="23"/>
        <v/>
      </c>
    </row>
    <row r="684" spans="1:24" s="147" customFormat="1" ht="60" x14ac:dyDescent="0.25">
      <c r="A684" s="276"/>
      <c r="B684" s="20" t="s">
        <v>2415</v>
      </c>
      <c r="C684" s="20" t="s">
        <v>1305</v>
      </c>
      <c r="D684" s="20" t="s">
        <v>1396</v>
      </c>
      <c r="E684" s="139" t="s">
        <v>796</v>
      </c>
      <c r="F684" s="20"/>
      <c r="G684" s="20" t="s">
        <v>686</v>
      </c>
      <c r="H684" s="20" t="s">
        <v>2653</v>
      </c>
      <c r="I684" s="163" t="s">
        <v>2349</v>
      </c>
      <c r="J684" s="187" t="s">
        <v>2653</v>
      </c>
      <c r="K684" s="139"/>
      <c r="L684" s="188"/>
      <c r="M684" s="189" t="str">
        <f t="shared" si="22"/>
        <v>UC1;</v>
      </c>
      <c r="N684" s="187" t="s">
        <v>2653</v>
      </c>
      <c r="O684" s="139"/>
      <c r="P684" s="139"/>
      <c r="Q684" s="139"/>
      <c r="R684" s="139" t="s">
        <v>2653</v>
      </c>
      <c r="S684" s="139" t="s">
        <v>2653</v>
      </c>
      <c r="T684" s="139" t="s">
        <v>2653</v>
      </c>
      <c r="U684" s="139" t="s">
        <v>2653</v>
      </c>
      <c r="V684" s="139" t="s">
        <v>2653</v>
      </c>
      <c r="W684" s="190" t="s">
        <v>2653</v>
      </c>
      <c r="X684" s="191" t="str">
        <f t="shared" si="23"/>
        <v>e-Notification; e-Awarding; e-Request; e-Ordering; e-Fulfillment; e-Invoicing; e-Payment.</v>
      </c>
    </row>
    <row r="685" spans="1:24" s="147" customFormat="1" ht="105" x14ac:dyDescent="0.25">
      <c r="A685" s="276"/>
      <c r="B685" s="139" t="s">
        <v>1579</v>
      </c>
      <c r="C685" s="139" t="s">
        <v>1418</v>
      </c>
      <c r="D685" s="139" t="s">
        <v>1927</v>
      </c>
      <c r="E685" s="139" t="s">
        <v>796</v>
      </c>
      <c r="F685" s="139" t="s">
        <v>2307</v>
      </c>
      <c r="G685" s="20" t="s">
        <v>704</v>
      </c>
      <c r="H685" s="20" t="s">
        <v>2653</v>
      </c>
      <c r="I685" s="163" t="s">
        <v>2347</v>
      </c>
      <c r="J685" s="187"/>
      <c r="K685" s="139"/>
      <c r="L685" s="188"/>
      <c r="M685" s="189" t="str">
        <f t="shared" si="22"/>
        <v/>
      </c>
      <c r="N685" s="187" t="s">
        <v>2653</v>
      </c>
      <c r="O685" s="139"/>
      <c r="P685" s="139"/>
      <c r="Q685" s="139"/>
      <c r="R685" s="139"/>
      <c r="S685" s="139"/>
      <c r="T685" s="139"/>
      <c r="U685" s="139"/>
      <c r="V685" s="139"/>
      <c r="W685" s="190"/>
      <c r="X685" s="191" t="str">
        <f t="shared" si="23"/>
        <v>e-Notification;</v>
      </c>
    </row>
    <row r="686" spans="1:24" s="147" customFormat="1" ht="45" x14ac:dyDescent="0.25">
      <c r="A686" s="276"/>
      <c r="B686" s="139" t="s">
        <v>1579</v>
      </c>
      <c r="C686" s="139" t="s">
        <v>1418</v>
      </c>
      <c r="D686" s="139" t="s">
        <v>1577</v>
      </c>
      <c r="E686" s="139" t="s">
        <v>1715</v>
      </c>
      <c r="F686" s="20"/>
      <c r="G686" s="20" t="s">
        <v>704</v>
      </c>
      <c r="H686" s="20" t="s">
        <v>2755</v>
      </c>
      <c r="I686" s="163"/>
      <c r="J686" s="187"/>
      <c r="K686" s="139"/>
      <c r="L686" s="188"/>
      <c r="M686" s="189" t="str">
        <f t="shared" si="22"/>
        <v/>
      </c>
      <c r="N686" s="187"/>
      <c r="O686" s="139"/>
      <c r="P686" s="139"/>
      <c r="Q686" s="139"/>
      <c r="R686" s="139"/>
      <c r="S686" s="139"/>
      <c r="T686" s="139"/>
      <c r="U686" s="139"/>
      <c r="V686" s="139"/>
      <c r="W686" s="190"/>
      <c r="X686" s="191" t="str">
        <f t="shared" si="23"/>
        <v/>
      </c>
    </row>
    <row r="687" spans="1:24" s="147" customFormat="1" ht="15.75" thickBot="1" x14ac:dyDescent="0.3">
      <c r="A687" s="276"/>
      <c r="B687" s="139" t="s">
        <v>1579</v>
      </c>
      <c r="C687" s="139" t="s">
        <v>1418</v>
      </c>
      <c r="D687" s="139" t="s">
        <v>1578</v>
      </c>
      <c r="E687" s="139" t="s">
        <v>1748</v>
      </c>
      <c r="F687" s="20"/>
      <c r="G687" s="20" t="s">
        <v>704</v>
      </c>
      <c r="H687" s="20" t="s">
        <v>2755</v>
      </c>
      <c r="I687" s="163"/>
      <c r="J687" s="196"/>
      <c r="K687" s="197"/>
      <c r="L687" s="198"/>
      <c r="M687" s="199" t="str">
        <f t="shared" si="22"/>
        <v/>
      </c>
      <c r="N687" s="196"/>
      <c r="O687" s="197"/>
      <c r="P687" s="197"/>
      <c r="Q687" s="197"/>
      <c r="R687" s="197"/>
      <c r="S687" s="197"/>
      <c r="T687" s="197"/>
      <c r="U687" s="197"/>
      <c r="V687" s="197"/>
      <c r="W687" s="200"/>
      <c r="X687" s="199" t="str">
        <f t="shared" si="23"/>
        <v/>
      </c>
    </row>
  </sheetData>
  <autoFilter ref="A1:X687"/>
  <sortState ref="B2:Y659">
    <sortCondition ref="C1"/>
  </sortState>
  <conditionalFormatting sqref="J1:W1 N2:X3 J8:L9 B1:I9 M4:X9 J660:X687 D73:X73 B10:X71 B74:X297 E298:X298 B298:C298 B299:X659 B660:I1048576">
    <cfRule type="expression" dxfId="6" priority="19">
      <formula>$H1="YES"</formula>
    </cfRule>
  </conditionalFormatting>
  <conditionalFormatting sqref="J4:L7">
    <cfRule type="expression" dxfId="5" priority="17">
      <formula>$H4="YES"</formula>
    </cfRule>
  </conditionalFormatting>
  <conditionalFormatting sqref="J2:L3">
    <cfRule type="expression" dxfId="4" priority="16">
      <formula>$H2="YES"</formula>
    </cfRule>
  </conditionalFormatting>
  <conditionalFormatting sqref="M2:M3">
    <cfRule type="expression" dxfId="3" priority="15">
      <formula>$H2="YES"</formula>
    </cfRule>
  </conditionalFormatting>
  <conditionalFormatting sqref="X1">
    <cfRule type="expression" dxfId="2" priority="10">
      <formula>$H1="YES"</formula>
    </cfRule>
  </conditionalFormatting>
  <conditionalFormatting sqref="A1">
    <cfRule type="expression" dxfId="1" priority="5">
      <formula>$H1="YES"</formula>
    </cfRule>
  </conditionalFormatting>
  <conditionalFormatting sqref="D298">
    <cfRule type="expression" dxfId="0" priority="1">
      <formula>$H298="YES"</formula>
    </cfRule>
  </conditionalFormatting>
  <dataValidations count="1">
    <dataValidation type="list" allowBlank="1" showInputMessage="1" showErrorMessage="1" sqref="H2:H687 N1:W1048576">
      <formula1>"YES,NO"</formula1>
    </dataValidation>
  </dataValidations>
  <hyperlinks>
    <hyperlink ref="F381" r:id="rId1" location="contract"/>
    <hyperlink ref="F382" r:id="rId2" location="Lot" display="http://contsem.unizar.es/def/sector-publico/pproc#Lot"/>
    <hyperlink ref="F93" r:id="rId3"/>
    <hyperlink ref="F473" r:id="rId4"/>
    <hyperlink ref="F474" r:id="rId5"/>
    <hyperlink ref="F285" r:id="rId6"/>
    <hyperlink ref="F286" r:id="rId7"/>
    <hyperlink ref="F427" r:id="rId8"/>
    <hyperlink ref="F631" r:id="rId9" location="contract_x000a_Specialisation of Economic Operator."/>
    <hyperlink ref="F282" r:id="rId10"/>
    <hyperlink ref="F32" r:id="rId11" location="ObjectiveAwardCriterion" display="http://contsem.unizar.es/def/sector-publico/pproc#ObjectiveAwardCriterion"/>
    <hyperlink ref="F33" r:id="rId12" location="SubjectiveAwardCriterion" display="http://contsem.unizar.es/def/sector-publico/pproc#SubjectiveAwardCriterion"/>
    <hyperlink ref="F119" r:id="rId13"/>
    <hyperlink ref="F192" r:id="rId14" location="ElectronicAuction" display="http://contsem.unizar.es/def/sector-publico/pproc#ElectronicAuction"/>
    <hyperlink ref="F683" r:id="rId15" location="variantDescription" display="http://contsem.unizar.es/def/sector-publico/pproc#variantDescription"/>
    <hyperlink ref="F357" r:id="rId16"/>
    <hyperlink ref="F333" r:id="rId17" location="ContractAdditionalObligations" display="http://contsem.unizar.es/def/sector-publico/pproc#ContractAdditionalObligations"/>
    <hyperlink ref="F334" r:id="rId18" location="finalFinancialGuarantee" display="http://contsem.unizar.es/def/sector-publico/pproc#finalFinancialGuarantee"/>
    <hyperlink ref="F327" r:id="rId19"/>
    <hyperlink ref="F619" r:id="rId20" location="ContractExecutionConditions" display="http://contsem.unizar.es/def/sector-publico/pproc#ContractExecutionConditions"/>
    <hyperlink ref="F620" r:id="rId21" location="maxSubcontracting" display="http://contsem.unizar.es/def/sector-publico/pproc#maxSubcontracting"/>
    <hyperlink ref="F621" r:id="rId22" location="minSubcontracting" display="http://contsem.unizar.es/def/sector-publico/pproc#minSubcontracting"/>
    <hyperlink ref="F42" r:id="rId23" location="awardedTender"/>
    <hyperlink ref="F41" r:id="rId24" location="awardAgreement" display="http://contsem.unizar.es/def/sector-publico/pproc#awardAgreement"/>
    <hyperlink ref="F440" r:id="rId25" location="ContractModification" display="http://contsem.unizar.es/def/sector-publico/pproc#ContractModification"/>
    <hyperlink ref="F441" r:id="rId26" location="ContractModificationConditions" display="http://contsem.unizar.es/def/sector-publico/pproc#ContractModificationConditions"/>
    <hyperlink ref="F355" r:id="rId27"/>
    <hyperlink ref="F253" r:id="rId28"/>
    <hyperlink ref="F361" r:id="rId29" location="iso:std:iso:20275:ed-1:v1:en"/>
  </hyperlinks>
  <pageMargins left="0.7" right="0.7" top="0.75" bottom="0.75" header="0.3" footer="0.3"/>
  <pageSetup paperSize="9" orientation="portrait" r:id="rId30"/>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F238:F239</xm:sqref>
        </x14:dataValidation>
        <x14:dataValidation type="list" allowBlank="1" showInputMessage="1" showErrorMessage="1">
          <x14:formula1>
            <xm:f>Lists!$B$2:$B$32</xm:f>
          </x14:formula1>
          <xm:sqref>E73 E1:E71 E75:E1048576</xm:sqref>
        </x14:dataValidation>
        <x14:dataValidation type="list" allowBlank="1" showInputMessage="1" showErrorMessage="1">
          <x14:formula1>
            <xm:f>Lists!$B$2:$B$33</xm:f>
          </x14:formula1>
          <xm:sqref>E74 E72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zoomScale="85" zoomScaleNormal="85" workbookViewId="0">
      <pane ySplit="1" topLeftCell="A2" activePane="bottomLeft" state="frozen"/>
      <selection pane="bottomLeft" activeCell="C21" sqref="C21"/>
    </sheetView>
  </sheetViews>
  <sheetFormatPr baseColWidth="10" defaultColWidth="9.140625" defaultRowHeight="15" x14ac:dyDescent="0.2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5" bestFit="1" customWidth="1"/>
    <col min="9" max="9" width="13.28515625" style="235" customWidth="1"/>
    <col min="10" max="10" width="18.28515625" style="235" bestFit="1" customWidth="1"/>
    <col min="11" max="11" width="18.28515625" style="235" customWidth="1"/>
    <col min="12" max="13" width="18.28515625" style="236" customWidth="1"/>
    <col min="14" max="14" width="15.85546875" style="46" bestFit="1" customWidth="1"/>
    <col min="15" max="15" width="15" style="46" customWidth="1"/>
    <col min="16" max="16" width="10.5703125" style="235" customWidth="1"/>
    <col min="17" max="17" width="247.5703125" style="46" bestFit="1" customWidth="1"/>
    <col min="18" max="16384" width="9.140625" style="46"/>
  </cols>
  <sheetData>
    <row r="1" spans="1:33" s="220" customFormat="1" x14ac:dyDescent="0.25">
      <c r="A1" s="220" t="s">
        <v>2822</v>
      </c>
      <c r="B1" s="220" t="s">
        <v>2808</v>
      </c>
      <c r="C1" s="220" t="s">
        <v>2809</v>
      </c>
      <c r="D1" s="220" t="s">
        <v>768</v>
      </c>
      <c r="E1" s="220" t="s">
        <v>2926</v>
      </c>
      <c r="F1" s="220" t="s">
        <v>783</v>
      </c>
      <c r="G1" s="221" t="s">
        <v>2891</v>
      </c>
      <c r="H1" s="221" t="s">
        <v>2837</v>
      </c>
      <c r="I1" s="221" t="s">
        <v>5</v>
      </c>
      <c r="J1" s="221" t="s">
        <v>2781</v>
      </c>
      <c r="K1" s="221" t="s">
        <v>2948</v>
      </c>
      <c r="L1" s="221" t="s">
        <v>2819</v>
      </c>
      <c r="M1" s="221" t="s">
        <v>2820</v>
      </c>
      <c r="N1" s="220" t="s">
        <v>2888</v>
      </c>
      <c r="O1" s="220" t="s">
        <v>2813</v>
      </c>
      <c r="P1" s="221" t="s">
        <v>2832</v>
      </c>
      <c r="Q1" s="220" t="s">
        <v>2816</v>
      </c>
    </row>
    <row r="2" spans="1:33" x14ac:dyDescent="0.25">
      <c r="A2" s="241"/>
      <c r="B2" s="241" t="s">
        <v>1257</v>
      </c>
      <c r="C2" s="241" t="s">
        <v>1257</v>
      </c>
      <c r="D2" s="241" t="s">
        <v>2817</v>
      </c>
      <c r="E2" s="241" t="s">
        <v>15</v>
      </c>
      <c r="F2" s="241"/>
      <c r="G2" s="241"/>
      <c r="H2" s="242"/>
      <c r="I2" s="242"/>
      <c r="J2" s="242" t="s">
        <v>2653</v>
      </c>
      <c r="K2" s="242"/>
      <c r="L2" s="242"/>
      <c r="M2" s="242"/>
      <c r="N2" s="241" t="s">
        <v>2653</v>
      </c>
      <c r="O2" s="254"/>
      <c r="P2" s="255"/>
      <c r="Q2" s="254" t="s">
        <v>2821</v>
      </c>
    </row>
    <row r="3" spans="1:33" s="237" customFormat="1" x14ac:dyDescent="0.25">
      <c r="B3" s="243"/>
      <c r="C3" s="243" t="s">
        <v>2823</v>
      </c>
      <c r="D3" s="243" t="s">
        <v>2923</v>
      </c>
      <c r="E3" s="263" t="s">
        <v>15</v>
      </c>
      <c r="F3" s="243" t="s">
        <v>2924</v>
      </c>
      <c r="G3" s="243"/>
      <c r="H3" s="259" t="s">
        <v>19</v>
      </c>
      <c r="I3" s="244">
        <v>1</v>
      </c>
      <c r="J3" s="244" t="s">
        <v>2755</v>
      </c>
      <c r="K3" s="244"/>
      <c r="L3" s="244"/>
      <c r="M3" s="244"/>
      <c r="N3" s="243" t="s">
        <v>2653</v>
      </c>
      <c r="P3" s="238"/>
    </row>
    <row r="4" spans="1:33" s="237" customFormat="1" x14ac:dyDescent="0.25">
      <c r="B4" s="237" t="s">
        <v>1129</v>
      </c>
      <c r="C4" s="237" t="s">
        <v>1129</v>
      </c>
      <c r="D4" s="239" t="s">
        <v>2796</v>
      </c>
      <c r="E4" s="239" t="s">
        <v>15</v>
      </c>
      <c r="F4" s="239"/>
      <c r="G4" s="239"/>
      <c r="H4" s="238" t="s">
        <v>28</v>
      </c>
      <c r="I4" s="244" t="s">
        <v>59</v>
      </c>
      <c r="J4" s="238" t="s">
        <v>2653</v>
      </c>
      <c r="K4" s="238"/>
      <c r="N4" s="237" t="s">
        <v>2653</v>
      </c>
      <c r="P4" s="238"/>
      <c r="V4" s="237" t="s">
        <v>2795</v>
      </c>
      <c r="AG4" s="237" t="s">
        <v>2795</v>
      </c>
    </row>
    <row r="5" spans="1:33" x14ac:dyDescent="0.25">
      <c r="A5" s="241"/>
      <c r="B5" s="241"/>
      <c r="C5" s="241" t="s">
        <v>2835</v>
      </c>
      <c r="D5" s="241" t="s">
        <v>2836</v>
      </c>
      <c r="E5" s="241" t="s">
        <v>15</v>
      </c>
      <c r="F5" s="241"/>
      <c r="G5" s="241"/>
      <c r="H5" s="242"/>
      <c r="I5" s="242"/>
      <c r="J5" s="242" t="s">
        <v>2755</v>
      </c>
      <c r="K5" s="242"/>
      <c r="L5" s="242"/>
      <c r="M5" s="242"/>
      <c r="N5" s="241" t="s">
        <v>2653</v>
      </c>
      <c r="O5" s="254"/>
      <c r="P5" s="255"/>
      <c r="Q5" s="254"/>
    </row>
    <row r="6" spans="1:33" x14ac:dyDescent="0.25">
      <c r="B6" s="237" t="s">
        <v>1135</v>
      </c>
      <c r="C6" s="237" t="s">
        <v>1135</v>
      </c>
      <c r="D6" s="240" t="s">
        <v>2843</v>
      </c>
      <c r="E6" s="240"/>
      <c r="F6" s="240"/>
      <c r="G6" s="240"/>
      <c r="H6" s="235" t="s">
        <v>450</v>
      </c>
      <c r="I6" s="235">
        <v>1</v>
      </c>
      <c r="J6" s="235" t="s">
        <v>2653</v>
      </c>
      <c r="L6" s="46"/>
      <c r="M6" s="46"/>
      <c r="N6" s="237" t="s">
        <v>2653</v>
      </c>
      <c r="Q6" s="237"/>
    </row>
    <row r="7" spans="1:33" x14ac:dyDescent="0.25">
      <c r="B7" s="237" t="s">
        <v>1096</v>
      </c>
      <c r="C7" s="237" t="s">
        <v>1096</v>
      </c>
      <c r="D7" s="240" t="s">
        <v>1688</v>
      </c>
      <c r="E7" s="240"/>
      <c r="F7" s="240"/>
      <c r="G7" s="240"/>
      <c r="H7" s="235" t="s">
        <v>28</v>
      </c>
      <c r="I7" s="235" t="s">
        <v>25</v>
      </c>
      <c r="J7" s="235" t="s">
        <v>2653</v>
      </c>
      <c r="L7" s="46" t="s">
        <v>2755</v>
      </c>
      <c r="M7" s="46"/>
      <c r="N7" s="237" t="s">
        <v>2792</v>
      </c>
      <c r="Q7" s="237"/>
    </row>
    <row r="8" spans="1:33" x14ac:dyDescent="0.25">
      <c r="A8" s="241"/>
      <c r="B8" s="241" t="s">
        <v>1021</v>
      </c>
      <c r="C8" s="241" t="s">
        <v>1021</v>
      </c>
      <c r="D8" s="241" t="s">
        <v>2925</v>
      </c>
      <c r="E8" s="261" t="s">
        <v>15</v>
      </c>
      <c r="F8" s="241"/>
      <c r="G8" s="242" t="s">
        <v>2892</v>
      </c>
      <c r="H8" s="242"/>
      <c r="I8" s="242"/>
      <c r="J8" s="242"/>
      <c r="K8" s="242"/>
      <c r="L8" s="242"/>
      <c r="M8" s="242"/>
      <c r="N8" s="241" t="s">
        <v>2653</v>
      </c>
      <c r="O8" s="254"/>
      <c r="P8" s="255"/>
      <c r="Q8" s="254"/>
    </row>
    <row r="9" spans="1:33" x14ac:dyDescent="0.25">
      <c r="B9" s="237" t="s">
        <v>2797</v>
      </c>
      <c r="C9" s="237" t="s">
        <v>2797</v>
      </c>
      <c r="D9" s="240" t="s">
        <v>2798</v>
      </c>
      <c r="E9" s="240"/>
      <c r="F9" s="240" t="s">
        <v>2799</v>
      </c>
      <c r="G9" s="240"/>
      <c r="H9" s="257" t="s">
        <v>19</v>
      </c>
      <c r="I9" s="235" t="s">
        <v>25</v>
      </c>
      <c r="J9" s="238" t="s">
        <v>2801</v>
      </c>
      <c r="K9" s="238"/>
      <c r="L9" s="46"/>
      <c r="M9" s="46"/>
      <c r="N9" s="237" t="s">
        <v>2653</v>
      </c>
      <c r="Q9" s="237"/>
    </row>
    <row r="10" spans="1:33" x14ac:dyDescent="0.25">
      <c r="B10" s="237" t="s">
        <v>1321</v>
      </c>
      <c r="C10" s="237" t="s">
        <v>1321</v>
      </c>
      <c r="D10" s="240" t="s">
        <v>2882</v>
      </c>
      <c r="E10" s="240"/>
      <c r="F10" s="240" t="s">
        <v>2883</v>
      </c>
      <c r="G10" s="240"/>
      <c r="H10" s="257" t="s">
        <v>19</v>
      </c>
      <c r="I10" s="235">
        <v>1</v>
      </c>
      <c r="J10" s="238"/>
      <c r="K10" s="238"/>
      <c r="L10" s="46"/>
      <c r="M10" s="46"/>
      <c r="N10" s="237"/>
      <c r="Q10" s="237"/>
    </row>
    <row r="11" spans="1:33" x14ac:dyDescent="0.25">
      <c r="A11" s="246"/>
      <c r="B11" s="246"/>
      <c r="C11" s="246" t="s">
        <v>1280</v>
      </c>
      <c r="D11" s="246" t="s">
        <v>2780</v>
      </c>
      <c r="E11" s="246" t="s">
        <v>15</v>
      </c>
      <c r="F11" s="246"/>
      <c r="G11" s="246"/>
      <c r="H11" s="245" t="s">
        <v>1280</v>
      </c>
      <c r="I11" s="245" t="s">
        <v>50</v>
      </c>
      <c r="J11" s="245" t="s">
        <v>2755</v>
      </c>
      <c r="K11" s="245"/>
      <c r="L11" s="245"/>
      <c r="M11" s="245"/>
      <c r="N11" s="246" t="s">
        <v>2653</v>
      </c>
      <c r="O11" s="256"/>
      <c r="P11" s="257"/>
      <c r="Q11" s="256"/>
    </row>
    <row r="12" spans="1:33" x14ac:dyDescent="0.25">
      <c r="A12" s="241"/>
      <c r="B12" s="241" t="s">
        <v>1280</v>
      </c>
      <c r="C12" s="241" t="s">
        <v>1280</v>
      </c>
      <c r="D12" s="241" t="s">
        <v>2780</v>
      </c>
      <c r="E12" s="241" t="s">
        <v>15</v>
      </c>
      <c r="F12" s="241"/>
      <c r="G12" s="241"/>
      <c r="H12" s="242"/>
      <c r="I12" s="242"/>
      <c r="J12" s="242" t="s">
        <v>2755</v>
      </c>
      <c r="K12" s="242"/>
      <c r="L12" s="242"/>
      <c r="M12" s="242"/>
      <c r="N12" s="241" t="s">
        <v>2653</v>
      </c>
      <c r="O12" s="254"/>
      <c r="P12" s="255"/>
      <c r="Q12" s="254"/>
    </row>
    <row r="13" spans="1:33" x14ac:dyDescent="0.25">
      <c r="B13" s="46" t="s">
        <v>1320</v>
      </c>
      <c r="C13" s="46" t="s">
        <v>1320</v>
      </c>
      <c r="D13" s="46" t="s">
        <v>2834</v>
      </c>
      <c r="E13" s="46" t="s">
        <v>15</v>
      </c>
      <c r="H13" s="235" t="s">
        <v>450</v>
      </c>
      <c r="I13" s="235">
        <v>1</v>
      </c>
      <c r="J13" s="235" t="s">
        <v>2653</v>
      </c>
      <c r="L13" s="46"/>
      <c r="M13" s="46"/>
      <c r="N13" s="46" t="s">
        <v>2653</v>
      </c>
      <c r="Q13" s="237"/>
    </row>
    <row r="14" spans="1:33" x14ac:dyDescent="0.25">
      <c r="A14" s="241"/>
      <c r="B14" s="241" t="s">
        <v>926</v>
      </c>
      <c r="C14" s="241" t="s">
        <v>926</v>
      </c>
      <c r="D14" s="241" t="s">
        <v>2895</v>
      </c>
      <c r="E14" s="241" t="s">
        <v>15</v>
      </c>
      <c r="F14" s="241" t="s">
        <v>2896</v>
      </c>
      <c r="G14" s="241"/>
      <c r="H14" s="242"/>
      <c r="I14" s="242"/>
      <c r="J14" s="242" t="s">
        <v>2755</v>
      </c>
      <c r="K14" s="242"/>
      <c r="L14" s="242"/>
      <c r="M14" s="242"/>
      <c r="N14" s="241" t="s">
        <v>2653</v>
      </c>
      <c r="O14" s="254"/>
      <c r="P14" s="255"/>
      <c r="Q14" s="254"/>
    </row>
    <row r="15" spans="1:33" x14ac:dyDescent="0.25">
      <c r="B15" s="237"/>
      <c r="C15" s="237" t="s">
        <v>2978</v>
      </c>
      <c r="D15" s="240" t="s">
        <v>2946</v>
      </c>
      <c r="E15" s="240" t="s">
        <v>2943</v>
      </c>
      <c r="F15" s="240"/>
      <c r="G15" s="240" t="s">
        <v>15</v>
      </c>
      <c r="H15" s="245" t="s">
        <v>2803</v>
      </c>
      <c r="I15" s="245" t="s">
        <v>25</v>
      </c>
      <c r="J15" s="235" t="s">
        <v>2755</v>
      </c>
      <c r="L15" s="46"/>
      <c r="M15" s="46"/>
      <c r="N15" s="237" t="s">
        <v>2653</v>
      </c>
      <c r="P15" s="240"/>
    </row>
    <row r="16" spans="1:33" x14ac:dyDescent="0.25">
      <c r="B16" s="237"/>
      <c r="C16" s="237" t="s">
        <v>2979</v>
      </c>
      <c r="D16" s="240" t="s">
        <v>2935</v>
      </c>
      <c r="E16" s="240"/>
      <c r="F16" s="240"/>
      <c r="G16" s="240"/>
      <c r="H16" s="235" t="s">
        <v>28</v>
      </c>
      <c r="I16" s="235" t="s">
        <v>50</v>
      </c>
      <c r="J16" s="235" t="s">
        <v>2755</v>
      </c>
      <c r="L16" s="46"/>
      <c r="M16" s="46"/>
      <c r="N16" s="237" t="s">
        <v>2653</v>
      </c>
      <c r="P16" s="240"/>
    </row>
    <row r="17" spans="1:17" x14ac:dyDescent="0.25">
      <c r="B17" s="237"/>
      <c r="C17" s="237" t="s">
        <v>2980</v>
      </c>
      <c r="D17" s="240" t="s">
        <v>2934</v>
      </c>
      <c r="E17" s="240" t="s">
        <v>15</v>
      </c>
      <c r="F17" s="240"/>
      <c r="G17" s="240"/>
      <c r="H17" s="235" t="s">
        <v>28</v>
      </c>
      <c r="I17" s="235" t="s">
        <v>50</v>
      </c>
      <c r="J17" s="235" t="s">
        <v>2755</v>
      </c>
      <c r="L17" s="46"/>
      <c r="M17" s="46"/>
      <c r="N17" s="237" t="s">
        <v>2653</v>
      </c>
      <c r="P17" s="240"/>
    </row>
    <row r="18" spans="1:17" x14ac:dyDescent="0.25">
      <c r="B18" s="237"/>
      <c r="C18" s="237" t="s">
        <v>2897</v>
      </c>
      <c r="D18" s="240" t="s">
        <v>2941</v>
      </c>
      <c r="E18" s="240"/>
      <c r="F18" s="240"/>
      <c r="G18" s="240"/>
      <c r="H18" s="235" t="s">
        <v>28</v>
      </c>
      <c r="I18" s="235" t="s">
        <v>50</v>
      </c>
      <c r="J18" s="235" t="s">
        <v>2755</v>
      </c>
      <c r="L18" s="46"/>
      <c r="M18" s="46"/>
      <c r="N18" s="237" t="s">
        <v>2653</v>
      </c>
      <c r="P18" s="240"/>
    </row>
    <row r="19" spans="1:17" x14ac:dyDescent="0.25">
      <c r="B19" s="237"/>
      <c r="C19" s="237" t="s">
        <v>818</v>
      </c>
      <c r="D19" s="240" t="s">
        <v>2941</v>
      </c>
      <c r="E19" s="240"/>
      <c r="F19" s="240"/>
      <c r="G19" s="240"/>
      <c r="H19" s="235" t="s">
        <v>2898</v>
      </c>
      <c r="I19" s="235" t="s">
        <v>25</v>
      </c>
      <c r="J19" s="235" t="s">
        <v>2755</v>
      </c>
      <c r="L19" s="46"/>
      <c r="M19" s="46"/>
      <c r="N19" s="237" t="s">
        <v>2653</v>
      </c>
      <c r="P19" s="240"/>
    </row>
    <row r="20" spans="1:17" x14ac:dyDescent="0.25">
      <c r="B20" s="237"/>
      <c r="C20" s="237" t="s">
        <v>2981</v>
      </c>
      <c r="D20" s="240" t="s">
        <v>2941</v>
      </c>
      <c r="E20" s="240"/>
      <c r="F20" s="240" t="s">
        <v>2899</v>
      </c>
      <c r="H20" s="245" t="s">
        <v>19</v>
      </c>
      <c r="I20" s="235" t="s">
        <v>25</v>
      </c>
      <c r="J20" s="235" t="s">
        <v>2755</v>
      </c>
      <c r="L20" s="46"/>
      <c r="M20" s="46"/>
      <c r="N20" s="237" t="s">
        <v>2653</v>
      </c>
      <c r="P20" s="240"/>
    </row>
    <row r="21" spans="1:17" x14ac:dyDescent="0.25">
      <c r="B21" s="237"/>
      <c r="C21" s="237" t="s">
        <v>2949</v>
      </c>
      <c r="D21" s="240" t="s">
        <v>2941</v>
      </c>
      <c r="E21" s="240"/>
      <c r="F21" s="240" t="s">
        <v>2901</v>
      </c>
      <c r="H21" s="245" t="s">
        <v>19</v>
      </c>
      <c r="I21" s="235">
        <v>1</v>
      </c>
      <c r="J21" s="235" t="s">
        <v>2755</v>
      </c>
      <c r="L21" s="46"/>
      <c r="M21" s="46"/>
      <c r="N21" s="237" t="s">
        <v>2653</v>
      </c>
      <c r="P21" s="240"/>
    </row>
    <row r="22" spans="1:17" x14ac:dyDescent="0.25">
      <c r="B22" s="237"/>
      <c r="C22" s="237" t="s">
        <v>2950</v>
      </c>
      <c r="D22" s="240" t="s">
        <v>2941</v>
      </c>
      <c r="E22" s="240"/>
      <c r="F22" s="240" t="s">
        <v>2900</v>
      </c>
      <c r="H22" s="235" t="s">
        <v>41</v>
      </c>
      <c r="I22" s="235">
        <v>1</v>
      </c>
      <c r="J22" s="235" t="s">
        <v>2755</v>
      </c>
      <c r="L22" s="46"/>
      <c r="M22" s="46"/>
      <c r="N22" s="237" t="s">
        <v>2653</v>
      </c>
      <c r="P22" s="240"/>
    </row>
    <row r="23" spans="1:17" x14ac:dyDescent="0.25">
      <c r="B23" s="237"/>
      <c r="C23" s="237" t="s">
        <v>2982</v>
      </c>
      <c r="D23" s="240" t="s">
        <v>2941</v>
      </c>
      <c r="E23" s="240"/>
      <c r="F23" s="240" t="s">
        <v>2903</v>
      </c>
      <c r="H23" s="235" t="s">
        <v>41</v>
      </c>
      <c r="I23" s="235" t="s">
        <v>25</v>
      </c>
      <c r="J23" s="235" t="s">
        <v>2755</v>
      </c>
      <c r="L23" s="46"/>
      <c r="M23" s="46"/>
      <c r="N23" s="237" t="s">
        <v>2653</v>
      </c>
      <c r="P23" s="240"/>
    </row>
    <row r="24" spans="1:17" x14ac:dyDescent="0.25">
      <c r="A24" s="246"/>
      <c r="B24" s="246"/>
      <c r="C24" s="246" t="s">
        <v>980</v>
      </c>
      <c r="D24" s="248" t="s">
        <v>2942</v>
      </c>
      <c r="E24" s="248"/>
      <c r="F24" s="246"/>
      <c r="G24" s="246"/>
      <c r="H24" s="245" t="s">
        <v>2880</v>
      </c>
      <c r="I24" s="245" t="s">
        <v>59</v>
      </c>
      <c r="J24" s="245" t="s">
        <v>2755</v>
      </c>
      <c r="K24" s="245"/>
      <c r="L24" s="245"/>
      <c r="M24" s="245"/>
      <c r="N24" s="246" t="s">
        <v>2653</v>
      </c>
      <c r="O24" s="256"/>
      <c r="P24" s="257"/>
      <c r="Q24" s="256"/>
    </row>
    <row r="25" spans="1:17" x14ac:dyDescent="0.25">
      <c r="A25" s="246"/>
      <c r="B25" s="246"/>
      <c r="C25" s="246" t="s">
        <v>2904</v>
      </c>
      <c r="D25" s="248" t="s">
        <v>2941</v>
      </c>
      <c r="E25" s="248"/>
      <c r="F25" s="246"/>
      <c r="G25" s="246"/>
      <c r="H25" s="245" t="s">
        <v>2904</v>
      </c>
      <c r="I25" s="245" t="s">
        <v>59</v>
      </c>
      <c r="J25" s="245" t="s">
        <v>2755</v>
      </c>
      <c r="K25" s="245"/>
      <c r="L25" s="245"/>
      <c r="M25" s="245"/>
      <c r="N25" s="246" t="s">
        <v>2653</v>
      </c>
      <c r="O25" s="256"/>
      <c r="P25" s="257"/>
      <c r="Q25" s="256"/>
    </row>
    <row r="26" spans="1:17" x14ac:dyDescent="0.25">
      <c r="A26" s="241"/>
      <c r="B26" s="241"/>
      <c r="C26" s="241" t="s">
        <v>2906</v>
      </c>
      <c r="D26" s="241" t="s">
        <v>2895</v>
      </c>
      <c r="E26" s="241"/>
      <c r="F26" s="241" t="s">
        <v>2908</v>
      </c>
      <c r="G26" s="242"/>
      <c r="H26" s="242"/>
      <c r="I26" s="242"/>
      <c r="J26" s="242" t="s">
        <v>2755</v>
      </c>
      <c r="K26" s="242"/>
      <c r="L26" s="242"/>
      <c r="M26" s="242"/>
      <c r="N26" s="241" t="s">
        <v>2653</v>
      </c>
      <c r="O26" s="254"/>
      <c r="P26" s="255"/>
      <c r="Q26" s="254"/>
    </row>
    <row r="27" spans="1:17" x14ac:dyDescent="0.25">
      <c r="B27" s="237"/>
      <c r="C27" s="237" t="s">
        <v>2973</v>
      </c>
      <c r="D27" s="240" t="s">
        <v>2947</v>
      </c>
      <c r="E27" s="240" t="s">
        <v>15</v>
      </c>
      <c r="F27" s="240"/>
      <c r="G27" s="240" t="s">
        <v>15</v>
      </c>
      <c r="H27" s="245" t="s">
        <v>2803</v>
      </c>
      <c r="I27" s="244" t="s">
        <v>25</v>
      </c>
      <c r="J27" s="235" t="s">
        <v>2755</v>
      </c>
      <c r="L27" s="46"/>
      <c r="M27" s="46"/>
      <c r="N27" s="237" t="s">
        <v>2653</v>
      </c>
      <c r="P27" s="240"/>
    </row>
    <row r="28" spans="1:17" x14ac:dyDescent="0.25">
      <c r="B28" s="237"/>
      <c r="C28" s="237" t="s">
        <v>2974</v>
      </c>
      <c r="D28" s="240" t="s">
        <v>2935</v>
      </c>
      <c r="E28" s="240" t="s">
        <v>15</v>
      </c>
      <c r="F28" s="240"/>
      <c r="G28" s="240"/>
      <c r="H28" s="235" t="s">
        <v>28</v>
      </c>
      <c r="I28" s="235" t="s">
        <v>50</v>
      </c>
      <c r="J28" s="235" t="s">
        <v>2755</v>
      </c>
      <c r="L28" s="46"/>
      <c r="M28" s="46"/>
      <c r="N28" s="237" t="s">
        <v>2653</v>
      </c>
      <c r="P28" s="240"/>
    </row>
    <row r="29" spans="1:17" x14ac:dyDescent="0.25">
      <c r="B29" s="237"/>
      <c r="C29" s="237" t="s">
        <v>2975</v>
      </c>
      <c r="D29" s="240" t="s">
        <v>2934</v>
      </c>
      <c r="E29" s="240" t="s">
        <v>15</v>
      </c>
      <c r="F29" s="240"/>
      <c r="G29" s="240"/>
      <c r="H29" s="235" t="s">
        <v>28</v>
      </c>
      <c r="I29" s="235" t="s">
        <v>50</v>
      </c>
      <c r="J29" s="235" t="s">
        <v>2755</v>
      </c>
      <c r="L29" s="46"/>
      <c r="M29" s="46"/>
      <c r="N29" s="237" t="s">
        <v>2653</v>
      </c>
      <c r="P29" s="240"/>
    </row>
    <row r="30" spans="1:17" x14ac:dyDescent="0.25">
      <c r="B30" s="237"/>
      <c r="C30" s="237" t="s">
        <v>2905</v>
      </c>
      <c r="D30" s="240" t="s">
        <v>2936</v>
      </c>
      <c r="E30" s="240" t="s">
        <v>15</v>
      </c>
      <c r="F30" s="240" t="s">
        <v>2909</v>
      </c>
      <c r="G30" s="46" t="s">
        <v>15</v>
      </c>
      <c r="H30" s="245" t="s">
        <v>19</v>
      </c>
      <c r="I30" s="235">
        <v>1</v>
      </c>
      <c r="J30" s="235" t="s">
        <v>2755</v>
      </c>
      <c r="L30" s="46"/>
      <c r="M30" s="46"/>
      <c r="N30" s="237" t="s">
        <v>2653</v>
      </c>
      <c r="P30" s="240"/>
    </row>
    <row r="31" spans="1:17" x14ac:dyDescent="0.25">
      <c r="B31" s="237"/>
      <c r="C31" s="237" t="s">
        <v>2976</v>
      </c>
      <c r="D31" s="240" t="s">
        <v>2941</v>
      </c>
      <c r="E31" s="240"/>
      <c r="F31" s="240"/>
      <c r="G31" s="46" t="s">
        <v>15</v>
      </c>
      <c r="H31" s="245" t="s">
        <v>19</v>
      </c>
      <c r="I31" s="235">
        <v>1</v>
      </c>
      <c r="J31" s="235" t="s">
        <v>2755</v>
      </c>
      <c r="L31" s="46"/>
      <c r="M31" s="46"/>
      <c r="N31" s="237" t="s">
        <v>2653</v>
      </c>
      <c r="P31" s="240"/>
    </row>
    <row r="32" spans="1:17" x14ac:dyDescent="0.25">
      <c r="A32" s="246"/>
      <c r="B32" s="246"/>
      <c r="C32" s="246" t="s">
        <v>2977</v>
      </c>
      <c r="D32" s="248" t="s">
        <v>2941</v>
      </c>
      <c r="E32" s="248"/>
      <c r="F32" s="246"/>
      <c r="G32" s="246"/>
      <c r="H32" s="245" t="s">
        <v>2906</v>
      </c>
      <c r="I32" s="245" t="s">
        <v>50</v>
      </c>
      <c r="J32" s="245" t="s">
        <v>2755</v>
      </c>
      <c r="K32" s="245"/>
      <c r="L32" s="245"/>
      <c r="M32" s="245"/>
      <c r="N32" s="246" t="s">
        <v>2653</v>
      </c>
      <c r="O32" s="256"/>
      <c r="P32" s="257"/>
      <c r="Q32" s="256"/>
    </row>
    <row r="33" spans="1:27" x14ac:dyDescent="0.25">
      <c r="A33" s="241"/>
      <c r="B33" s="241"/>
      <c r="C33" s="241" t="s">
        <v>1243</v>
      </c>
      <c r="D33" s="241" t="s">
        <v>2921</v>
      </c>
      <c r="E33" s="261" t="s">
        <v>15</v>
      </c>
      <c r="F33" s="241" t="s">
        <v>2890</v>
      </c>
      <c r="G33" s="241"/>
      <c r="H33" s="242"/>
      <c r="I33" s="242"/>
      <c r="J33" s="242" t="s">
        <v>2653</v>
      </c>
      <c r="K33" s="242"/>
      <c r="L33" s="242"/>
      <c r="M33" s="242"/>
      <c r="N33" s="241" t="s">
        <v>2653</v>
      </c>
      <c r="O33" s="254"/>
      <c r="P33" s="255"/>
      <c r="Q33" s="254"/>
    </row>
    <row r="34" spans="1:27" s="237" customFormat="1" x14ac:dyDescent="0.25">
      <c r="A34" s="243"/>
      <c r="B34" s="243" t="s">
        <v>1389</v>
      </c>
      <c r="C34" s="243" t="s">
        <v>2847</v>
      </c>
      <c r="D34" s="243" t="s">
        <v>1878</v>
      </c>
      <c r="E34" s="232" t="s">
        <v>15</v>
      </c>
      <c r="F34" s="243"/>
      <c r="G34" s="243"/>
      <c r="H34" s="244" t="s">
        <v>28</v>
      </c>
      <c r="I34" s="244" t="s">
        <v>50</v>
      </c>
      <c r="J34" s="244" t="s">
        <v>2653</v>
      </c>
      <c r="K34" s="244"/>
      <c r="L34" s="244"/>
      <c r="M34" s="244" t="s">
        <v>2755</v>
      </c>
      <c r="N34" s="243" t="s">
        <v>2653</v>
      </c>
      <c r="P34" s="238"/>
    </row>
    <row r="35" spans="1:27" s="237" customFormat="1" x14ac:dyDescent="0.25">
      <c r="A35" s="243"/>
      <c r="B35" s="243" t="s">
        <v>1223</v>
      </c>
      <c r="C35" s="243" t="s">
        <v>2849</v>
      </c>
      <c r="D35" s="243" t="s">
        <v>1709</v>
      </c>
      <c r="E35" s="232" t="s">
        <v>15</v>
      </c>
      <c r="F35" s="243"/>
      <c r="G35" s="243"/>
      <c r="H35" s="245" t="s">
        <v>2850</v>
      </c>
      <c r="I35" s="244">
        <v>1</v>
      </c>
      <c r="J35" s="244"/>
      <c r="K35" s="244"/>
      <c r="L35" s="244"/>
      <c r="M35" s="244"/>
      <c r="N35" s="243" t="s">
        <v>2653</v>
      </c>
      <c r="P35" s="238"/>
    </row>
    <row r="36" spans="1:27" s="237" customFormat="1" x14ac:dyDescent="0.25">
      <c r="A36" s="243"/>
      <c r="B36" s="243" t="s">
        <v>1872</v>
      </c>
      <c r="C36" s="243" t="s">
        <v>2852</v>
      </c>
      <c r="D36" s="243" t="s">
        <v>1876</v>
      </c>
      <c r="E36" s="232" t="s">
        <v>15</v>
      </c>
      <c r="F36" s="243"/>
      <c r="G36" s="243"/>
      <c r="H36" s="244" t="s">
        <v>28</v>
      </c>
      <c r="I36" s="244" t="s">
        <v>50</v>
      </c>
      <c r="J36" s="244" t="s">
        <v>2653</v>
      </c>
      <c r="K36" s="244"/>
      <c r="L36" s="244"/>
      <c r="M36" s="244"/>
      <c r="N36" s="243" t="s">
        <v>2653</v>
      </c>
      <c r="P36" s="238"/>
    </row>
    <row r="37" spans="1:27" s="237" customFormat="1" x14ac:dyDescent="0.25">
      <c r="A37" s="243"/>
      <c r="B37" s="243" t="s">
        <v>1131</v>
      </c>
      <c r="C37" s="243" t="s">
        <v>1247</v>
      </c>
      <c r="D37" s="243" t="s">
        <v>1415</v>
      </c>
      <c r="E37" s="232" t="s">
        <v>15</v>
      </c>
      <c r="F37" s="237" t="s">
        <v>15</v>
      </c>
      <c r="H37" s="259" t="s">
        <v>19</v>
      </c>
      <c r="I37" s="244">
        <v>1</v>
      </c>
      <c r="J37" s="244" t="s">
        <v>2653</v>
      </c>
      <c r="K37" s="244"/>
      <c r="L37" s="244"/>
      <c r="M37" s="244"/>
      <c r="N37" s="243" t="s">
        <v>2653</v>
      </c>
      <c r="P37" s="238"/>
    </row>
    <row r="38" spans="1:27" s="232" customFormat="1" x14ac:dyDescent="0.25">
      <c r="A38" s="249"/>
      <c r="B38" s="249" t="s">
        <v>1454</v>
      </c>
      <c r="C38" s="249" t="s">
        <v>2864</v>
      </c>
      <c r="D38" s="232" t="s">
        <v>1455</v>
      </c>
      <c r="E38" s="232" t="s">
        <v>15</v>
      </c>
      <c r="F38" s="260" t="s">
        <v>2872</v>
      </c>
      <c r="G38" s="260"/>
      <c r="H38" s="251" t="s">
        <v>2854</v>
      </c>
      <c r="I38" s="250" t="s">
        <v>25</v>
      </c>
      <c r="J38" s="250" t="s">
        <v>2653</v>
      </c>
      <c r="K38" s="250"/>
      <c r="L38" s="250"/>
      <c r="M38" s="250"/>
      <c r="N38" s="249" t="s">
        <v>2653</v>
      </c>
      <c r="P38" s="233"/>
      <c r="Q38" s="232" t="s">
        <v>2855</v>
      </c>
      <c r="AA38" s="232" t="str">
        <f>CONCATENATE(IF(Q38="YES","e-Notification;",""),IF(R38="YES"," e-Access;",""),IF(S38="YES"," e-Submission;",""),IF(T38="YES"," e-Evaluation;",""),IF(U38="YES"," e-Awarding;",""),IF(V38="YES"," e-Request;",""),IF(W38="YES"," e-Ordering;",""),IF(X38="YES"," e-Fulfillment;",""),IF(Y38="YES"," e-Invoicing;",""),IF(Z38="YES"," e-Payment.",""))</f>
        <v/>
      </c>
    </row>
    <row r="39" spans="1:27" s="232" customFormat="1" x14ac:dyDescent="0.25">
      <c r="A39" s="249"/>
      <c r="B39" s="249" t="s">
        <v>1476</v>
      </c>
      <c r="C39" s="249" t="s">
        <v>2865</v>
      </c>
      <c r="D39" s="232" t="s">
        <v>1949</v>
      </c>
      <c r="E39" s="232" t="s">
        <v>15</v>
      </c>
      <c r="F39" s="260" t="s">
        <v>2870</v>
      </c>
      <c r="G39" s="260"/>
      <c r="H39" s="251" t="s">
        <v>2854</v>
      </c>
      <c r="I39" s="250" t="s">
        <v>25</v>
      </c>
      <c r="J39" s="250" t="s">
        <v>2653</v>
      </c>
      <c r="K39" s="250"/>
      <c r="L39" s="250"/>
      <c r="M39" s="250"/>
      <c r="N39" s="249"/>
      <c r="P39" s="233"/>
    </row>
    <row r="40" spans="1:27" s="237" customFormat="1" x14ac:dyDescent="0.25">
      <c r="A40" s="243"/>
      <c r="B40" s="243" t="s">
        <v>1256</v>
      </c>
      <c r="C40" s="243" t="s">
        <v>1256</v>
      </c>
      <c r="D40" s="237" t="s">
        <v>2862</v>
      </c>
      <c r="E40" s="237" t="s">
        <v>15</v>
      </c>
      <c r="H40" s="244" t="s">
        <v>2863</v>
      </c>
      <c r="I40" s="244" t="s">
        <v>25</v>
      </c>
      <c r="J40" s="244" t="s">
        <v>2653</v>
      </c>
      <c r="K40" s="244"/>
      <c r="L40" s="244"/>
      <c r="M40" s="244"/>
      <c r="N40" s="243" t="s">
        <v>2653</v>
      </c>
      <c r="P40" s="238"/>
    </row>
    <row r="41" spans="1:27" x14ac:dyDescent="0.25">
      <c r="A41" s="241"/>
      <c r="B41" s="241"/>
      <c r="C41" s="241" t="s">
        <v>2857</v>
      </c>
      <c r="D41" s="241" t="s">
        <v>2927</v>
      </c>
      <c r="E41" s="241" t="s">
        <v>2944</v>
      </c>
      <c r="F41" s="241"/>
      <c r="G41" s="241"/>
      <c r="H41" s="242"/>
      <c r="I41" s="242"/>
      <c r="J41" s="242" t="s">
        <v>2653</v>
      </c>
      <c r="K41" s="242"/>
      <c r="L41" s="242"/>
      <c r="M41" s="242"/>
      <c r="N41" s="241" t="s">
        <v>2653</v>
      </c>
      <c r="O41" s="254"/>
      <c r="P41" s="255"/>
      <c r="Q41" s="254"/>
    </row>
    <row r="42" spans="1:27" s="237" customFormat="1" x14ac:dyDescent="0.25">
      <c r="A42" s="243"/>
      <c r="B42" s="243" t="s">
        <v>1477</v>
      </c>
      <c r="C42" s="243" t="s">
        <v>1477</v>
      </c>
      <c r="D42" s="252" t="s">
        <v>2858</v>
      </c>
      <c r="E42" s="252"/>
      <c r="F42" s="253" t="s">
        <v>2859</v>
      </c>
      <c r="G42" s="253"/>
      <c r="H42" s="245" t="s">
        <v>2854</v>
      </c>
      <c r="I42" s="244" t="s">
        <v>25</v>
      </c>
      <c r="J42" s="244" t="s">
        <v>2653</v>
      </c>
      <c r="K42" s="244"/>
      <c r="L42" s="244"/>
      <c r="M42" s="244"/>
      <c r="N42" s="243" t="s">
        <v>2653</v>
      </c>
      <c r="P42" s="238"/>
    </row>
    <row r="43" spans="1:27" x14ac:dyDescent="0.25">
      <c r="A43" s="246"/>
      <c r="B43" s="246"/>
      <c r="C43" s="246" t="s">
        <v>2951</v>
      </c>
      <c r="D43" s="248" t="s">
        <v>2918</v>
      </c>
      <c r="E43" s="248"/>
      <c r="F43" s="246" t="s">
        <v>2919</v>
      </c>
      <c r="G43" s="246"/>
      <c r="H43" s="245" t="s">
        <v>822</v>
      </c>
      <c r="I43" s="245" t="s">
        <v>2861</v>
      </c>
      <c r="J43" s="245" t="s">
        <v>2755</v>
      </c>
      <c r="K43" s="245"/>
      <c r="L43" s="245"/>
      <c r="M43" s="245"/>
      <c r="N43" s="246" t="s">
        <v>2653</v>
      </c>
      <c r="O43" s="256"/>
      <c r="P43" s="257"/>
      <c r="Q43" s="256"/>
    </row>
    <row r="44" spans="1:27" x14ac:dyDescent="0.25">
      <c r="A44" s="241"/>
      <c r="B44" s="241"/>
      <c r="C44" s="241" t="s">
        <v>822</v>
      </c>
      <c r="D44" s="241" t="s">
        <v>2928</v>
      </c>
      <c r="E44" s="261" t="s">
        <v>15</v>
      </c>
      <c r="F44" s="241"/>
      <c r="G44" s="241"/>
      <c r="H44" s="242"/>
      <c r="I44" s="242"/>
      <c r="J44" s="242"/>
      <c r="K44" s="242"/>
      <c r="L44" s="242"/>
      <c r="M44" s="242"/>
      <c r="N44" s="241"/>
      <c r="O44" s="254"/>
      <c r="P44" s="255"/>
      <c r="Q44" s="254"/>
    </row>
    <row r="45" spans="1:27" s="237" customFormat="1" x14ac:dyDescent="0.25">
      <c r="A45" s="243"/>
      <c r="B45" s="243"/>
      <c r="C45" s="243" t="s">
        <v>1309</v>
      </c>
      <c r="D45" s="252" t="s">
        <v>2945</v>
      </c>
      <c r="E45" s="252" t="s">
        <v>15</v>
      </c>
      <c r="F45" s="243"/>
      <c r="G45" s="243"/>
      <c r="H45" s="245" t="s">
        <v>2803</v>
      </c>
      <c r="I45" s="244">
        <v>1</v>
      </c>
      <c r="J45" s="244" t="s">
        <v>2653</v>
      </c>
      <c r="K45" s="244"/>
      <c r="L45" s="244"/>
      <c r="M45" s="244"/>
      <c r="N45" s="243" t="s">
        <v>2653</v>
      </c>
      <c r="P45" s="238"/>
    </row>
    <row r="46" spans="1:27" s="237" customFormat="1" x14ac:dyDescent="0.25">
      <c r="A46" s="243"/>
      <c r="B46" s="243" t="s">
        <v>1271</v>
      </c>
      <c r="C46" s="243" t="s">
        <v>2972</v>
      </c>
      <c r="D46" s="252" t="s">
        <v>2869</v>
      </c>
      <c r="E46" s="252" t="s">
        <v>15</v>
      </c>
      <c r="F46" s="243"/>
      <c r="G46" s="243"/>
      <c r="H46" s="245" t="s">
        <v>2854</v>
      </c>
      <c r="I46" s="244">
        <v>1</v>
      </c>
      <c r="J46" s="244" t="s">
        <v>2653</v>
      </c>
      <c r="K46" s="244"/>
      <c r="L46" s="244"/>
      <c r="M46" s="244"/>
      <c r="N46" s="243" t="s">
        <v>2653</v>
      </c>
      <c r="P46" s="238"/>
    </row>
    <row r="47" spans="1:27" x14ac:dyDescent="0.25">
      <c r="A47" s="241"/>
      <c r="B47" s="241"/>
      <c r="C47" s="241" t="s">
        <v>2815</v>
      </c>
      <c r="D47" s="241" t="s">
        <v>2920</v>
      </c>
      <c r="E47" s="261" t="s">
        <v>15</v>
      </c>
      <c r="F47" s="241"/>
      <c r="G47" s="241"/>
      <c r="H47" s="242"/>
      <c r="I47" s="242"/>
      <c r="J47" s="242" t="s">
        <v>2653</v>
      </c>
      <c r="K47" s="242"/>
      <c r="L47" s="242"/>
      <c r="M47" s="242"/>
      <c r="N47" s="241" t="s">
        <v>2653</v>
      </c>
      <c r="O47" s="241"/>
      <c r="P47" s="241"/>
      <c r="Q47" s="241"/>
    </row>
    <row r="48" spans="1:27" x14ac:dyDescent="0.25">
      <c r="B48" s="243"/>
      <c r="C48" s="46" t="s">
        <v>2828</v>
      </c>
      <c r="D48" s="46" t="s">
        <v>2939</v>
      </c>
      <c r="H48" s="257" t="s">
        <v>19</v>
      </c>
      <c r="I48" s="235">
        <v>1</v>
      </c>
    </row>
    <row r="49" spans="1:17" x14ac:dyDescent="0.25">
      <c r="B49" s="243"/>
      <c r="C49" s="46" t="s">
        <v>2874</v>
      </c>
      <c r="D49" s="46" t="s">
        <v>2876</v>
      </c>
      <c r="E49" s="46" t="s">
        <v>15</v>
      </c>
      <c r="F49" s="260" t="s">
        <v>2878</v>
      </c>
      <c r="G49" s="260"/>
      <c r="H49" s="245" t="s">
        <v>2854</v>
      </c>
      <c r="I49" s="235" t="s">
        <v>25</v>
      </c>
    </row>
    <row r="50" spans="1:17" x14ac:dyDescent="0.25">
      <c r="B50" s="243"/>
      <c r="C50" s="46" t="s">
        <v>2877</v>
      </c>
      <c r="D50" s="46" t="s">
        <v>2940</v>
      </c>
      <c r="F50" s="260" t="s">
        <v>2878</v>
      </c>
      <c r="G50" s="260"/>
      <c r="H50" s="245" t="s">
        <v>2854</v>
      </c>
      <c r="I50" s="235" t="s">
        <v>25</v>
      </c>
    </row>
    <row r="51" spans="1:17" x14ac:dyDescent="0.25">
      <c r="A51" s="246"/>
      <c r="B51" s="246"/>
      <c r="C51" s="246" t="s">
        <v>2885</v>
      </c>
      <c r="D51" s="246" t="s">
        <v>2922</v>
      </c>
      <c r="E51" s="246"/>
      <c r="F51" s="246"/>
      <c r="G51" s="246"/>
      <c r="H51" s="258" t="s">
        <v>2885</v>
      </c>
      <c r="I51" s="245" t="s">
        <v>25</v>
      </c>
      <c r="J51" s="245" t="s">
        <v>2653</v>
      </c>
      <c r="K51" s="245"/>
      <c r="L51" s="245"/>
      <c r="M51" s="245"/>
      <c r="N51" s="246" t="s">
        <v>2653</v>
      </c>
      <c r="O51" s="246"/>
      <c r="P51" s="246"/>
      <c r="Q51" s="246"/>
    </row>
    <row r="52" spans="1:17" x14ac:dyDescent="0.25">
      <c r="A52" s="246"/>
      <c r="B52" s="246" t="s">
        <v>1257</v>
      </c>
      <c r="C52" s="246" t="s">
        <v>1257</v>
      </c>
      <c r="D52" s="248" t="s">
        <v>2817</v>
      </c>
      <c r="E52" s="248" t="s">
        <v>15</v>
      </c>
      <c r="F52" s="246"/>
      <c r="G52" s="246"/>
      <c r="H52" s="258" t="s">
        <v>1257</v>
      </c>
      <c r="I52" s="245" t="s">
        <v>25</v>
      </c>
      <c r="J52" s="245" t="s">
        <v>2653</v>
      </c>
      <c r="K52" s="245"/>
      <c r="L52" s="245"/>
      <c r="M52" s="245"/>
      <c r="N52" s="246" t="s">
        <v>2653</v>
      </c>
      <c r="O52" s="246"/>
      <c r="P52" s="246"/>
      <c r="Q52" s="246" t="s">
        <v>2821</v>
      </c>
    </row>
    <row r="53" spans="1:17" x14ac:dyDescent="0.25">
      <c r="A53" s="246"/>
      <c r="B53" s="246"/>
      <c r="C53" s="246" t="s">
        <v>2824</v>
      </c>
      <c r="D53" s="246" t="s">
        <v>2929</v>
      </c>
      <c r="E53" s="262" t="s">
        <v>15</v>
      </c>
      <c r="F53" s="246"/>
      <c r="G53" s="246"/>
      <c r="H53" s="245" t="s">
        <v>2824</v>
      </c>
      <c r="I53" s="245" t="s">
        <v>50</v>
      </c>
      <c r="J53" s="245" t="s">
        <v>2755</v>
      </c>
      <c r="K53" s="245"/>
      <c r="L53" s="245"/>
      <c r="M53" s="245"/>
      <c r="N53" s="246" t="s">
        <v>2653</v>
      </c>
      <c r="O53" s="246" t="s">
        <v>2825</v>
      </c>
      <c r="P53" s="246"/>
      <c r="Q53" s="246"/>
    </row>
    <row r="54" spans="1:17" ht="14.25" customHeight="1" x14ac:dyDescent="0.25">
      <c r="A54" s="246"/>
      <c r="B54" s="246"/>
      <c r="C54" s="246" t="s">
        <v>980</v>
      </c>
      <c r="D54" s="248" t="s">
        <v>2879</v>
      </c>
      <c r="E54" s="248" t="s">
        <v>15</v>
      </c>
      <c r="F54" s="246" t="s">
        <v>2881</v>
      </c>
      <c r="G54" s="246"/>
      <c r="H54" s="245" t="s">
        <v>2880</v>
      </c>
      <c r="I54" s="245" t="s">
        <v>59</v>
      </c>
      <c r="J54" s="245" t="s">
        <v>2653</v>
      </c>
      <c r="K54" s="245"/>
      <c r="L54" s="245"/>
      <c r="M54" s="245"/>
      <c r="N54" s="246" t="s">
        <v>2653</v>
      </c>
      <c r="O54" s="246"/>
      <c r="P54" s="246"/>
      <c r="Q54" s="246"/>
    </row>
    <row r="55" spans="1:17" ht="14.25" customHeight="1" x14ac:dyDescent="0.25">
      <c r="A55" s="246"/>
      <c r="B55" s="246"/>
      <c r="C55" s="246" t="s">
        <v>2952</v>
      </c>
      <c r="D55" s="246" t="s">
        <v>2928</v>
      </c>
      <c r="E55" s="262" t="s">
        <v>15</v>
      </c>
      <c r="F55" s="246" t="s">
        <v>2889</v>
      </c>
      <c r="G55" s="246"/>
      <c r="H55" s="245" t="s">
        <v>822</v>
      </c>
      <c r="I55" s="245" t="s">
        <v>50</v>
      </c>
      <c r="J55" s="245" t="s">
        <v>2653</v>
      </c>
      <c r="K55" s="245"/>
      <c r="L55" s="245"/>
      <c r="M55" s="245"/>
      <c r="N55" s="246" t="s">
        <v>2653</v>
      </c>
      <c r="O55" s="246"/>
      <c r="P55" s="246"/>
      <c r="Q55" s="246"/>
    </row>
    <row r="56" spans="1:17" x14ac:dyDescent="0.25">
      <c r="A56" s="246"/>
      <c r="B56" s="246"/>
      <c r="C56" s="246" t="s">
        <v>2857</v>
      </c>
      <c r="D56" s="246" t="s">
        <v>2927</v>
      </c>
      <c r="E56" s="262" t="s">
        <v>15</v>
      </c>
      <c r="F56" s="246"/>
      <c r="G56" s="246"/>
      <c r="H56" s="245" t="s">
        <v>2884</v>
      </c>
      <c r="I56" s="245" t="s">
        <v>2851</v>
      </c>
      <c r="J56" s="245" t="s">
        <v>2653</v>
      </c>
      <c r="K56" s="245"/>
      <c r="L56" s="245"/>
      <c r="M56" s="245"/>
      <c r="N56" s="246" t="s">
        <v>2653</v>
      </c>
      <c r="O56" s="256"/>
      <c r="P56" s="257"/>
      <c r="Q56" s="256"/>
    </row>
    <row r="57" spans="1:17" x14ac:dyDescent="0.25">
      <c r="A57" s="241"/>
      <c r="B57" s="241"/>
      <c r="C57" s="241" t="s">
        <v>1289</v>
      </c>
      <c r="D57" s="241" t="s">
        <v>1028</v>
      </c>
      <c r="E57" s="241" t="s">
        <v>2930</v>
      </c>
      <c r="F57" s="241" t="s">
        <v>2931</v>
      </c>
      <c r="G57" s="242" t="s">
        <v>2892</v>
      </c>
      <c r="H57" s="242"/>
      <c r="I57" s="242"/>
      <c r="J57" s="242"/>
      <c r="K57" s="242"/>
      <c r="L57" s="242"/>
      <c r="M57" s="242"/>
      <c r="N57" s="241" t="s">
        <v>2653</v>
      </c>
      <c r="O57" s="254"/>
      <c r="P57" s="255"/>
      <c r="Q57" s="254"/>
    </row>
    <row r="58" spans="1:17" x14ac:dyDescent="0.25">
      <c r="B58" s="237"/>
      <c r="C58" s="237" t="s">
        <v>2838</v>
      </c>
      <c r="D58" s="240" t="s">
        <v>2937</v>
      </c>
      <c r="E58" s="240" t="s">
        <v>15</v>
      </c>
      <c r="F58" s="240" t="s">
        <v>2829</v>
      </c>
      <c r="G58" s="240" t="s">
        <v>15</v>
      </c>
      <c r="H58" s="245" t="s">
        <v>19</v>
      </c>
      <c r="I58" s="235">
        <v>1</v>
      </c>
      <c r="J58" s="235" t="s">
        <v>2830</v>
      </c>
      <c r="L58" s="46"/>
      <c r="M58" s="46"/>
      <c r="N58" s="237" t="s">
        <v>2653</v>
      </c>
      <c r="Q58" s="237"/>
    </row>
    <row r="59" spans="1:17" x14ac:dyDescent="0.25">
      <c r="B59" s="237"/>
      <c r="C59" s="237" t="s">
        <v>2840</v>
      </c>
      <c r="D59" s="240" t="s">
        <v>2842</v>
      </c>
      <c r="E59" s="240" t="s">
        <v>15</v>
      </c>
      <c r="F59" s="240" t="s">
        <v>2841</v>
      </c>
      <c r="G59" s="240" t="s">
        <v>15</v>
      </c>
      <c r="H59" s="245" t="s">
        <v>19</v>
      </c>
      <c r="I59" s="235">
        <v>1</v>
      </c>
      <c r="L59" s="46"/>
      <c r="M59" s="46"/>
      <c r="N59" s="237"/>
    </row>
    <row r="60" spans="1:17" x14ac:dyDescent="0.25">
      <c r="B60" s="237"/>
      <c r="C60" s="237" t="s">
        <v>2839</v>
      </c>
      <c r="D60" s="240" t="s">
        <v>2938</v>
      </c>
      <c r="E60" s="240" t="s">
        <v>15</v>
      </c>
      <c r="F60" s="240" t="s">
        <v>2831</v>
      </c>
      <c r="G60" s="240" t="s">
        <v>15</v>
      </c>
      <c r="H60" s="245" t="s">
        <v>1021</v>
      </c>
      <c r="I60" s="235" t="s">
        <v>25</v>
      </c>
      <c r="L60" s="46"/>
      <c r="M60" s="46"/>
      <c r="N60" s="237"/>
      <c r="P60" s="240" t="s">
        <v>2833</v>
      </c>
    </row>
    <row r="61" spans="1:17" x14ac:dyDescent="0.25">
      <c r="A61" s="246"/>
      <c r="B61" s="246"/>
      <c r="C61" s="246" t="s">
        <v>2835</v>
      </c>
      <c r="D61" s="248" t="s">
        <v>2836</v>
      </c>
      <c r="E61" s="248" t="s">
        <v>15</v>
      </c>
      <c r="F61" s="246"/>
      <c r="G61" s="246"/>
      <c r="H61" s="245" t="s">
        <v>2835</v>
      </c>
      <c r="I61" s="245" t="s">
        <v>50</v>
      </c>
      <c r="J61" s="245" t="s">
        <v>2755</v>
      </c>
      <c r="K61" s="245"/>
      <c r="L61" s="245"/>
      <c r="M61" s="245"/>
      <c r="N61" s="246" t="s">
        <v>2653</v>
      </c>
      <c r="O61" s="256"/>
      <c r="P61" s="257"/>
      <c r="Q61" s="256"/>
    </row>
    <row r="62" spans="1:17" x14ac:dyDescent="0.25">
      <c r="A62" s="241"/>
      <c r="B62" s="241"/>
      <c r="C62" s="241" t="s">
        <v>2904</v>
      </c>
      <c r="D62" s="241" t="s">
        <v>2895</v>
      </c>
      <c r="E62" s="241" t="s">
        <v>15</v>
      </c>
      <c r="F62" s="241" t="s">
        <v>2902</v>
      </c>
      <c r="G62" s="242"/>
      <c r="H62" s="242"/>
      <c r="I62" s="242"/>
      <c r="J62" s="242" t="s">
        <v>2755</v>
      </c>
      <c r="K62" s="242"/>
      <c r="L62" s="242"/>
      <c r="M62" s="242"/>
      <c r="N62" s="241" t="s">
        <v>2653</v>
      </c>
      <c r="O62" s="254"/>
      <c r="P62" s="255"/>
      <c r="Q62" s="254"/>
    </row>
    <row r="63" spans="1:17" x14ac:dyDescent="0.25">
      <c r="B63" s="237"/>
      <c r="C63" s="237" t="s">
        <v>2965</v>
      </c>
      <c r="D63" s="240" t="s">
        <v>2932</v>
      </c>
      <c r="E63" s="240" t="s">
        <v>2933</v>
      </c>
      <c r="F63" s="240"/>
      <c r="G63" s="240" t="s">
        <v>15</v>
      </c>
      <c r="H63" s="245" t="s">
        <v>2803</v>
      </c>
      <c r="I63" s="244" t="s">
        <v>25</v>
      </c>
      <c r="J63" s="235" t="s">
        <v>2755</v>
      </c>
      <c r="L63" s="46"/>
      <c r="M63" s="46"/>
      <c r="N63" s="237" t="s">
        <v>2653</v>
      </c>
      <c r="P63" s="240"/>
    </row>
    <row r="64" spans="1:17" x14ac:dyDescent="0.25">
      <c r="B64" s="237"/>
      <c r="C64" s="237" t="s">
        <v>2966</v>
      </c>
      <c r="D64" s="240" t="s">
        <v>2935</v>
      </c>
      <c r="E64" s="240"/>
      <c r="F64" s="240"/>
      <c r="G64" s="240"/>
      <c r="H64" s="235" t="s">
        <v>28</v>
      </c>
      <c r="I64" s="235" t="s">
        <v>50</v>
      </c>
      <c r="J64" s="235" t="s">
        <v>2755</v>
      </c>
      <c r="L64" s="46"/>
      <c r="M64" s="46"/>
      <c r="N64" s="237" t="s">
        <v>2653</v>
      </c>
      <c r="P64" s="240"/>
    </row>
    <row r="65" spans="1:17" x14ac:dyDescent="0.25">
      <c r="B65" s="237"/>
      <c r="C65" s="237" t="s">
        <v>2967</v>
      </c>
      <c r="D65" s="240" t="s">
        <v>2934</v>
      </c>
      <c r="E65" s="240"/>
      <c r="F65" s="240"/>
      <c r="G65" s="240"/>
      <c r="H65" s="235" t="s">
        <v>28</v>
      </c>
      <c r="I65" s="235" t="s">
        <v>50</v>
      </c>
      <c r="J65" s="235" t="s">
        <v>2755</v>
      </c>
      <c r="L65" s="46"/>
      <c r="M65" s="46"/>
      <c r="N65" s="237" t="s">
        <v>2653</v>
      </c>
      <c r="P65" s="240"/>
    </row>
    <row r="66" spans="1:17" x14ac:dyDescent="0.25">
      <c r="B66" s="237"/>
      <c r="C66" s="237" t="s">
        <v>2968</v>
      </c>
      <c r="D66" s="240" t="s">
        <v>2936</v>
      </c>
      <c r="E66" s="240"/>
      <c r="F66" s="240" t="s">
        <v>2910</v>
      </c>
      <c r="H66" s="245" t="s">
        <v>19</v>
      </c>
      <c r="I66" s="235" t="s">
        <v>25</v>
      </c>
      <c r="J66" s="235" t="s">
        <v>2755</v>
      </c>
      <c r="L66" s="46"/>
      <c r="M66" s="46"/>
      <c r="N66" s="237" t="s">
        <v>2653</v>
      </c>
      <c r="P66" s="240"/>
    </row>
    <row r="67" spans="1:17" x14ac:dyDescent="0.25">
      <c r="A67" s="246"/>
      <c r="B67" s="246"/>
      <c r="C67" s="246" t="s">
        <v>2969</v>
      </c>
      <c r="D67" s="248" t="s">
        <v>2895</v>
      </c>
      <c r="E67" s="248"/>
      <c r="F67" s="246"/>
      <c r="G67" s="246"/>
      <c r="H67" s="245" t="s">
        <v>2906</v>
      </c>
      <c r="I67" s="245" t="s">
        <v>50</v>
      </c>
      <c r="J67" s="245" t="s">
        <v>2755</v>
      </c>
      <c r="K67" s="245"/>
      <c r="L67" s="245"/>
      <c r="M67" s="245"/>
      <c r="N67" s="246" t="s">
        <v>2653</v>
      </c>
      <c r="O67" s="256"/>
      <c r="P67" s="257"/>
      <c r="Q67" s="256"/>
    </row>
    <row r="68" spans="1:17" x14ac:dyDescent="0.25">
      <c r="A68" s="246"/>
      <c r="B68" s="246"/>
      <c r="C68" s="246" t="s">
        <v>2970</v>
      </c>
      <c r="D68" s="248" t="s">
        <v>2895</v>
      </c>
      <c r="E68" s="248"/>
      <c r="F68" s="246"/>
      <c r="G68" s="246"/>
      <c r="H68" s="245" t="s">
        <v>2907</v>
      </c>
      <c r="I68" s="245" t="s">
        <v>50</v>
      </c>
      <c r="J68" s="245" t="s">
        <v>2755</v>
      </c>
      <c r="K68" s="245"/>
      <c r="L68" s="245"/>
      <c r="M68" s="245"/>
      <c r="N68" s="246" t="s">
        <v>2653</v>
      </c>
      <c r="O68" s="256"/>
      <c r="P68" s="257"/>
      <c r="Q68" s="256"/>
    </row>
    <row r="69" spans="1:17" x14ac:dyDescent="0.25">
      <c r="A69" s="241"/>
      <c r="B69" s="241"/>
      <c r="C69" s="241" t="s">
        <v>2912</v>
      </c>
      <c r="D69" s="241" t="s">
        <v>2895</v>
      </c>
      <c r="E69" s="241"/>
      <c r="F69" s="241" t="s">
        <v>2908</v>
      </c>
      <c r="G69" s="242"/>
      <c r="H69" s="242"/>
      <c r="I69" s="242"/>
      <c r="J69" s="242" t="s">
        <v>2755</v>
      </c>
      <c r="K69" s="242"/>
      <c r="L69" s="242"/>
      <c r="M69" s="242"/>
      <c r="N69" s="241" t="s">
        <v>2653</v>
      </c>
      <c r="O69" s="254"/>
      <c r="P69" s="255"/>
      <c r="Q69" s="254"/>
    </row>
    <row r="70" spans="1:17" x14ac:dyDescent="0.25">
      <c r="B70" s="237"/>
      <c r="C70" s="237" t="s">
        <v>2963</v>
      </c>
      <c r="D70" s="240" t="s">
        <v>2895</v>
      </c>
      <c r="E70" s="240"/>
      <c r="F70" s="240"/>
      <c r="G70" s="240" t="s">
        <v>15</v>
      </c>
      <c r="H70" s="245" t="s">
        <v>2803</v>
      </c>
      <c r="I70" s="244" t="s">
        <v>25</v>
      </c>
      <c r="J70" s="235" t="s">
        <v>2755</v>
      </c>
      <c r="L70" s="46"/>
      <c r="M70" s="46"/>
      <c r="N70" s="237" t="s">
        <v>2653</v>
      </c>
      <c r="P70" s="240"/>
    </row>
    <row r="71" spans="1:17" x14ac:dyDescent="0.25">
      <c r="A71" s="246"/>
      <c r="B71" s="246"/>
      <c r="C71" s="246" t="s">
        <v>2971</v>
      </c>
      <c r="D71" s="248" t="s">
        <v>2895</v>
      </c>
      <c r="E71" s="248"/>
      <c r="F71" s="246" t="s">
        <v>2902</v>
      </c>
      <c r="G71" s="246"/>
      <c r="H71" s="245" t="s">
        <v>2906</v>
      </c>
      <c r="I71" s="245">
        <v>1</v>
      </c>
      <c r="J71" s="245" t="s">
        <v>2755</v>
      </c>
      <c r="K71" s="245"/>
      <c r="L71" s="245"/>
      <c r="M71" s="245"/>
      <c r="N71" s="246" t="s">
        <v>2653</v>
      </c>
      <c r="O71" s="256"/>
      <c r="P71" s="257"/>
      <c r="Q71" s="256"/>
    </row>
    <row r="72" spans="1:17" x14ac:dyDescent="0.25">
      <c r="A72" s="246"/>
      <c r="B72" s="246"/>
      <c r="C72" s="246" t="s">
        <v>2964</v>
      </c>
      <c r="D72" s="248" t="s">
        <v>2895</v>
      </c>
      <c r="E72" s="248"/>
      <c r="F72" s="246" t="s">
        <v>15</v>
      </c>
      <c r="G72" s="246"/>
      <c r="H72" s="245" t="s">
        <v>2911</v>
      </c>
      <c r="I72" s="245" t="s">
        <v>59</v>
      </c>
      <c r="J72" s="245" t="s">
        <v>2755</v>
      </c>
      <c r="K72" s="245"/>
      <c r="L72" s="245"/>
      <c r="M72" s="245"/>
      <c r="N72" s="246" t="s">
        <v>2653</v>
      </c>
      <c r="O72" s="256"/>
      <c r="P72" s="257"/>
      <c r="Q72" s="256"/>
    </row>
    <row r="73" spans="1:17" x14ac:dyDescent="0.25">
      <c r="A73" s="241"/>
      <c r="B73" s="241"/>
      <c r="C73" s="241" t="s">
        <v>2885</v>
      </c>
      <c r="D73" s="241" t="s">
        <v>2922</v>
      </c>
      <c r="E73" s="241" t="s">
        <v>2846</v>
      </c>
      <c r="F73" s="241" t="s">
        <v>15</v>
      </c>
      <c r="G73" s="241" t="s">
        <v>15</v>
      </c>
      <c r="H73" s="242"/>
      <c r="I73" s="242"/>
      <c r="J73" s="242"/>
      <c r="K73" s="242"/>
      <c r="L73" s="242"/>
      <c r="M73" s="242"/>
      <c r="N73" s="241" t="s">
        <v>2653</v>
      </c>
      <c r="O73" s="254"/>
      <c r="P73" s="255"/>
      <c r="Q73" s="254"/>
    </row>
    <row r="74" spans="1:17" s="237" customFormat="1" x14ac:dyDescent="0.25">
      <c r="A74" s="243"/>
      <c r="B74" s="243"/>
      <c r="C74" s="243" t="s">
        <v>2886</v>
      </c>
      <c r="D74" s="243" t="s">
        <v>2887</v>
      </c>
      <c r="E74" s="243"/>
      <c r="F74" s="243"/>
      <c r="G74" s="243"/>
      <c r="H74" s="245" t="s">
        <v>19</v>
      </c>
      <c r="I74" s="244">
        <v>1</v>
      </c>
      <c r="J74" s="244" t="s">
        <v>2755</v>
      </c>
      <c r="K74" s="244"/>
      <c r="L74" s="244"/>
      <c r="M74" s="244"/>
      <c r="N74" s="243"/>
      <c r="P74" s="238"/>
    </row>
    <row r="75" spans="1:17" s="237" customFormat="1" x14ac:dyDescent="0.25">
      <c r="A75" s="243"/>
      <c r="B75" s="243"/>
      <c r="C75" s="243" t="s">
        <v>2894</v>
      </c>
      <c r="D75" s="252" t="s">
        <v>1688</v>
      </c>
      <c r="E75" s="252"/>
      <c r="F75" s="243"/>
      <c r="G75" s="243"/>
      <c r="H75" s="244" t="s">
        <v>28</v>
      </c>
      <c r="I75" s="244" t="s">
        <v>50</v>
      </c>
      <c r="J75" s="244"/>
      <c r="K75" s="244"/>
      <c r="L75" s="244"/>
      <c r="M75" s="244"/>
      <c r="N75" s="243"/>
      <c r="P75" s="238"/>
    </row>
    <row r="76" spans="1:17" x14ac:dyDescent="0.25">
      <c r="A76" s="241"/>
      <c r="B76" s="241"/>
      <c r="C76" s="241" t="s">
        <v>2824</v>
      </c>
      <c r="D76" s="241" t="s">
        <v>2929</v>
      </c>
      <c r="E76" s="261"/>
      <c r="F76" s="241" t="s">
        <v>2844</v>
      </c>
      <c r="G76" s="241"/>
      <c r="H76" s="242"/>
      <c r="I76" s="242"/>
      <c r="J76" s="242" t="s">
        <v>2755</v>
      </c>
      <c r="K76" s="242"/>
      <c r="L76" s="242"/>
      <c r="M76" s="242"/>
      <c r="N76" s="241" t="s">
        <v>2653</v>
      </c>
      <c r="O76" s="254" t="s">
        <v>2825</v>
      </c>
      <c r="P76" s="255"/>
      <c r="Q76" s="254"/>
    </row>
    <row r="77" spans="1:17" x14ac:dyDescent="0.25">
      <c r="B77" s="46" t="s">
        <v>1490</v>
      </c>
      <c r="C77" s="46" t="s">
        <v>2826</v>
      </c>
      <c r="D77" s="240" t="s">
        <v>2814</v>
      </c>
      <c r="E77" s="240"/>
      <c r="F77" s="240"/>
      <c r="G77" s="240"/>
      <c r="H77" s="235" t="s">
        <v>41</v>
      </c>
      <c r="J77" s="235" t="s">
        <v>2653</v>
      </c>
      <c r="L77" s="46"/>
      <c r="M77" s="46"/>
      <c r="N77" s="46" t="s">
        <v>2653</v>
      </c>
    </row>
    <row r="78" spans="1:17" x14ac:dyDescent="0.25">
      <c r="A78" s="241"/>
      <c r="B78" s="241"/>
      <c r="C78" s="241" t="s">
        <v>2911</v>
      </c>
      <c r="D78" s="241" t="s">
        <v>2895</v>
      </c>
      <c r="E78" s="241"/>
      <c r="F78" s="241" t="s">
        <v>2916</v>
      </c>
      <c r="G78" s="242"/>
      <c r="H78" s="242"/>
      <c r="I78" s="242"/>
      <c r="J78" s="242" t="s">
        <v>2755</v>
      </c>
      <c r="K78" s="242"/>
      <c r="L78" s="242"/>
      <c r="M78" s="242"/>
      <c r="N78" s="241" t="s">
        <v>2653</v>
      </c>
      <c r="O78" s="254"/>
      <c r="P78" s="255"/>
      <c r="Q78" s="254"/>
    </row>
    <row r="79" spans="1:17" x14ac:dyDescent="0.25">
      <c r="B79" s="237"/>
      <c r="C79" s="237" t="s">
        <v>2953</v>
      </c>
      <c r="D79" s="240" t="s">
        <v>2895</v>
      </c>
      <c r="E79" s="240"/>
      <c r="F79" s="240"/>
      <c r="G79" s="235"/>
      <c r="H79" s="235" t="s">
        <v>28</v>
      </c>
      <c r="I79" s="244" t="s">
        <v>25</v>
      </c>
      <c r="J79" s="235" t="s">
        <v>2755</v>
      </c>
      <c r="L79" s="46"/>
      <c r="M79" s="46"/>
      <c r="N79" s="237" t="s">
        <v>2653</v>
      </c>
      <c r="P79" s="240"/>
    </row>
    <row r="80" spans="1:17" x14ac:dyDescent="0.25">
      <c r="B80" s="237"/>
      <c r="C80" s="237" t="s">
        <v>2954</v>
      </c>
      <c r="D80" s="240" t="s">
        <v>2895</v>
      </c>
      <c r="E80" s="240"/>
      <c r="F80" s="240"/>
      <c r="G80" s="235"/>
      <c r="H80" s="235" t="s">
        <v>23</v>
      </c>
      <c r="I80" s="244" t="s">
        <v>25</v>
      </c>
      <c r="J80" s="235" t="s">
        <v>2755</v>
      </c>
      <c r="L80" s="46"/>
      <c r="M80" s="46"/>
      <c r="N80" s="237" t="s">
        <v>2653</v>
      </c>
      <c r="P80" s="240"/>
    </row>
    <row r="81" spans="1:17" x14ac:dyDescent="0.25">
      <c r="B81" s="237"/>
      <c r="C81" s="237" t="s">
        <v>2955</v>
      </c>
      <c r="D81" s="240" t="s">
        <v>2895</v>
      </c>
      <c r="E81" s="240"/>
      <c r="F81" s="240"/>
      <c r="G81" s="235"/>
      <c r="H81" s="235" t="s">
        <v>2917</v>
      </c>
      <c r="I81" s="244" t="s">
        <v>25</v>
      </c>
      <c r="J81" s="235" t="s">
        <v>2755</v>
      </c>
      <c r="L81" s="46"/>
      <c r="M81" s="46"/>
      <c r="N81" s="237" t="s">
        <v>2653</v>
      </c>
      <c r="P81" s="240"/>
    </row>
    <row r="82" spans="1:17" x14ac:dyDescent="0.25">
      <c r="B82" s="237"/>
      <c r="C82" s="237" t="s">
        <v>2956</v>
      </c>
      <c r="D82" s="240" t="s">
        <v>2895</v>
      </c>
      <c r="E82" s="240"/>
      <c r="F82" s="240"/>
      <c r="G82" s="240" t="s">
        <v>15</v>
      </c>
      <c r="H82" s="245" t="s">
        <v>2803</v>
      </c>
      <c r="I82" s="244" t="s">
        <v>25</v>
      </c>
      <c r="J82" s="235" t="s">
        <v>2755</v>
      </c>
      <c r="L82" s="46"/>
      <c r="M82" s="46"/>
      <c r="N82" s="237" t="s">
        <v>2653</v>
      </c>
      <c r="P82" s="240"/>
    </row>
    <row r="83" spans="1:17" x14ac:dyDescent="0.25">
      <c r="B83" s="237"/>
      <c r="C83" s="237" t="s">
        <v>2914</v>
      </c>
      <c r="D83" s="240" t="s">
        <v>2895</v>
      </c>
      <c r="E83" s="240"/>
      <c r="F83" s="240" t="s">
        <v>2915</v>
      </c>
      <c r="G83" s="240" t="s">
        <v>15</v>
      </c>
      <c r="H83" s="245" t="s">
        <v>2803</v>
      </c>
      <c r="I83" s="244" t="s">
        <v>25</v>
      </c>
      <c r="J83" s="235" t="s">
        <v>2755</v>
      </c>
      <c r="L83" s="46"/>
      <c r="M83" s="46"/>
      <c r="N83" s="237" t="s">
        <v>2653</v>
      </c>
      <c r="P83" s="240"/>
    </row>
    <row r="84" spans="1:17" x14ac:dyDescent="0.25">
      <c r="B84" s="237"/>
      <c r="C84" s="237" t="s">
        <v>2957</v>
      </c>
      <c r="D84" s="240" t="s">
        <v>2895</v>
      </c>
      <c r="E84" s="240"/>
      <c r="F84" s="240"/>
      <c r="G84" s="240" t="s">
        <v>15</v>
      </c>
      <c r="H84" s="245" t="s">
        <v>2854</v>
      </c>
      <c r="I84" s="244" t="s">
        <v>25</v>
      </c>
      <c r="J84" s="235" t="s">
        <v>2755</v>
      </c>
      <c r="L84" s="46"/>
      <c r="M84" s="46"/>
      <c r="N84" s="237" t="s">
        <v>2653</v>
      </c>
      <c r="P84" s="240"/>
    </row>
    <row r="85" spans="1:17" x14ac:dyDescent="0.25">
      <c r="B85" s="237"/>
      <c r="C85" s="237" t="s">
        <v>2958</v>
      </c>
      <c r="D85" s="240" t="s">
        <v>2895</v>
      </c>
      <c r="E85" s="240"/>
      <c r="F85" s="240"/>
      <c r="G85" s="240" t="s">
        <v>15</v>
      </c>
      <c r="H85" s="245" t="s">
        <v>2854</v>
      </c>
      <c r="I85" s="244" t="s">
        <v>25</v>
      </c>
      <c r="J85" s="235" t="s">
        <v>2755</v>
      </c>
      <c r="L85" s="46"/>
      <c r="M85" s="46"/>
      <c r="N85" s="237" t="s">
        <v>2653</v>
      </c>
      <c r="P85" s="240"/>
    </row>
    <row r="86" spans="1:17" x14ac:dyDescent="0.25">
      <c r="B86" s="237"/>
      <c r="C86" s="237" t="s">
        <v>2959</v>
      </c>
      <c r="D86" s="240" t="s">
        <v>2895</v>
      </c>
      <c r="E86" s="240"/>
      <c r="F86" s="240"/>
      <c r="G86" s="240" t="s">
        <v>15</v>
      </c>
      <c r="H86" s="245" t="s">
        <v>2854</v>
      </c>
      <c r="I86" s="244" t="s">
        <v>25</v>
      </c>
      <c r="J86" s="235" t="s">
        <v>2755</v>
      </c>
      <c r="L86" s="46"/>
      <c r="M86" s="46"/>
      <c r="N86" s="237" t="s">
        <v>2653</v>
      </c>
      <c r="P86" s="240"/>
    </row>
    <row r="87" spans="1:17" x14ac:dyDescent="0.25">
      <c r="B87" s="237"/>
      <c r="C87" s="237" t="s">
        <v>2960</v>
      </c>
      <c r="D87" s="240" t="s">
        <v>2895</v>
      </c>
      <c r="E87" s="240"/>
      <c r="F87" s="240"/>
      <c r="G87" s="240"/>
      <c r="H87" s="245" t="s">
        <v>1167</v>
      </c>
      <c r="I87" s="244" t="s">
        <v>25</v>
      </c>
      <c r="J87" s="235" t="s">
        <v>2755</v>
      </c>
      <c r="L87" s="46"/>
      <c r="M87" s="46"/>
      <c r="N87" s="237" t="s">
        <v>2653</v>
      </c>
      <c r="P87" s="240"/>
    </row>
    <row r="88" spans="1:17" x14ac:dyDescent="0.25">
      <c r="B88" s="237"/>
      <c r="C88" s="237" t="s">
        <v>2961</v>
      </c>
      <c r="D88" s="240" t="s">
        <v>2895</v>
      </c>
      <c r="E88" s="240"/>
      <c r="F88" s="240"/>
      <c r="G88" s="240"/>
      <c r="H88" s="245" t="s">
        <v>19</v>
      </c>
      <c r="I88" s="244" t="s">
        <v>25</v>
      </c>
      <c r="J88" s="235" t="s">
        <v>2755</v>
      </c>
      <c r="L88" s="46"/>
      <c r="M88" s="46"/>
      <c r="N88" s="237" t="s">
        <v>2653</v>
      </c>
      <c r="P88" s="240"/>
    </row>
    <row r="89" spans="1:17" x14ac:dyDescent="0.25">
      <c r="B89" s="237"/>
      <c r="C89" s="237" t="s">
        <v>2962</v>
      </c>
      <c r="D89" s="240" t="s">
        <v>2895</v>
      </c>
      <c r="E89" s="240"/>
      <c r="F89" s="240"/>
      <c r="G89" s="240"/>
      <c r="H89" s="245" t="s">
        <v>450</v>
      </c>
      <c r="I89" s="244" t="s">
        <v>25</v>
      </c>
      <c r="J89" s="235" t="s">
        <v>2755</v>
      </c>
      <c r="L89" s="46"/>
      <c r="M89" s="46"/>
      <c r="N89" s="237" t="s">
        <v>2653</v>
      </c>
      <c r="P89" s="240"/>
    </row>
    <row r="90" spans="1:17" x14ac:dyDescent="0.25">
      <c r="A90" s="246"/>
      <c r="B90" s="246"/>
      <c r="C90" s="246" t="s">
        <v>2850</v>
      </c>
      <c r="D90" s="248" t="s">
        <v>2895</v>
      </c>
      <c r="E90" s="248"/>
      <c r="F90" s="246"/>
      <c r="G90" s="246"/>
      <c r="H90" s="245" t="s">
        <v>2850</v>
      </c>
      <c r="I90" s="245" t="s">
        <v>25</v>
      </c>
      <c r="J90" s="245" t="s">
        <v>2755</v>
      </c>
      <c r="K90" s="245"/>
      <c r="L90" s="245"/>
      <c r="M90" s="245"/>
      <c r="N90" s="246" t="s">
        <v>2653</v>
      </c>
      <c r="O90" s="256"/>
      <c r="P90" s="257"/>
      <c r="Q90" s="256"/>
    </row>
    <row r="91" spans="1:17" x14ac:dyDescent="0.25">
      <c r="A91" s="246"/>
      <c r="B91" s="246"/>
      <c r="C91" s="264" t="s">
        <v>2913</v>
      </c>
      <c r="D91" s="248" t="s">
        <v>2895</v>
      </c>
      <c r="E91" s="248"/>
      <c r="F91" s="246"/>
      <c r="G91" s="246"/>
      <c r="H91" s="245" t="s">
        <v>2913</v>
      </c>
      <c r="I91" s="245" t="s">
        <v>50</v>
      </c>
      <c r="J91" s="245" t="s">
        <v>2755</v>
      </c>
      <c r="K91" s="245"/>
      <c r="L91" s="245"/>
      <c r="M91" s="245"/>
      <c r="N91" s="246" t="s">
        <v>2653</v>
      </c>
      <c r="O91" s="256"/>
      <c r="P91" s="257"/>
      <c r="Q91" s="256"/>
    </row>
    <row r="92" spans="1:17" s="237" customFormat="1" x14ac:dyDescent="0.25">
      <c r="A92" s="243"/>
      <c r="B92" s="243"/>
      <c r="C92" s="243"/>
      <c r="D92" s="243"/>
      <c r="E92" s="243"/>
      <c r="F92" s="243"/>
      <c r="G92" s="243"/>
      <c r="H92" s="244"/>
      <c r="I92" s="244"/>
      <c r="J92" s="244"/>
      <c r="K92" s="244"/>
      <c r="L92" s="244"/>
      <c r="M92" s="244"/>
      <c r="N92" s="243"/>
      <c r="P92" s="238"/>
    </row>
    <row r="93" spans="1:17" s="237" customFormat="1" x14ac:dyDescent="0.25">
      <c r="A93" s="243"/>
      <c r="B93" s="243"/>
      <c r="C93" s="243"/>
      <c r="D93" s="243"/>
      <c r="E93" s="243"/>
      <c r="F93" s="243"/>
      <c r="G93" s="243"/>
      <c r="H93" s="244"/>
      <c r="I93" s="244"/>
      <c r="J93" s="244"/>
      <c r="K93" s="244"/>
      <c r="L93" s="244"/>
      <c r="M93" s="244"/>
      <c r="N93" s="243"/>
      <c r="P93" s="238"/>
    </row>
    <row r="94" spans="1:17" s="237" customFormat="1" x14ac:dyDescent="0.25">
      <c r="A94" s="243"/>
      <c r="B94" s="243"/>
      <c r="C94" s="243"/>
      <c r="D94" s="243"/>
      <c r="E94" s="243"/>
      <c r="F94" s="243"/>
      <c r="G94" s="243"/>
      <c r="H94" s="244"/>
      <c r="I94" s="244"/>
      <c r="J94" s="244"/>
      <c r="K94" s="244"/>
      <c r="L94" s="244"/>
      <c r="M94" s="244"/>
      <c r="N94" s="243"/>
      <c r="P94" s="238"/>
    </row>
    <row r="95" spans="1:17" s="237" customFormat="1" x14ac:dyDescent="0.25">
      <c r="A95" s="243"/>
      <c r="B95" s="243"/>
      <c r="C95" s="243"/>
      <c r="D95" s="243"/>
      <c r="E95" s="243"/>
      <c r="F95" s="243"/>
      <c r="G95" s="243"/>
      <c r="H95" s="244"/>
      <c r="I95" s="244"/>
      <c r="J95" s="244"/>
      <c r="K95" s="244"/>
      <c r="L95" s="244"/>
      <c r="M95" s="244"/>
      <c r="N95" s="243"/>
      <c r="P95" s="238"/>
    </row>
    <row r="96" spans="1:17" s="237" customFormat="1" x14ac:dyDescent="0.25">
      <c r="A96" s="243"/>
      <c r="B96" s="243"/>
      <c r="C96" s="243"/>
      <c r="D96" s="243"/>
      <c r="E96" s="243"/>
      <c r="F96" s="243"/>
      <c r="G96" s="243"/>
      <c r="H96" s="244"/>
      <c r="I96" s="244"/>
      <c r="J96" s="244"/>
      <c r="K96" s="244"/>
      <c r="L96" s="244"/>
      <c r="M96" s="244"/>
      <c r="N96" s="243"/>
      <c r="P96" s="238"/>
    </row>
    <row r="97" spans="1:30" s="237" customFormat="1" x14ac:dyDescent="0.25">
      <c r="A97" s="243"/>
      <c r="B97" s="243"/>
      <c r="C97" s="243"/>
      <c r="D97" s="243"/>
      <c r="E97" s="243"/>
      <c r="F97" s="243"/>
      <c r="G97" s="243"/>
      <c r="H97" s="244"/>
      <c r="I97" s="244"/>
      <c r="J97" s="244"/>
      <c r="K97" s="244"/>
      <c r="L97" s="244"/>
      <c r="M97" s="244"/>
      <c r="N97" s="243"/>
      <c r="P97" s="238"/>
    </row>
    <row r="98" spans="1:30" x14ac:dyDescent="0.25">
      <c r="A98" s="241"/>
      <c r="B98" s="241" t="s">
        <v>932</v>
      </c>
      <c r="C98" s="241" t="s">
        <v>932</v>
      </c>
      <c r="D98" s="241"/>
      <c r="E98" s="241"/>
      <c r="F98" s="241"/>
      <c r="G98" s="241" t="s">
        <v>2893</v>
      </c>
      <c r="H98" s="242"/>
      <c r="I98" s="242"/>
      <c r="J98" s="242" t="s">
        <v>2755</v>
      </c>
      <c r="K98" s="242"/>
      <c r="L98" s="242"/>
      <c r="M98" s="242"/>
      <c r="N98" s="241" t="s">
        <v>2653</v>
      </c>
      <c r="O98" s="254"/>
      <c r="P98" s="255"/>
      <c r="Q98" s="254"/>
    </row>
    <row r="101" spans="1:30" x14ac:dyDescent="0.25">
      <c r="A101" s="246"/>
      <c r="B101" s="246" t="s">
        <v>1259</v>
      </c>
      <c r="C101" s="246" t="s">
        <v>1258</v>
      </c>
      <c r="D101" s="246" t="s">
        <v>2804</v>
      </c>
      <c r="E101" s="246"/>
      <c r="F101" s="246" t="s">
        <v>2806</v>
      </c>
      <c r="G101" s="246"/>
      <c r="H101" s="245"/>
      <c r="I101" s="245"/>
      <c r="J101" s="245" t="s">
        <v>2653</v>
      </c>
      <c r="K101" s="245"/>
      <c r="L101" s="245"/>
      <c r="M101" s="245"/>
      <c r="N101" s="246" t="s">
        <v>2653</v>
      </c>
      <c r="O101" s="256"/>
      <c r="P101" s="257"/>
      <c r="Q101" s="256"/>
      <c r="AD101" s="46" t="s">
        <v>2805</v>
      </c>
    </row>
    <row r="102" spans="1:30" x14ac:dyDescent="0.25">
      <c r="A102" s="246"/>
      <c r="B102" s="246" t="s">
        <v>1108</v>
      </c>
      <c r="C102" s="246" t="s">
        <v>2807</v>
      </c>
      <c r="D102" s="247" t="s">
        <v>1676</v>
      </c>
      <c r="E102" s="247"/>
      <c r="F102" s="246"/>
      <c r="G102" s="246"/>
      <c r="H102" s="245" t="s">
        <v>19</v>
      </c>
      <c r="I102" s="245"/>
      <c r="J102" s="245" t="s">
        <v>2801</v>
      </c>
      <c r="K102" s="245"/>
      <c r="L102" s="245"/>
      <c r="M102" s="245"/>
      <c r="N102" s="246"/>
      <c r="O102" s="256"/>
      <c r="P102" s="257"/>
      <c r="Q102" s="256"/>
      <c r="AD102" s="46" t="s">
        <v>2795</v>
      </c>
    </row>
    <row r="103" spans="1:30" x14ac:dyDescent="0.25">
      <c r="A103" s="246"/>
      <c r="B103" s="246" t="s">
        <v>1460</v>
      </c>
      <c r="C103" s="246" t="s">
        <v>2811</v>
      </c>
      <c r="D103" s="246" t="s">
        <v>2812</v>
      </c>
      <c r="E103" s="246"/>
      <c r="F103" s="246" t="s">
        <v>2810</v>
      </c>
      <c r="G103" s="246"/>
      <c r="H103" s="245"/>
      <c r="I103" s="245"/>
      <c r="J103" s="245" t="s">
        <v>2801</v>
      </c>
      <c r="K103" s="245"/>
      <c r="L103" s="245"/>
      <c r="M103" s="245"/>
      <c r="N103" s="246"/>
      <c r="O103" s="256"/>
      <c r="P103" s="257"/>
      <c r="Q103" s="256"/>
      <c r="AD103" s="46" t="s">
        <v>2795</v>
      </c>
    </row>
    <row r="117" spans="1:14" x14ac:dyDescent="0.25">
      <c r="A117" s="246"/>
      <c r="B117" s="246"/>
      <c r="C117" s="246"/>
      <c r="D117" s="247"/>
      <c r="E117" s="247"/>
      <c r="F117" s="246"/>
      <c r="G117" s="246"/>
      <c r="H117" s="245"/>
      <c r="I117" s="245"/>
      <c r="J117" s="245"/>
      <c r="K117" s="245"/>
      <c r="L117" s="245"/>
      <c r="M117" s="245"/>
      <c r="N117" s="246"/>
    </row>
  </sheetData>
  <autoFilter ref="A1:AG91"/>
  <sortState ref="B2:G11">
    <sortCondition ref="C2:C11"/>
  </sortState>
  <dataValidations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Lists!$E$2:$E$5</xm:f>
          </x14:formula1>
          <xm:sqref>L102:M102 L9:M10 N33:N36 L13:N13 N8:N12 L57:N60 N103:N1048576 L6:N7 N47:N55 N14 L2:N4 L69:N71 L15:N23 L62:N66 L26:N31 L51:M55 N92:N101 L76:N90</xm:sqref>
        </x14:dataValidation>
        <x14:dataValidation type="list" allowBlank="1" showInputMessage="1" showErrorMessage="1">
          <x14:formula1>
            <xm:f>Lists!$E$2:$E$6</xm:f>
          </x14:formula1>
          <xm:sqref>L101:M101 L47:M47 L11:M12 L103:M103 L8:M8 J69:K71 L14:M14 J76:K90 J33:M36 J62:K66 J26:K31 J57:K60 J92:M98 J99:K1048576 J6:K23 J47:K55 J1:J4 K2:K4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07"/>
  <sheetViews>
    <sheetView tabSelected="1" zoomScale="78" zoomScaleNormal="78" zoomScaleSheetLayoutView="196"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9.140625" defaultRowHeight="15" x14ac:dyDescent="0.25"/>
  <cols>
    <col min="1" max="1" width="2.42578125" style="46" customWidth="1"/>
    <col min="2" max="2" width="52.42578125" style="46" customWidth="1"/>
    <col min="3" max="3" width="22.5703125" style="46" customWidth="1"/>
    <col min="4" max="4" width="23.28515625" style="46" customWidth="1"/>
    <col min="5" max="5" width="20" style="46" customWidth="1"/>
    <col min="6" max="6" width="17" style="46" customWidth="1"/>
    <col min="7" max="7" width="21.85546875" style="235" customWidth="1"/>
    <col min="8" max="8" width="13.28515625" style="235" customWidth="1"/>
    <col min="9" max="9" width="10.42578125" style="235" bestFit="1" customWidth="1"/>
    <col min="10" max="10" width="10" style="240" bestFit="1" customWidth="1"/>
    <col min="11" max="11" width="9.140625" style="270" bestFit="1" customWidth="1"/>
    <col min="12" max="12" width="8" style="270" bestFit="1" customWidth="1"/>
    <col min="13" max="13" width="12.140625" style="270" customWidth="1"/>
    <col min="14" max="14" width="10.28515625" style="235" customWidth="1"/>
    <col min="15" max="15" width="12.85546875" style="235" customWidth="1"/>
    <col min="16" max="16" width="56" style="46" customWidth="1"/>
    <col min="17" max="17" width="16.28515625" style="235" customWidth="1"/>
    <col min="18" max="16384" width="9.140625" style="46"/>
  </cols>
  <sheetData>
    <row r="1" spans="1:32" s="220" customFormat="1" x14ac:dyDescent="0.25">
      <c r="B1" s="220" t="s">
        <v>2986</v>
      </c>
      <c r="C1" s="220" t="s">
        <v>2989</v>
      </c>
      <c r="D1" s="220" t="s">
        <v>2926</v>
      </c>
      <c r="E1" s="220" t="s">
        <v>783</v>
      </c>
      <c r="F1" s="221" t="s">
        <v>2891</v>
      </c>
      <c r="G1" s="221" t="s">
        <v>2837</v>
      </c>
      <c r="H1" s="221" t="s">
        <v>5</v>
      </c>
      <c r="I1" s="221" t="s">
        <v>3032</v>
      </c>
      <c r="J1" s="222" t="s">
        <v>3080</v>
      </c>
      <c r="K1" s="222" t="s">
        <v>3033</v>
      </c>
      <c r="L1" s="222" t="s">
        <v>3034</v>
      </c>
      <c r="M1" s="222" t="s">
        <v>3035</v>
      </c>
      <c r="N1" s="221" t="s">
        <v>3107</v>
      </c>
      <c r="O1" s="221" t="s">
        <v>3112</v>
      </c>
      <c r="P1" s="220" t="s">
        <v>3036</v>
      </c>
      <c r="Q1" s="221" t="s">
        <v>3041</v>
      </c>
    </row>
    <row r="2" spans="1:32" x14ac:dyDescent="0.25">
      <c r="A2" s="241"/>
      <c r="B2" s="241" t="s">
        <v>1257</v>
      </c>
      <c r="C2" s="241" t="s">
        <v>2817</v>
      </c>
      <c r="D2" s="241" t="s">
        <v>15</v>
      </c>
      <c r="E2" s="241"/>
      <c r="F2" s="241" t="s">
        <v>2815</v>
      </c>
      <c r="G2" s="242"/>
      <c r="H2" s="242"/>
      <c r="I2" s="242" t="s">
        <v>2653</v>
      </c>
      <c r="J2" s="268"/>
      <c r="K2" s="268"/>
      <c r="L2" s="268"/>
      <c r="M2" s="268" t="s">
        <v>2755</v>
      </c>
      <c r="N2" s="255"/>
      <c r="O2" s="255"/>
      <c r="P2" s="255"/>
      <c r="Q2" s="255">
        <v>20180208</v>
      </c>
    </row>
    <row r="3" spans="1:32" s="237" customFormat="1" x14ac:dyDescent="0.25">
      <c r="B3" s="243" t="s">
        <v>2823</v>
      </c>
      <c r="C3" s="243" t="s">
        <v>2923</v>
      </c>
      <c r="D3" s="243" t="s">
        <v>3037</v>
      </c>
      <c r="F3" s="243"/>
      <c r="G3" s="244" t="s">
        <v>19</v>
      </c>
      <c r="H3" s="244">
        <v>1</v>
      </c>
      <c r="I3" s="244" t="s">
        <v>2755</v>
      </c>
      <c r="J3" s="253"/>
      <c r="K3" s="253"/>
      <c r="L3" s="253"/>
      <c r="M3" s="253" t="s">
        <v>2755</v>
      </c>
      <c r="N3" s="238"/>
      <c r="O3" s="238"/>
      <c r="P3" s="243" t="s">
        <v>3063</v>
      </c>
      <c r="Q3" s="238">
        <v>20180208</v>
      </c>
    </row>
    <row r="4" spans="1:32" s="237" customFormat="1" x14ac:dyDescent="0.25">
      <c r="B4" s="237" t="s">
        <v>1129</v>
      </c>
      <c r="C4" s="239" t="s">
        <v>2796</v>
      </c>
      <c r="D4" s="239" t="s">
        <v>15</v>
      </c>
      <c r="E4" s="239"/>
      <c r="F4" s="239"/>
      <c r="G4" s="238" t="s">
        <v>28</v>
      </c>
      <c r="H4" s="244" t="s">
        <v>59</v>
      </c>
      <c r="I4" s="238" t="s">
        <v>2653</v>
      </c>
      <c r="J4" s="239"/>
      <c r="K4" s="239"/>
      <c r="L4" s="239"/>
      <c r="M4" s="239" t="s">
        <v>2755</v>
      </c>
      <c r="N4" s="238"/>
      <c r="O4" s="238"/>
      <c r="Q4" s="238">
        <v>20180208</v>
      </c>
      <c r="U4" s="237" t="s">
        <v>2795</v>
      </c>
      <c r="AF4" s="237" t="s">
        <v>2795</v>
      </c>
    </row>
    <row r="5" spans="1:32" x14ac:dyDescent="0.25">
      <c r="A5" s="241"/>
      <c r="B5" s="241" t="s">
        <v>2835</v>
      </c>
      <c r="C5" s="241" t="s">
        <v>2836</v>
      </c>
      <c r="D5" s="241" t="s">
        <v>15</v>
      </c>
      <c r="E5" s="241"/>
      <c r="F5" s="241"/>
      <c r="G5" s="242"/>
      <c r="H5" s="242"/>
      <c r="I5" s="242" t="s">
        <v>2755</v>
      </c>
      <c r="J5" s="268"/>
      <c r="K5" s="268"/>
      <c r="L5" s="268"/>
      <c r="M5" s="268" t="s">
        <v>2755</v>
      </c>
      <c r="N5" s="255"/>
      <c r="O5" s="255"/>
      <c r="P5" s="254"/>
      <c r="Q5" s="255">
        <v>20180208</v>
      </c>
    </row>
    <row r="6" spans="1:32" x14ac:dyDescent="0.25">
      <c r="B6" s="237" t="s">
        <v>1135</v>
      </c>
      <c r="C6" s="240" t="s">
        <v>2843</v>
      </c>
      <c r="D6" s="240" t="s">
        <v>15</v>
      </c>
      <c r="E6" s="240"/>
      <c r="F6" s="240"/>
      <c r="G6" s="235" t="s">
        <v>450</v>
      </c>
      <c r="H6" s="235">
        <v>1</v>
      </c>
      <c r="I6" s="235" t="s">
        <v>2653</v>
      </c>
      <c r="K6" s="240"/>
      <c r="L6" s="240"/>
      <c r="M6" s="240" t="s">
        <v>2653</v>
      </c>
      <c r="P6" s="237"/>
      <c r="Q6" s="238">
        <v>20180208</v>
      </c>
    </row>
    <row r="7" spans="1:32" x14ac:dyDescent="0.25">
      <c r="B7" s="237" t="s">
        <v>1096</v>
      </c>
      <c r="C7" s="240" t="s">
        <v>1688</v>
      </c>
      <c r="D7" s="240" t="s">
        <v>15</v>
      </c>
      <c r="E7" s="240"/>
      <c r="F7" s="240"/>
      <c r="G7" s="235" t="s">
        <v>28</v>
      </c>
      <c r="H7" s="235" t="s">
        <v>25</v>
      </c>
      <c r="I7" s="235" t="s">
        <v>2653</v>
      </c>
      <c r="K7" s="240" t="s">
        <v>2755</v>
      </c>
      <c r="L7" s="240"/>
      <c r="M7" s="240" t="s">
        <v>3049</v>
      </c>
      <c r="N7" s="235" t="s">
        <v>15</v>
      </c>
      <c r="P7" s="237"/>
      <c r="Q7" s="238">
        <v>20180208</v>
      </c>
    </row>
    <row r="8" spans="1:32" x14ac:dyDescent="0.25">
      <c r="A8" s="241"/>
      <c r="B8" s="241" t="s">
        <v>1021</v>
      </c>
      <c r="C8" s="241" t="s">
        <v>3099</v>
      </c>
      <c r="D8" s="261" t="s">
        <v>15</v>
      </c>
      <c r="E8" s="241"/>
      <c r="F8" s="242" t="s">
        <v>2892</v>
      </c>
      <c r="G8" s="242"/>
      <c r="H8" s="242"/>
      <c r="I8" s="242"/>
      <c r="J8" s="268"/>
      <c r="K8" s="268" t="s">
        <v>2653</v>
      </c>
      <c r="L8" s="268" t="s">
        <v>2653</v>
      </c>
      <c r="M8" s="268" t="s">
        <v>3049</v>
      </c>
      <c r="N8" s="255"/>
      <c r="O8" s="255"/>
      <c r="P8" s="254"/>
      <c r="Q8" s="255">
        <v>20180208</v>
      </c>
    </row>
    <row r="9" spans="1:32" x14ac:dyDescent="0.25">
      <c r="B9" s="237" t="s">
        <v>2797</v>
      </c>
      <c r="C9" s="240" t="s">
        <v>2798</v>
      </c>
      <c r="D9" s="240" t="s">
        <v>15</v>
      </c>
      <c r="E9" s="240" t="s">
        <v>2799</v>
      </c>
      <c r="F9" s="240"/>
      <c r="G9" s="244" t="s">
        <v>19</v>
      </c>
      <c r="H9" s="235" t="s">
        <v>25</v>
      </c>
      <c r="I9" s="238" t="s">
        <v>2653</v>
      </c>
      <c r="J9" s="239"/>
      <c r="K9" s="240"/>
      <c r="L9" s="240"/>
      <c r="M9" s="240" t="s">
        <v>3049</v>
      </c>
      <c r="P9" s="243" t="s">
        <v>3064</v>
      </c>
      <c r="Q9" s="238">
        <v>20180208</v>
      </c>
    </row>
    <row r="10" spans="1:32" x14ac:dyDescent="0.25">
      <c r="B10" s="237" t="s">
        <v>1321</v>
      </c>
      <c r="C10" s="240" t="s">
        <v>2882</v>
      </c>
      <c r="D10" s="240" t="s">
        <v>15</v>
      </c>
      <c r="E10" s="240" t="s">
        <v>2883</v>
      </c>
      <c r="F10" s="240"/>
      <c r="G10" s="244" t="s">
        <v>19</v>
      </c>
      <c r="H10" s="235">
        <v>1</v>
      </c>
      <c r="I10" s="238"/>
      <c r="J10" s="239"/>
      <c r="K10" s="240"/>
      <c r="L10" s="240"/>
      <c r="M10" s="240" t="s">
        <v>2755</v>
      </c>
      <c r="P10" s="243" t="s">
        <v>3065</v>
      </c>
      <c r="Q10" s="238">
        <v>20180208</v>
      </c>
    </row>
    <row r="11" spans="1:32" x14ac:dyDescent="0.25">
      <c r="A11" s="246"/>
      <c r="B11" s="246" t="s">
        <v>3091</v>
      </c>
      <c r="C11" s="248" t="s">
        <v>2895</v>
      </c>
      <c r="D11" s="248" t="s">
        <v>15</v>
      </c>
      <c r="E11" s="246"/>
      <c r="F11" s="246" t="s">
        <v>15</v>
      </c>
      <c r="G11" s="245" t="s">
        <v>1289</v>
      </c>
      <c r="H11" s="245" t="s">
        <v>25</v>
      </c>
      <c r="I11" s="245" t="s">
        <v>2755</v>
      </c>
      <c r="J11" s="258"/>
      <c r="K11" s="258"/>
      <c r="L11" s="258"/>
      <c r="M11" s="258"/>
      <c r="N11" s="265" t="s">
        <v>3092</v>
      </c>
      <c r="O11" s="265"/>
      <c r="P11" s="256"/>
      <c r="Q11" s="257">
        <v>20180208</v>
      </c>
    </row>
    <row r="12" spans="1:32" x14ac:dyDescent="0.25">
      <c r="A12" s="246"/>
      <c r="B12" s="246" t="s">
        <v>1280</v>
      </c>
      <c r="C12" s="246" t="s">
        <v>2780</v>
      </c>
      <c r="D12" s="246" t="s">
        <v>15</v>
      </c>
      <c r="E12" s="246"/>
      <c r="F12" s="246"/>
      <c r="G12" s="245" t="s">
        <v>1280</v>
      </c>
      <c r="H12" s="245" t="s">
        <v>50</v>
      </c>
      <c r="I12" s="245" t="s">
        <v>2755</v>
      </c>
      <c r="J12" s="258"/>
      <c r="K12" s="258"/>
      <c r="L12" s="258"/>
      <c r="M12" s="258" t="s">
        <v>2755</v>
      </c>
      <c r="N12" s="257"/>
      <c r="O12" s="257"/>
      <c r="P12" s="256"/>
      <c r="Q12" s="257">
        <v>20180208</v>
      </c>
    </row>
    <row r="13" spans="1:32" x14ac:dyDescent="0.25">
      <c r="A13" s="241"/>
      <c r="B13" s="241" t="s">
        <v>1280</v>
      </c>
      <c r="C13" s="241" t="s">
        <v>2780</v>
      </c>
      <c r="D13" s="241" t="s">
        <v>15</v>
      </c>
      <c r="E13" s="241"/>
      <c r="F13" s="241"/>
      <c r="G13" s="242"/>
      <c r="H13" s="242"/>
      <c r="I13" s="242" t="s">
        <v>2755</v>
      </c>
      <c r="J13" s="268"/>
      <c r="K13" s="268"/>
      <c r="L13" s="268"/>
      <c r="M13" s="268" t="s">
        <v>2755</v>
      </c>
      <c r="N13" s="255"/>
      <c r="O13" s="255"/>
      <c r="P13" s="254"/>
      <c r="Q13" s="255">
        <v>20180208</v>
      </c>
    </row>
    <row r="14" spans="1:32" x14ac:dyDescent="0.25">
      <c r="B14" s="46" t="s">
        <v>1320</v>
      </c>
      <c r="C14" s="46" t="s">
        <v>2834</v>
      </c>
      <c r="D14" s="46" t="s">
        <v>15</v>
      </c>
      <c r="G14" s="235" t="s">
        <v>450</v>
      </c>
      <c r="H14" s="235">
        <v>1</v>
      </c>
      <c r="I14" s="235" t="s">
        <v>2653</v>
      </c>
      <c r="K14" s="240"/>
      <c r="L14" s="240"/>
      <c r="M14" s="240" t="s">
        <v>2653</v>
      </c>
      <c r="P14" s="237"/>
      <c r="Q14" s="238">
        <v>20180208</v>
      </c>
    </row>
    <row r="15" spans="1:32" x14ac:dyDescent="0.25">
      <c r="A15" s="241"/>
      <c r="B15" s="241" t="s">
        <v>3106</v>
      </c>
      <c r="C15" s="241" t="s">
        <v>3051</v>
      </c>
      <c r="D15" s="241"/>
      <c r="E15" s="241"/>
      <c r="F15" s="241"/>
      <c r="G15" s="242"/>
      <c r="H15" s="242"/>
      <c r="I15" s="242" t="s">
        <v>2755</v>
      </c>
      <c r="J15" s="268"/>
      <c r="K15" s="268"/>
      <c r="L15" s="268"/>
      <c r="M15" s="268"/>
      <c r="N15" s="255"/>
      <c r="O15" s="255"/>
      <c r="P15" s="254"/>
      <c r="Q15" s="255">
        <v>20180228</v>
      </c>
    </row>
    <row r="16" spans="1:32" x14ac:dyDescent="0.25">
      <c r="A16" s="246"/>
      <c r="B16" s="246" t="s">
        <v>3111</v>
      </c>
      <c r="C16" s="246" t="s">
        <v>3051</v>
      </c>
      <c r="D16" s="246"/>
      <c r="E16" s="246"/>
      <c r="F16" s="246"/>
      <c r="G16" s="245" t="s">
        <v>3056</v>
      </c>
      <c r="H16" s="245" t="s">
        <v>50</v>
      </c>
      <c r="I16" s="245"/>
      <c r="J16" s="258"/>
      <c r="K16" s="258"/>
      <c r="L16" s="258"/>
      <c r="M16" s="258" t="s">
        <v>2755</v>
      </c>
      <c r="N16" s="257"/>
      <c r="O16" s="257"/>
      <c r="P16" s="256"/>
      <c r="Q16" s="257">
        <v>20180228</v>
      </c>
    </row>
    <row r="17" spans="1:17" x14ac:dyDescent="0.25">
      <c r="A17" s="241"/>
      <c r="B17" s="241" t="s">
        <v>3115</v>
      </c>
      <c r="C17" s="241" t="s">
        <v>3051</v>
      </c>
      <c r="D17" s="241" t="s">
        <v>15</v>
      </c>
      <c r="E17" s="241"/>
      <c r="F17" s="241" t="s">
        <v>3106</v>
      </c>
      <c r="G17" s="242"/>
      <c r="H17" s="242"/>
      <c r="I17" s="242" t="s">
        <v>2755</v>
      </c>
      <c r="J17" s="268"/>
      <c r="K17" s="268"/>
      <c r="L17" s="268"/>
      <c r="M17" s="268"/>
      <c r="N17" s="293" t="s">
        <v>3114</v>
      </c>
      <c r="O17" s="293" t="s">
        <v>3113</v>
      </c>
      <c r="P17" s="254"/>
      <c r="Q17" s="255">
        <v>20180228</v>
      </c>
    </row>
    <row r="18" spans="1:17" x14ac:dyDescent="0.25">
      <c r="B18" s="237"/>
      <c r="C18" s="240"/>
      <c r="D18" s="240"/>
      <c r="E18" s="240"/>
      <c r="F18" s="240"/>
      <c r="G18" s="244"/>
      <c r="H18" s="244"/>
      <c r="K18" s="240"/>
      <c r="L18" s="240"/>
      <c r="M18" s="240"/>
      <c r="N18" s="240"/>
      <c r="O18" s="240"/>
      <c r="P18" s="243"/>
    </row>
    <row r="19" spans="1:17" x14ac:dyDescent="0.25">
      <c r="A19" s="241"/>
      <c r="B19" s="241" t="s">
        <v>3113</v>
      </c>
      <c r="C19" s="241" t="s">
        <v>772</v>
      </c>
      <c r="D19" s="241" t="s">
        <v>15</v>
      </c>
      <c r="E19" s="241"/>
      <c r="F19" s="241" t="s">
        <v>3106</v>
      </c>
      <c r="G19" s="242"/>
      <c r="H19" s="242"/>
      <c r="I19" s="242" t="s">
        <v>2755</v>
      </c>
      <c r="J19" s="268"/>
      <c r="K19" s="268"/>
      <c r="L19" s="268"/>
      <c r="M19" s="268"/>
      <c r="N19" s="293" t="s">
        <v>3114</v>
      </c>
      <c r="O19" s="293" t="s">
        <v>3115</v>
      </c>
      <c r="P19" s="254"/>
      <c r="Q19" s="255">
        <v>20180228</v>
      </c>
    </row>
    <row r="20" spans="1:17" x14ac:dyDescent="0.25">
      <c r="B20" s="237"/>
      <c r="C20" s="240"/>
      <c r="D20" s="240"/>
      <c r="E20" s="240"/>
      <c r="F20" s="240"/>
      <c r="G20" s="244"/>
      <c r="H20" s="244"/>
      <c r="K20" s="240"/>
      <c r="L20" s="240"/>
      <c r="M20" s="240"/>
      <c r="N20" s="240"/>
      <c r="O20" s="240"/>
      <c r="P20" s="243"/>
    </row>
    <row r="21" spans="1:17" x14ac:dyDescent="0.25">
      <c r="A21" s="241"/>
      <c r="B21" s="241" t="s">
        <v>3217</v>
      </c>
      <c r="C21" s="241" t="s">
        <v>2895</v>
      </c>
      <c r="D21" s="241" t="s">
        <v>15</v>
      </c>
      <c r="E21" s="241"/>
      <c r="F21" s="241"/>
      <c r="G21" s="242"/>
      <c r="H21" s="242"/>
      <c r="I21" s="242" t="s">
        <v>2653</v>
      </c>
      <c r="J21" s="268"/>
      <c r="K21" s="268"/>
      <c r="L21" s="268"/>
      <c r="M21" s="268" t="s">
        <v>2755</v>
      </c>
      <c r="N21" s="255"/>
      <c r="O21" s="255"/>
      <c r="P21" s="254"/>
      <c r="Q21" s="255">
        <v>20180220</v>
      </c>
    </row>
    <row r="22" spans="1:17" x14ac:dyDescent="0.25">
      <c r="B22" s="237" t="s">
        <v>3101</v>
      </c>
      <c r="C22" s="240" t="s">
        <v>2895</v>
      </c>
      <c r="D22" s="240"/>
      <c r="E22" s="240"/>
      <c r="F22" s="240"/>
      <c r="G22" s="244" t="s">
        <v>28</v>
      </c>
      <c r="H22" s="244" t="s">
        <v>59</v>
      </c>
      <c r="I22" s="235" t="s">
        <v>2653</v>
      </c>
      <c r="K22" s="240"/>
      <c r="L22" s="240"/>
      <c r="M22" s="240"/>
      <c r="N22" s="240"/>
      <c r="O22" s="240"/>
      <c r="P22" s="243"/>
      <c r="Q22" s="235">
        <v>20180228</v>
      </c>
    </row>
    <row r="23" spans="1:17" x14ac:dyDescent="0.25">
      <c r="B23" s="237" t="s">
        <v>1141</v>
      </c>
      <c r="C23" s="240" t="s">
        <v>1923</v>
      </c>
      <c r="D23" s="240" t="s">
        <v>15</v>
      </c>
      <c r="E23" s="240"/>
      <c r="F23" s="240"/>
      <c r="G23" s="244" t="s">
        <v>19</v>
      </c>
      <c r="H23" s="244" t="s">
        <v>59</v>
      </c>
      <c r="I23" s="235" t="s">
        <v>2653</v>
      </c>
      <c r="K23" s="240"/>
      <c r="L23" s="240"/>
      <c r="M23" s="240" t="s">
        <v>2755</v>
      </c>
      <c r="N23" s="240"/>
      <c r="O23" s="240"/>
      <c r="P23" s="243" t="s">
        <v>3066</v>
      </c>
      <c r="Q23" s="235">
        <v>20180220</v>
      </c>
    </row>
    <row r="24" spans="1:17" x14ac:dyDescent="0.25">
      <c r="B24" s="237" t="s">
        <v>3102</v>
      </c>
      <c r="C24" s="240" t="s">
        <v>2895</v>
      </c>
      <c r="D24" s="240"/>
      <c r="E24" s="240"/>
      <c r="F24" s="240"/>
      <c r="G24" s="244" t="s">
        <v>2850</v>
      </c>
      <c r="H24" s="244" t="s">
        <v>50</v>
      </c>
      <c r="K24" s="240"/>
      <c r="L24" s="240"/>
      <c r="M24" s="240"/>
      <c r="N24" s="240"/>
      <c r="O24" s="240"/>
      <c r="P24" s="243"/>
      <c r="Q24" s="235">
        <v>20180228</v>
      </c>
    </row>
    <row r="25" spans="1:17" x14ac:dyDescent="0.25">
      <c r="B25" s="237" t="s">
        <v>3103</v>
      </c>
      <c r="C25" s="240" t="s">
        <v>2895</v>
      </c>
      <c r="D25" s="240"/>
      <c r="E25" s="240"/>
      <c r="F25" s="240"/>
      <c r="G25" s="244" t="s">
        <v>2802</v>
      </c>
      <c r="H25" s="244">
        <v>1</v>
      </c>
      <c r="K25" s="240"/>
      <c r="L25" s="240"/>
      <c r="M25" s="240"/>
      <c r="N25" s="240"/>
      <c r="O25" s="240"/>
      <c r="P25" s="243"/>
      <c r="Q25" s="235">
        <v>20180228</v>
      </c>
    </row>
    <row r="26" spans="1:17" x14ac:dyDescent="0.25">
      <c r="A26" s="241"/>
      <c r="B26" s="241" t="s">
        <v>3117</v>
      </c>
      <c r="C26" s="241" t="s">
        <v>3051</v>
      </c>
      <c r="D26" s="241"/>
      <c r="E26" s="241"/>
      <c r="F26" s="241" t="s">
        <v>3056</v>
      </c>
      <c r="G26" s="242"/>
      <c r="H26" s="242"/>
      <c r="I26" s="242"/>
      <c r="J26" s="268"/>
      <c r="K26" s="268"/>
      <c r="L26" s="268"/>
      <c r="M26" s="268"/>
      <c r="N26" s="255"/>
      <c r="O26" s="255"/>
      <c r="P26" s="254"/>
      <c r="Q26" s="255">
        <v>20180228</v>
      </c>
    </row>
    <row r="27" spans="1:17" x14ac:dyDescent="0.25">
      <c r="B27" s="237"/>
      <c r="C27" s="240"/>
      <c r="D27" s="240"/>
      <c r="E27" s="240"/>
      <c r="F27" s="240"/>
      <c r="G27" s="244"/>
      <c r="H27" s="244"/>
      <c r="K27" s="240"/>
      <c r="L27" s="240"/>
      <c r="M27" s="240"/>
      <c r="N27" s="240"/>
      <c r="O27" s="240"/>
    </row>
    <row r="28" spans="1:17" x14ac:dyDescent="0.25">
      <c r="A28" s="241"/>
      <c r="B28" s="241" t="s">
        <v>3218</v>
      </c>
      <c r="C28" s="241" t="s">
        <v>3222</v>
      </c>
      <c r="D28" s="241"/>
      <c r="E28" s="241" t="s">
        <v>3219</v>
      </c>
      <c r="F28" s="241"/>
      <c r="G28" s="242"/>
      <c r="H28" s="242"/>
      <c r="I28" s="242"/>
      <c r="J28" s="268"/>
      <c r="K28" s="268"/>
      <c r="L28" s="268"/>
      <c r="M28" s="268"/>
      <c r="N28" s="255"/>
      <c r="O28" s="255"/>
      <c r="P28" s="254"/>
      <c r="Q28" s="255">
        <v>20180228</v>
      </c>
    </row>
    <row r="29" spans="1:17" x14ac:dyDescent="0.25">
      <c r="B29" s="237" t="s">
        <v>3211</v>
      </c>
      <c r="C29" s="240" t="s">
        <v>3169</v>
      </c>
      <c r="D29" s="240" t="s">
        <v>2943</v>
      </c>
      <c r="E29" s="240"/>
      <c r="F29" s="240" t="s">
        <v>15</v>
      </c>
      <c r="G29" s="244" t="s">
        <v>19</v>
      </c>
      <c r="H29" s="244" t="s">
        <v>50</v>
      </c>
      <c r="I29" s="235" t="s">
        <v>2653</v>
      </c>
      <c r="K29" s="240"/>
      <c r="L29" s="240"/>
      <c r="M29" s="240" t="s">
        <v>3081</v>
      </c>
      <c r="N29" s="240"/>
      <c r="O29" s="240"/>
      <c r="Q29" s="240" t="s">
        <v>3170</v>
      </c>
    </row>
    <row r="30" spans="1:17" x14ac:dyDescent="0.25">
      <c r="B30" s="237" t="s">
        <v>1275</v>
      </c>
      <c r="C30" s="240" t="s">
        <v>3173</v>
      </c>
      <c r="D30" s="240" t="s">
        <v>3175</v>
      </c>
      <c r="E30" s="240"/>
      <c r="F30" s="240" t="s">
        <v>15</v>
      </c>
      <c r="G30" s="244" t="s">
        <v>19</v>
      </c>
      <c r="H30" s="244" t="s">
        <v>50</v>
      </c>
      <c r="I30" s="235" t="s">
        <v>2653</v>
      </c>
      <c r="K30" s="240"/>
      <c r="L30" s="240"/>
      <c r="M30" s="240" t="s">
        <v>3081</v>
      </c>
      <c r="N30" s="240"/>
      <c r="O30" s="240"/>
      <c r="Q30" s="240" t="s">
        <v>3170</v>
      </c>
    </row>
    <row r="31" spans="1:17" x14ac:dyDescent="0.25">
      <c r="B31" s="237" t="s">
        <v>3212</v>
      </c>
      <c r="C31" s="240" t="s">
        <v>3209</v>
      </c>
      <c r="D31" s="240" t="s">
        <v>3213</v>
      </c>
      <c r="E31" s="240"/>
      <c r="F31" s="240" t="s">
        <v>15</v>
      </c>
      <c r="G31" s="244" t="s">
        <v>19</v>
      </c>
      <c r="H31" s="244" t="s">
        <v>50</v>
      </c>
      <c r="I31" s="235" t="s">
        <v>2653</v>
      </c>
      <c r="K31" s="240"/>
      <c r="L31" s="240"/>
      <c r="M31" s="240" t="s">
        <v>2653</v>
      </c>
      <c r="N31" s="240"/>
      <c r="O31" s="240"/>
      <c r="P31" s="46" t="s">
        <v>3214</v>
      </c>
      <c r="Q31" s="240" t="s">
        <v>3215</v>
      </c>
    </row>
    <row r="32" spans="1:17" x14ac:dyDescent="0.25">
      <c r="A32" s="246"/>
      <c r="B32" s="246" t="s">
        <v>3217</v>
      </c>
      <c r="C32" s="246" t="s">
        <v>2895</v>
      </c>
      <c r="D32" s="246"/>
      <c r="E32" s="246"/>
      <c r="F32" s="246"/>
      <c r="G32" s="245" t="s">
        <v>3217</v>
      </c>
      <c r="H32" s="245" t="s">
        <v>50</v>
      </c>
      <c r="I32" s="245" t="s">
        <v>2653</v>
      </c>
      <c r="J32" s="258"/>
      <c r="K32" s="258"/>
      <c r="L32" s="258"/>
      <c r="M32" s="258" t="s">
        <v>2755</v>
      </c>
      <c r="N32" s="257"/>
      <c r="O32" s="257"/>
      <c r="P32" s="256"/>
      <c r="Q32" s="257">
        <v>20180228</v>
      </c>
    </row>
    <row r="33" spans="1:17" x14ac:dyDescent="0.25">
      <c r="A33" s="241"/>
      <c r="B33" s="241" t="s">
        <v>926</v>
      </c>
      <c r="C33" s="241" t="s">
        <v>2895</v>
      </c>
      <c r="D33" s="241" t="s">
        <v>3174</v>
      </c>
      <c r="E33" s="241" t="s">
        <v>2896</v>
      </c>
      <c r="F33" s="241"/>
      <c r="G33" s="242"/>
      <c r="H33" s="242"/>
      <c r="I33" s="242" t="s">
        <v>2755</v>
      </c>
      <c r="J33" s="268"/>
      <c r="K33" s="268"/>
      <c r="L33" s="268"/>
      <c r="M33" s="268" t="s">
        <v>3049</v>
      </c>
      <c r="N33" s="255"/>
      <c r="O33" s="255"/>
      <c r="P33" s="254"/>
      <c r="Q33" s="255">
        <v>20180208</v>
      </c>
    </row>
    <row r="34" spans="1:17" x14ac:dyDescent="0.25">
      <c r="B34" s="237" t="s">
        <v>2978</v>
      </c>
      <c r="C34" s="240" t="s">
        <v>2946</v>
      </c>
      <c r="D34" s="240" t="s">
        <v>2943</v>
      </c>
      <c r="E34" s="240"/>
      <c r="F34" s="240" t="s">
        <v>15</v>
      </c>
      <c r="G34" s="244" t="s">
        <v>2803</v>
      </c>
      <c r="H34" s="244" t="s">
        <v>25</v>
      </c>
      <c r="I34" s="235" t="s">
        <v>2755</v>
      </c>
      <c r="K34" s="240"/>
      <c r="L34" s="240"/>
      <c r="M34" s="240" t="s">
        <v>3081</v>
      </c>
      <c r="N34" s="240"/>
      <c r="O34" s="240"/>
      <c r="Q34" s="235">
        <v>20180208</v>
      </c>
    </row>
    <row r="35" spans="1:17" x14ac:dyDescent="0.25">
      <c r="B35" s="237" t="s">
        <v>2979</v>
      </c>
      <c r="C35" s="240" t="s">
        <v>2935</v>
      </c>
      <c r="D35" s="240" t="s">
        <v>15</v>
      </c>
      <c r="E35" s="240"/>
      <c r="F35" s="240"/>
      <c r="G35" s="244" t="s">
        <v>28</v>
      </c>
      <c r="H35" s="235" t="s">
        <v>50</v>
      </c>
      <c r="I35" s="235" t="s">
        <v>2755</v>
      </c>
      <c r="K35" s="240"/>
      <c r="L35" s="240"/>
      <c r="M35" s="240" t="s">
        <v>2653</v>
      </c>
      <c r="N35" s="240"/>
      <c r="O35" s="240"/>
      <c r="Q35" s="235">
        <v>20180208</v>
      </c>
    </row>
    <row r="36" spans="1:17" x14ac:dyDescent="0.25">
      <c r="B36" s="237" t="s">
        <v>2980</v>
      </c>
      <c r="C36" s="240" t="s">
        <v>2934</v>
      </c>
      <c r="D36" s="240" t="s">
        <v>15</v>
      </c>
      <c r="E36" s="240"/>
      <c r="F36" s="240"/>
      <c r="G36" s="235" t="s">
        <v>28</v>
      </c>
      <c r="H36" s="235" t="s">
        <v>50</v>
      </c>
      <c r="I36" s="235" t="s">
        <v>2755</v>
      </c>
      <c r="K36" s="240"/>
      <c r="L36" s="240"/>
      <c r="M36" s="240" t="s">
        <v>3081</v>
      </c>
      <c r="N36" s="240"/>
      <c r="O36" s="240"/>
      <c r="Q36" s="235">
        <v>20180208</v>
      </c>
    </row>
    <row r="37" spans="1:17" x14ac:dyDescent="0.25">
      <c r="B37" s="237" t="s">
        <v>2897</v>
      </c>
      <c r="C37" s="240" t="s">
        <v>2941</v>
      </c>
      <c r="D37" s="240" t="s">
        <v>15</v>
      </c>
      <c r="E37" s="240"/>
      <c r="F37" s="240"/>
      <c r="G37" s="235" t="s">
        <v>28</v>
      </c>
      <c r="H37" s="235" t="s">
        <v>50</v>
      </c>
      <c r="I37" s="235" t="s">
        <v>2755</v>
      </c>
      <c r="K37" s="240"/>
      <c r="L37" s="240"/>
      <c r="M37" s="240" t="s">
        <v>2653</v>
      </c>
      <c r="N37" s="240"/>
      <c r="O37" s="240"/>
      <c r="Q37" s="235">
        <v>20180208</v>
      </c>
    </row>
    <row r="38" spans="1:17" x14ac:dyDescent="0.25">
      <c r="B38" s="237" t="s">
        <v>818</v>
      </c>
      <c r="C38" s="240" t="s">
        <v>2941</v>
      </c>
      <c r="D38" s="240" t="s">
        <v>15</v>
      </c>
      <c r="E38" s="240"/>
      <c r="F38" s="240"/>
      <c r="G38" s="235" t="s">
        <v>2802</v>
      </c>
      <c r="H38" s="235" t="s">
        <v>25</v>
      </c>
      <c r="I38" s="235" t="s">
        <v>2755</v>
      </c>
      <c r="K38" s="240"/>
      <c r="L38" s="240"/>
      <c r="M38" s="240" t="s">
        <v>2653</v>
      </c>
      <c r="N38" s="240"/>
      <c r="O38" s="240"/>
      <c r="Q38" s="235">
        <v>20180208</v>
      </c>
    </row>
    <row r="39" spans="1:17" x14ac:dyDescent="0.25">
      <c r="B39" s="237" t="s">
        <v>2981</v>
      </c>
      <c r="C39" s="240" t="s">
        <v>2941</v>
      </c>
      <c r="D39" s="240" t="s">
        <v>15</v>
      </c>
      <c r="E39" s="240" t="s">
        <v>2899</v>
      </c>
      <c r="G39" s="244" t="s">
        <v>19</v>
      </c>
      <c r="H39" s="235" t="s">
        <v>25</v>
      </c>
      <c r="I39" s="235" t="s">
        <v>2755</v>
      </c>
      <c r="K39" s="240"/>
      <c r="L39" s="240"/>
      <c r="M39" s="270" t="s">
        <v>2653</v>
      </c>
      <c r="N39" s="240"/>
      <c r="O39" s="240"/>
      <c r="P39" s="243" t="s">
        <v>3067</v>
      </c>
      <c r="Q39" s="235">
        <v>20180208</v>
      </c>
    </row>
    <row r="40" spans="1:17" x14ac:dyDescent="0.25">
      <c r="B40" s="237" t="s">
        <v>2949</v>
      </c>
      <c r="C40" s="240" t="s">
        <v>2941</v>
      </c>
      <c r="D40" s="240" t="s">
        <v>15</v>
      </c>
      <c r="E40" s="240" t="s">
        <v>2901</v>
      </c>
      <c r="G40" s="244" t="s">
        <v>19</v>
      </c>
      <c r="H40" s="235">
        <v>1</v>
      </c>
      <c r="I40" s="235" t="s">
        <v>2755</v>
      </c>
      <c r="K40" s="240"/>
      <c r="L40" s="240"/>
      <c r="M40" s="240" t="s">
        <v>3081</v>
      </c>
      <c r="N40" s="240"/>
      <c r="O40" s="240"/>
      <c r="P40" s="243" t="s">
        <v>3068</v>
      </c>
      <c r="Q40" s="235">
        <v>20180208</v>
      </c>
    </row>
    <row r="41" spans="1:17" x14ac:dyDescent="0.25">
      <c r="B41" s="237" t="s">
        <v>2950</v>
      </c>
      <c r="C41" s="240" t="s">
        <v>2941</v>
      </c>
      <c r="D41" s="240" t="s">
        <v>15</v>
      </c>
      <c r="E41" s="240" t="s">
        <v>2900</v>
      </c>
      <c r="G41" s="235" t="s">
        <v>41</v>
      </c>
      <c r="H41" s="235">
        <v>1</v>
      </c>
      <c r="I41" s="235" t="s">
        <v>2755</v>
      </c>
      <c r="K41" s="240"/>
      <c r="L41" s="240"/>
      <c r="M41" s="240" t="s">
        <v>3082</v>
      </c>
      <c r="N41" s="240" t="s">
        <v>15</v>
      </c>
      <c r="O41" s="240"/>
      <c r="Q41" s="235">
        <v>20180208</v>
      </c>
    </row>
    <row r="42" spans="1:17" x14ac:dyDescent="0.25">
      <c r="B42" s="237" t="s">
        <v>2982</v>
      </c>
      <c r="C42" s="240" t="s">
        <v>2941</v>
      </c>
      <c r="D42" s="240" t="s">
        <v>15</v>
      </c>
      <c r="E42" s="240" t="s">
        <v>2903</v>
      </c>
      <c r="G42" s="235" t="s">
        <v>41</v>
      </c>
      <c r="H42" s="235" t="s">
        <v>25</v>
      </c>
      <c r="I42" s="235" t="s">
        <v>2755</v>
      </c>
      <c r="K42" s="240"/>
      <c r="L42" s="240"/>
      <c r="M42" s="240" t="s">
        <v>2653</v>
      </c>
      <c r="N42" s="240"/>
      <c r="O42" s="240"/>
      <c r="Q42" s="235">
        <v>20180208</v>
      </c>
    </row>
    <row r="43" spans="1:17" x14ac:dyDescent="0.25">
      <c r="A43" s="246"/>
      <c r="B43" s="246" t="s">
        <v>980</v>
      </c>
      <c r="C43" s="248" t="s">
        <v>2942</v>
      </c>
      <c r="D43" s="248" t="s">
        <v>15</v>
      </c>
      <c r="E43" s="246"/>
      <c r="F43" s="246"/>
      <c r="G43" s="245" t="s">
        <v>2880</v>
      </c>
      <c r="H43" s="245" t="s">
        <v>59</v>
      </c>
      <c r="I43" s="245" t="s">
        <v>2755</v>
      </c>
      <c r="J43" s="258"/>
      <c r="K43" s="258"/>
      <c r="L43" s="258"/>
      <c r="M43" s="258" t="s">
        <v>2653</v>
      </c>
      <c r="N43" s="257"/>
      <c r="O43" s="257"/>
      <c r="P43" s="256"/>
      <c r="Q43" s="257">
        <v>20180208</v>
      </c>
    </row>
    <row r="44" spans="1:17" x14ac:dyDescent="0.25">
      <c r="A44" s="246"/>
      <c r="B44" s="246" t="s">
        <v>2904</v>
      </c>
      <c r="C44" s="248" t="s">
        <v>2941</v>
      </c>
      <c r="D44" s="248" t="s">
        <v>15</v>
      </c>
      <c r="E44" s="246"/>
      <c r="F44" s="246"/>
      <c r="G44" s="245" t="s">
        <v>2904</v>
      </c>
      <c r="H44" s="245" t="s">
        <v>59</v>
      </c>
      <c r="I44" s="245" t="s">
        <v>2755</v>
      </c>
      <c r="J44" s="258"/>
      <c r="K44" s="258"/>
      <c r="L44" s="258"/>
      <c r="M44" s="258" t="s">
        <v>2653</v>
      </c>
      <c r="N44" s="257"/>
      <c r="O44" s="257"/>
      <c r="P44" s="256"/>
      <c r="Q44" s="257">
        <v>20180208</v>
      </c>
    </row>
    <row r="45" spans="1:17" x14ac:dyDescent="0.25">
      <c r="A45" s="241"/>
      <c r="B45" s="241" t="s">
        <v>2906</v>
      </c>
      <c r="C45" s="241" t="s">
        <v>2895</v>
      </c>
      <c r="D45" s="241"/>
      <c r="E45" s="241" t="s">
        <v>2908</v>
      </c>
      <c r="F45" s="242"/>
      <c r="G45" s="242"/>
      <c r="H45" s="242"/>
      <c r="I45" s="242" t="s">
        <v>2755</v>
      </c>
      <c r="J45" s="268"/>
      <c r="K45" s="268"/>
      <c r="L45" s="268"/>
      <c r="M45" s="268" t="s">
        <v>2653</v>
      </c>
      <c r="N45" s="255"/>
      <c r="O45" s="255"/>
      <c r="P45" s="254"/>
      <c r="Q45" s="255">
        <v>20180208</v>
      </c>
    </row>
    <row r="46" spans="1:17" x14ac:dyDescent="0.25">
      <c r="B46" s="237" t="s">
        <v>2973</v>
      </c>
      <c r="C46" s="240" t="s">
        <v>2947</v>
      </c>
      <c r="D46" s="240" t="s">
        <v>15</v>
      </c>
      <c r="E46" s="240"/>
      <c r="F46" s="240" t="s">
        <v>15</v>
      </c>
      <c r="G46" s="235" t="s">
        <v>2803</v>
      </c>
      <c r="H46" s="244" t="s">
        <v>25</v>
      </c>
      <c r="I46" s="235" t="s">
        <v>2755</v>
      </c>
      <c r="K46" s="240"/>
      <c r="L46" s="240"/>
      <c r="M46" s="240" t="s">
        <v>2653</v>
      </c>
      <c r="N46" s="240"/>
      <c r="O46" s="240"/>
      <c r="Q46" s="235">
        <v>20180208</v>
      </c>
    </row>
    <row r="47" spans="1:17" x14ac:dyDescent="0.25">
      <c r="B47" s="237" t="s">
        <v>2974</v>
      </c>
      <c r="C47" s="240" t="s">
        <v>2935</v>
      </c>
      <c r="D47" s="240" t="s">
        <v>15</v>
      </c>
      <c r="E47" s="240"/>
      <c r="F47" s="240"/>
      <c r="G47" s="235" t="s">
        <v>28</v>
      </c>
      <c r="H47" s="235" t="s">
        <v>50</v>
      </c>
      <c r="I47" s="235" t="s">
        <v>2755</v>
      </c>
      <c r="K47" s="240"/>
      <c r="L47" s="240"/>
      <c r="M47" s="240" t="s">
        <v>2653</v>
      </c>
      <c r="N47" s="240"/>
      <c r="O47" s="240"/>
      <c r="Q47" s="235">
        <v>20180208</v>
      </c>
    </row>
    <row r="48" spans="1:17" x14ac:dyDescent="0.25">
      <c r="B48" s="237" t="s">
        <v>2975</v>
      </c>
      <c r="C48" s="240" t="s">
        <v>2934</v>
      </c>
      <c r="D48" s="240" t="s">
        <v>15</v>
      </c>
      <c r="E48" s="240"/>
      <c r="F48" s="240"/>
      <c r="G48" s="235" t="s">
        <v>28</v>
      </c>
      <c r="H48" s="235" t="s">
        <v>50</v>
      </c>
      <c r="I48" s="235" t="s">
        <v>2755</v>
      </c>
      <c r="K48" s="240"/>
      <c r="L48" s="240"/>
      <c r="M48" s="240" t="s">
        <v>2653</v>
      </c>
      <c r="N48" s="240"/>
      <c r="O48" s="240"/>
      <c r="Q48" s="235">
        <v>20180208</v>
      </c>
    </row>
    <row r="49" spans="1:16384" x14ac:dyDescent="0.25">
      <c r="B49" s="237" t="s">
        <v>2905</v>
      </c>
      <c r="C49" s="240" t="s">
        <v>2936</v>
      </c>
      <c r="D49" s="240" t="s">
        <v>15</v>
      </c>
      <c r="E49" s="240" t="s">
        <v>2909</v>
      </c>
      <c r="F49" s="46" t="s">
        <v>15</v>
      </c>
      <c r="G49" s="235" t="s">
        <v>19</v>
      </c>
      <c r="H49" s="235">
        <v>1</v>
      </c>
      <c r="I49" s="235" t="s">
        <v>2755</v>
      </c>
      <c r="K49" s="240"/>
      <c r="L49" s="240"/>
      <c r="M49" s="240" t="s">
        <v>2755</v>
      </c>
      <c r="N49" s="240"/>
      <c r="O49" s="240"/>
      <c r="P49" s="243" t="s">
        <v>3069</v>
      </c>
      <c r="Q49" s="235">
        <v>20180208</v>
      </c>
    </row>
    <row r="50" spans="1:16384" x14ac:dyDescent="0.25">
      <c r="B50" s="237" t="s">
        <v>2976</v>
      </c>
      <c r="C50" s="240" t="s">
        <v>2941</v>
      </c>
      <c r="D50" s="240"/>
      <c r="E50" s="240"/>
      <c r="F50" s="46" t="s">
        <v>15</v>
      </c>
      <c r="G50" s="235" t="s">
        <v>19</v>
      </c>
      <c r="H50" s="235">
        <v>1</v>
      </c>
      <c r="I50" s="235" t="s">
        <v>2755</v>
      </c>
      <c r="K50" s="240"/>
      <c r="L50" s="240"/>
      <c r="M50" s="240" t="s">
        <v>2653</v>
      </c>
      <c r="N50" s="240"/>
      <c r="O50" s="240"/>
      <c r="P50" s="243" t="s">
        <v>3070</v>
      </c>
      <c r="Q50" s="235">
        <v>20180208</v>
      </c>
    </row>
    <row r="51" spans="1:16384" x14ac:dyDescent="0.25">
      <c r="A51" s="246"/>
      <c r="B51" s="246" t="s">
        <v>2977</v>
      </c>
      <c r="C51" s="248" t="s">
        <v>2941</v>
      </c>
      <c r="D51" s="248"/>
      <c r="E51" s="246"/>
      <c r="F51" s="246"/>
      <c r="G51" s="245" t="s">
        <v>2906</v>
      </c>
      <c r="H51" s="245" t="s">
        <v>50</v>
      </c>
      <c r="I51" s="245" t="s">
        <v>2755</v>
      </c>
      <c r="J51" s="258"/>
      <c r="K51" s="258"/>
      <c r="L51" s="258"/>
      <c r="M51" s="258" t="s">
        <v>3049</v>
      </c>
      <c r="N51" s="257"/>
      <c r="O51" s="257"/>
      <c r="P51" s="256"/>
      <c r="Q51" s="257">
        <v>20180208</v>
      </c>
    </row>
    <row r="52" spans="1:16384" x14ac:dyDescent="0.25">
      <c r="A52" s="246"/>
      <c r="B52" s="246" t="s">
        <v>2992</v>
      </c>
      <c r="C52" s="248" t="s">
        <v>2993</v>
      </c>
      <c r="D52" s="248"/>
      <c r="E52" s="246" t="s">
        <v>2994</v>
      </c>
      <c r="F52" s="246"/>
      <c r="G52" s="245" t="s">
        <v>2913</v>
      </c>
      <c r="H52" s="245" t="s">
        <v>50</v>
      </c>
      <c r="I52" s="245" t="s">
        <v>2755</v>
      </c>
      <c r="J52" s="258"/>
      <c r="K52" s="258"/>
      <c r="L52" s="258"/>
      <c r="M52" s="258" t="s">
        <v>3049</v>
      </c>
      <c r="N52" s="257"/>
      <c r="O52" s="257"/>
      <c r="P52" s="256" t="s">
        <v>2995</v>
      </c>
      <c r="Q52" s="257">
        <v>20180219</v>
      </c>
    </row>
    <row r="53" spans="1:16384" x14ac:dyDescent="0.25">
      <c r="A53" s="241"/>
      <c r="B53" s="241" t="s">
        <v>2996</v>
      </c>
      <c r="C53" s="241" t="s">
        <v>2895</v>
      </c>
      <c r="D53" s="241"/>
      <c r="E53" s="241" t="s">
        <v>2908</v>
      </c>
      <c r="F53" s="242"/>
      <c r="G53" s="242"/>
      <c r="H53" s="242"/>
      <c r="I53" s="242" t="s">
        <v>2755</v>
      </c>
      <c r="J53" s="268"/>
      <c r="K53" s="268"/>
      <c r="L53" s="268"/>
      <c r="M53" s="268" t="s">
        <v>2653</v>
      </c>
      <c r="N53" s="255"/>
      <c r="O53" s="255"/>
      <c r="P53" s="254"/>
      <c r="Q53" s="255">
        <v>20180219</v>
      </c>
    </row>
    <row r="54" spans="1:16384" x14ac:dyDescent="0.25">
      <c r="B54" s="237" t="s">
        <v>2997</v>
      </c>
      <c r="C54" s="240" t="s">
        <v>2895</v>
      </c>
      <c r="D54" s="240"/>
      <c r="E54" s="240"/>
      <c r="F54" s="240" t="s">
        <v>15</v>
      </c>
      <c r="G54" s="235" t="s">
        <v>2803</v>
      </c>
      <c r="H54" s="244" t="s">
        <v>25</v>
      </c>
      <c r="I54" s="235" t="s">
        <v>2755</v>
      </c>
      <c r="K54" s="240"/>
      <c r="L54" s="240"/>
      <c r="M54" s="240" t="s">
        <v>2653</v>
      </c>
      <c r="N54" s="240"/>
      <c r="O54" s="240"/>
      <c r="Q54" s="235">
        <v>20180219</v>
      </c>
    </row>
    <row r="55" spans="1:16384" x14ac:dyDescent="0.25">
      <c r="A55" s="246"/>
      <c r="B55" s="246" t="s">
        <v>2998</v>
      </c>
      <c r="C55" s="248" t="s">
        <v>2895</v>
      </c>
      <c r="D55" s="248"/>
      <c r="E55" s="246" t="s">
        <v>2902</v>
      </c>
      <c r="F55" s="246"/>
      <c r="G55" s="245" t="s">
        <v>2906</v>
      </c>
      <c r="H55" s="245">
        <v>1</v>
      </c>
      <c r="I55" s="245" t="s">
        <v>2755</v>
      </c>
      <c r="J55" s="258"/>
      <c r="K55" s="258"/>
      <c r="L55" s="258"/>
      <c r="M55" s="258" t="s">
        <v>2755</v>
      </c>
      <c r="N55" s="257"/>
      <c r="O55" s="257"/>
      <c r="P55" s="256"/>
      <c r="Q55" s="257">
        <v>20180219</v>
      </c>
    </row>
    <row r="56" spans="1:16384" x14ac:dyDescent="0.25">
      <c r="A56" s="246"/>
      <c r="B56" s="246" t="s">
        <v>2999</v>
      </c>
      <c r="C56" s="248" t="s">
        <v>2895</v>
      </c>
      <c r="D56" s="248"/>
      <c r="E56" s="246" t="s">
        <v>15</v>
      </c>
      <c r="F56" s="246"/>
      <c r="G56" s="245" t="s">
        <v>2911</v>
      </c>
      <c r="H56" s="245" t="s">
        <v>59</v>
      </c>
      <c r="I56" s="245" t="s">
        <v>2755</v>
      </c>
      <c r="J56" s="258"/>
      <c r="K56" s="258"/>
      <c r="L56" s="258"/>
      <c r="M56" s="258" t="s">
        <v>2653</v>
      </c>
      <c r="N56" s="257"/>
      <c r="O56" s="257"/>
      <c r="P56" s="256"/>
      <c r="Q56" s="257">
        <v>20180219</v>
      </c>
    </row>
    <row r="57" spans="1:16384" x14ac:dyDescent="0.25">
      <c r="A57" s="246"/>
      <c r="B57" s="246" t="s">
        <v>3000</v>
      </c>
      <c r="C57" s="248" t="s">
        <v>2993</v>
      </c>
      <c r="D57" s="248"/>
      <c r="E57" s="246" t="s">
        <v>2994</v>
      </c>
      <c r="F57" s="246"/>
      <c r="G57" s="245" t="s">
        <v>2913</v>
      </c>
      <c r="H57" s="245" t="s">
        <v>50</v>
      </c>
      <c r="I57" s="245" t="s">
        <v>2755</v>
      </c>
      <c r="J57" s="258"/>
      <c r="K57" s="258"/>
      <c r="L57" s="258"/>
      <c r="M57" s="258" t="s">
        <v>2653</v>
      </c>
      <c r="N57" s="257"/>
      <c r="O57" s="257"/>
      <c r="P57" s="256" t="s">
        <v>2995</v>
      </c>
      <c r="Q57" s="257">
        <v>20180219</v>
      </c>
    </row>
    <row r="58" spans="1:16384" x14ac:dyDescent="0.25">
      <c r="A58" s="241"/>
      <c r="B58" s="241" t="s">
        <v>932</v>
      </c>
      <c r="C58" s="241" t="s">
        <v>3195</v>
      </c>
      <c r="D58" s="261" t="s">
        <v>15</v>
      </c>
      <c r="E58" s="241" t="s">
        <v>2994</v>
      </c>
      <c r="F58" s="241" t="s">
        <v>3019</v>
      </c>
      <c r="G58" s="242"/>
      <c r="H58" s="242"/>
      <c r="I58" s="242" t="s">
        <v>2755</v>
      </c>
      <c r="J58" s="268"/>
      <c r="K58" s="268"/>
      <c r="L58" s="268"/>
      <c r="M58" s="268" t="s">
        <v>2653</v>
      </c>
      <c r="N58" s="255"/>
      <c r="O58" s="255"/>
      <c r="P58" s="254"/>
      <c r="Q58" s="255">
        <v>20180219</v>
      </c>
    </row>
    <row r="59" spans="1:16384" s="237" customFormat="1" x14ac:dyDescent="0.25">
      <c r="A59" s="243"/>
      <c r="B59" s="243" t="s">
        <v>3024</v>
      </c>
      <c r="C59" s="243" t="s">
        <v>3005</v>
      </c>
      <c r="D59" s="252" t="s">
        <v>3026</v>
      </c>
      <c r="E59" s="243" t="s">
        <v>2994</v>
      </c>
      <c r="F59" s="243"/>
      <c r="G59" s="244" t="s">
        <v>19</v>
      </c>
      <c r="H59" s="244">
        <v>1</v>
      </c>
      <c r="I59" s="244" t="s">
        <v>2653</v>
      </c>
      <c r="J59" s="253"/>
      <c r="K59" s="253"/>
      <c r="L59" s="253"/>
      <c r="M59" s="253" t="s">
        <v>3025</v>
      </c>
      <c r="N59" s="238"/>
      <c r="O59" s="238"/>
      <c r="P59" s="237" t="s">
        <v>3028</v>
      </c>
      <c r="Q59" s="238">
        <v>20180219</v>
      </c>
    </row>
    <row r="60" spans="1:16384" s="237" customFormat="1" x14ac:dyDescent="0.25">
      <c r="A60" s="243"/>
      <c r="B60" s="243" t="s">
        <v>3237</v>
      </c>
      <c r="C60" s="243" t="s">
        <v>3005</v>
      </c>
      <c r="D60" s="252" t="s">
        <v>3238</v>
      </c>
      <c r="E60" s="243"/>
      <c r="F60" s="243"/>
      <c r="G60" s="244" t="s">
        <v>19</v>
      </c>
      <c r="H60" s="244">
        <v>1</v>
      </c>
      <c r="I60" s="244" t="s">
        <v>2653</v>
      </c>
      <c r="J60" s="253"/>
      <c r="K60" s="253"/>
      <c r="L60" s="253"/>
      <c r="M60" s="253" t="s">
        <v>2653</v>
      </c>
      <c r="N60" s="238"/>
      <c r="O60" s="238"/>
      <c r="P60" s="237" t="s">
        <v>3239</v>
      </c>
      <c r="Q60" s="238">
        <v>20180307</v>
      </c>
    </row>
    <row r="61" spans="1:16384" s="237" customFormat="1" x14ac:dyDescent="0.25">
      <c r="A61" s="243"/>
      <c r="B61" s="243" t="s">
        <v>3045</v>
      </c>
      <c r="C61" s="243" t="s">
        <v>3046</v>
      </c>
      <c r="D61" s="252" t="s">
        <v>15</v>
      </c>
      <c r="E61" s="243"/>
      <c r="F61" s="243"/>
      <c r="G61" s="244" t="s">
        <v>19</v>
      </c>
      <c r="H61" s="244">
        <v>1</v>
      </c>
      <c r="I61" s="244" t="s">
        <v>2653</v>
      </c>
      <c r="J61" s="253"/>
      <c r="K61" s="253"/>
      <c r="L61" s="253"/>
      <c r="M61" s="253" t="s">
        <v>2653</v>
      </c>
      <c r="N61" s="238"/>
      <c r="O61" s="238"/>
      <c r="P61" s="237" t="s">
        <v>3047</v>
      </c>
      <c r="Q61" s="238">
        <v>20180220</v>
      </c>
    </row>
    <row r="62" spans="1:16384" s="237" customFormat="1" x14ac:dyDescent="0.25">
      <c r="A62" s="243"/>
      <c r="B62" s="243" t="s">
        <v>3059</v>
      </c>
      <c r="C62" s="243" t="s">
        <v>1602</v>
      </c>
      <c r="D62" s="252" t="s">
        <v>15</v>
      </c>
      <c r="E62" s="243"/>
      <c r="F62" s="243"/>
      <c r="G62" s="244" t="s">
        <v>450</v>
      </c>
      <c r="H62" s="244">
        <v>1</v>
      </c>
      <c r="I62" s="244" t="s">
        <v>2653</v>
      </c>
      <c r="J62" s="253"/>
      <c r="K62" s="253"/>
      <c r="L62" s="253"/>
      <c r="M62" s="253" t="s">
        <v>2653</v>
      </c>
      <c r="N62" s="238"/>
      <c r="O62" s="238"/>
      <c r="Q62" s="238">
        <v>20180220</v>
      </c>
    </row>
    <row r="63" spans="1:16384" s="4" customFormat="1" ht="14.1" customHeight="1" x14ac:dyDescent="0.25">
      <c r="A63" s="305"/>
      <c r="B63" s="246" t="s">
        <v>3248</v>
      </c>
      <c r="C63" s="246" t="s">
        <v>3249</v>
      </c>
      <c r="D63" s="305"/>
      <c r="E63" s="305" t="s">
        <v>2795</v>
      </c>
      <c r="F63" s="305" t="s">
        <v>2795</v>
      </c>
      <c r="G63" s="306" t="s">
        <v>3248</v>
      </c>
      <c r="H63" s="306" t="s">
        <v>50</v>
      </c>
      <c r="I63" s="306" t="s">
        <v>2755</v>
      </c>
      <c r="J63" s="305" t="s">
        <v>2795</v>
      </c>
      <c r="K63" s="305" t="s">
        <v>2795</v>
      </c>
      <c r="L63" s="305" t="s">
        <v>2795</v>
      </c>
      <c r="M63" s="305" t="s">
        <v>2653</v>
      </c>
      <c r="N63" s="305"/>
      <c r="O63" s="305" t="s">
        <v>2795</v>
      </c>
      <c r="P63" s="305" t="s">
        <v>2795</v>
      </c>
      <c r="Q63" s="306">
        <v>20180307</v>
      </c>
      <c r="R63" s="237"/>
      <c r="S63" s="237"/>
      <c r="T63" s="237"/>
      <c r="U63" s="237"/>
      <c r="V63" s="237"/>
      <c r="W63" s="237"/>
      <c r="X63" s="237"/>
      <c r="Y63" s="237"/>
      <c r="Z63" s="237"/>
      <c r="AA63" s="237"/>
      <c r="AB63" s="237"/>
      <c r="AC63" s="237"/>
      <c r="AD63" s="237"/>
      <c r="AE63" s="237"/>
      <c r="AF63" s="237"/>
      <c r="AG63" s="237"/>
      <c r="AH63" s="237"/>
      <c r="AI63" s="237"/>
      <c r="AJ63" s="237"/>
      <c r="AK63" s="237"/>
      <c r="AL63" s="237"/>
      <c r="AM63" s="237"/>
      <c r="AN63" s="237"/>
      <c r="AO63" s="237"/>
      <c r="AP63" s="237"/>
      <c r="AQ63" s="237"/>
      <c r="AR63" s="237"/>
      <c r="AS63" s="237"/>
      <c r="AT63" s="237"/>
      <c r="AU63" s="237"/>
      <c r="AV63" s="237"/>
      <c r="AW63" s="237"/>
      <c r="AX63" s="237"/>
      <c r="AY63" s="237"/>
      <c r="AZ63" s="237"/>
      <c r="BA63" s="237"/>
      <c r="BB63" s="237"/>
      <c r="BC63" s="237"/>
      <c r="BD63" s="237"/>
      <c r="BE63" s="237"/>
      <c r="BF63" s="237"/>
      <c r="BG63" s="237"/>
      <c r="BH63" s="237"/>
      <c r="BI63" s="237"/>
      <c r="BJ63" s="237"/>
      <c r="BK63" s="237"/>
      <c r="BL63" s="237"/>
      <c r="BM63" s="237"/>
      <c r="BN63" s="237"/>
      <c r="BO63" s="237"/>
      <c r="BP63" s="237"/>
      <c r="BQ63" s="237"/>
      <c r="BR63" s="237"/>
      <c r="BS63" s="237"/>
      <c r="BT63" s="237"/>
      <c r="BU63" s="237"/>
      <c r="BV63" s="237"/>
      <c r="BW63" s="237"/>
      <c r="BX63" s="237"/>
      <c r="BY63" s="237"/>
      <c r="BZ63" s="237"/>
      <c r="CA63" s="237"/>
      <c r="CB63" s="237"/>
      <c r="CC63" s="237"/>
      <c r="CD63" s="237"/>
      <c r="CE63" s="237"/>
      <c r="CF63" s="237"/>
      <c r="CG63" s="237"/>
      <c r="CH63" s="237"/>
      <c r="CI63" s="237"/>
      <c r="CJ63" s="237"/>
      <c r="CK63" s="237"/>
      <c r="CL63" s="237"/>
      <c r="CM63" s="237"/>
      <c r="CN63" s="237"/>
      <c r="CO63" s="237"/>
      <c r="CP63" s="237"/>
      <c r="CQ63" s="237"/>
      <c r="CR63" s="237"/>
      <c r="CS63" s="237"/>
      <c r="CT63" s="237"/>
      <c r="CU63" s="237"/>
      <c r="CV63" s="237"/>
      <c r="CW63" s="237"/>
      <c r="CX63" s="237"/>
      <c r="CY63" s="237"/>
      <c r="CZ63" s="237"/>
      <c r="DA63" s="237"/>
      <c r="DB63" s="237"/>
      <c r="DC63" s="237"/>
      <c r="DD63" s="237"/>
      <c r="DE63" s="237"/>
      <c r="DF63" s="237"/>
      <c r="DG63" s="237"/>
      <c r="DH63" s="237"/>
      <c r="DI63" s="237"/>
      <c r="DJ63" s="237"/>
      <c r="DK63" s="237"/>
      <c r="DL63" s="237"/>
      <c r="DM63" s="237"/>
      <c r="DN63" s="237"/>
      <c r="DO63" s="237"/>
      <c r="DP63" s="237"/>
      <c r="DQ63" s="237"/>
      <c r="DR63" s="237"/>
      <c r="DS63" s="237"/>
      <c r="DT63" s="237"/>
      <c r="DU63" s="237"/>
      <c r="DV63" s="237"/>
      <c r="DW63" s="237"/>
      <c r="DX63" s="237"/>
      <c r="DY63" s="237"/>
      <c r="DZ63" s="237"/>
      <c r="EA63" s="237"/>
      <c r="EB63" s="237"/>
      <c r="EC63" s="237"/>
      <c r="ED63" s="237"/>
      <c r="EE63" s="237"/>
      <c r="EF63" s="237"/>
      <c r="EG63" s="237"/>
      <c r="EH63" s="237"/>
      <c r="EI63" s="237"/>
      <c r="EJ63" s="237"/>
      <c r="EK63" s="237"/>
      <c r="EL63" s="237"/>
      <c r="EM63" s="237"/>
      <c r="EN63" s="237"/>
      <c r="EO63" s="237"/>
      <c r="EP63" s="237"/>
      <c r="EQ63" s="237"/>
      <c r="ER63" s="237"/>
      <c r="ES63" s="237"/>
      <c r="ET63" s="237"/>
      <c r="EU63" s="237"/>
      <c r="EV63" s="237"/>
      <c r="EW63" s="237"/>
      <c r="EX63" s="237"/>
      <c r="EY63" s="237"/>
      <c r="EZ63" s="237"/>
      <c r="FA63" s="237"/>
      <c r="FB63" s="237"/>
      <c r="FC63" s="237"/>
      <c r="FD63" s="237"/>
      <c r="FE63" s="237"/>
      <c r="FF63" s="237"/>
      <c r="FG63" s="237"/>
      <c r="FH63" s="237"/>
      <c r="FI63" s="237"/>
      <c r="FJ63" s="237"/>
      <c r="FK63" s="237"/>
      <c r="FL63" s="237"/>
      <c r="FM63" s="237"/>
      <c r="FN63" s="237"/>
      <c r="FO63" s="237"/>
      <c r="FP63" s="237"/>
      <c r="FQ63" s="237"/>
      <c r="FR63" s="237"/>
      <c r="FS63" s="237"/>
      <c r="FT63" s="237"/>
      <c r="FU63" s="237"/>
      <c r="FV63" s="237"/>
      <c r="FW63" s="237"/>
      <c r="FX63" s="237"/>
      <c r="FY63" s="237"/>
      <c r="FZ63" s="237"/>
      <c r="GA63" s="237"/>
      <c r="GB63" s="237"/>
      <c r="GC63" s="237"/>
      <c r="GD63" s="237"/>
      <c r="GE63" s="237"/>
      <c r="GF63" s="237"/>
      <c r="GG63" s="237"/>
      <c r="GH63" s="237"/>
      <c r="GI63" s="237"/>
      <c r="GJ63" s="237"/>
      <c r="GK63" s="237"/>
      <c r="GL63" s="237"/>
      <c r="GM63" s="237"/>
      <c r="GN63" s="237"/>
      <c r="GO63" s="237"/>
      <c r="GP63" s="237"/>
      <c r="GQ63" s="237"/>
      <c r="GR63" s="237"/>
      <c r="GS63" s="237"/>
      <c r="GT63" s="237"/>
      <c r="GU63" s="237"/>
      <c r="GV63" s="237"/>
      <c r="GW63" s="237"/>
      <c r="GX63" s="237"/>
      <c r="GY63" s="237"/>
      <c r="GZ63" s="237"/>
      <c r="HA63" s="237"/>
      <c r="HB63" s="237"/>
      <c r="HC63" s="237"/>
      <c r="HD63" s="237"/>
      <c r="HE63" s="237"/>
      <c r="HF63" s="237"/>
      <c r="HG63" s="237"/>
      <c r="HH63" s="237"/>
      <c r="HI63" s="237"/>
      <c r="HJ63" s="237"/>
      <c r="HK63" s="237"/>
      <c r="HL63" s="237"/>
      <c r="HM63" s="237"/>
      <c r="HN63" s="237"/>
      <c r="HO63" s="237"/>
      <c r="HP63" s="237"/>
      <c r="HQ63" s="237"/>
      <c r="HR63" s="237"/>
      <c r="HS63" s="237"/>
      <c r="HT63" s="237"/>
      <c r="HU63" s="237"/>
      <c r="HV63" s="237"/>
      <c r="HW63" s="237"/>
      <c r="HX63" s="237"/>
      <c r="HY63" s="237"/>
      <c r="HZ63" s="237"/>
      <c r="IA63" s="237"/>
      <c r="IB63" s="237"/>
      <c r="IC63" s="237"/>
      <c r="ID63" s="237"/>
      <c r="IE63" s="237"/>
      <c r="IF63" s="237"/>
      <c r="IG63" s="237"/>
      <c r="IH63" s="237"/>
      <c r="II63" s="237"/>
      <c r="IJ63" s="237"/>
      <c r="IK63" s="237"/>
      <c r="IL63" s="237"/>
      <c r="IM63" s="237"/>
      <c r="IN63" s="237"/>
      <c r="IO63" s="237"/>
      <c r="IP63" s="237"/>
      <c r="IQ63" s="237"/>
      <c r="IR63" s="237"/>
      <c r="IS63" s="237"/>
      <c r="IT63" s="237"/>
      <c r="IU63" s="237"/>
      <c r="IV63" s="237"/>
      <c r="IW63" s="237"/>
      <c r="IX63" s="237"/>
      <c r="IY63" s="237"/>
      <c r="IZ63" s="237"/>
      <c r="JA63" s="237"/>
      <c r="JB63" s="237"/>
      <c r="JC63" s="237"/>
      <c r="JD63" s="237"/>
      <c r="JE63" s="237"/>
      <c r="JF63" s="237"/>
      <c r="JG63" s="237"/>
      <c r="JH63" s="237"/>
      <c r="JI63" s="237"/>
      <c r="JJ63" s="237"/>
      <c r="JK63" s="237"/>
      <c r="JL63" s="237"/>
      <c r="JM63" s="237"/>
      <c r="JN63" s="237"/>
      <c r="JO63" s="237"/>
      <c r="JP63" s="237"/>
      <c r="JQ63" s="237"/>
      <c r="JR63" s="237"/>
      <c r="JS63" s="237"/>
      <c r="JT63" s="237"/>
      <c r="JU63" s="237"/>
      <c r="JV63" s="237"/>
      <c r="JW63" s="237"/>
      <c r="JX63" s="237"/>
      <c r="JY63" s="237"/>
      <c r="JZ63" s="237"/>
      <c r="KA63" s="237"/>
      <c r="KB63" s="237"/>
      <c r="KC63" s="237"/>
      <c r="KD63" s="237"/>
      <c r="KE63" s="237"/>
      <c r="KF63" s="237"/>
      <c r="KG63" s="237"/>
      <c r="KH63" s="237"/>
      <c r="KI63" s="237"/>
      <c r="KJ63" s="237"/>
      <c r="KK63" s="237"/>
      <c r="KL63" s="237"/>
      <c r="KM63" s="237"/>
      <c r="KN63" s="237"/>
      <c r="KO63" s="237"/>
      <c r="KP63" s="237"/>
      <c r="KQ63" s="237"/>
      <c r="KR63" s="237"/>
      <c r="KS63" s="237"/>
      <c r="KT63" s="237"/>
      <c r="KU63" s="237"/>
      <c r="KV63" s="237"/>
      <c r="KW63" s="237"/>
      <c r="KX63" s="237"/>
      <c r="KY63" s="237"/>
      <c r="KZ63" s="237"/>
      <c r="LA63" s="237"/>
      <c r="LB63" s="237"/>
      <c r="LC63" s="237"/>
      <c r="LD63" s="237"/>
      <c r="LE63" s="237"/>
      <c r="LF63" s="237"/>
      <c r="LG63" s="237"/>
      <c r="LH63" s="237"/>
      <c r="LI63" s="237"/>
      <c r="LJ63" s="237"/>
      <c r="LK63" s="237"/>
      <c r="LL63" s="237"/>
      <c r="LM63" s="237"/>
      <c r="LN63" s="237"/>
      <c r="LO63" s="237"/>
      <c r="LP63" s="237"/>
      <c r="LQ63" s="237"/>
      <c r="LR63" s="237"/>
      <c r="LS63" s="237"/>
      <c r="LT63" s="237"/>
      <c r="LU63" s="237"/>
      <c r="LV63" s="237"/>
      <c r="LW63" s="237"/>
      <c r="LX63" s="237"/>
      <c r="LY63" s="237"/>
      <c r="LZ63" s="237"/>
      <c r="MA63" s="237"/>
      <c r="MB63" s="237"/>
      <c r="MC63" s="237"/>
      <c r="MD63" s="237"/>
      <c r="ME63" s="237"/>
      <c r="MF63" s="237"/>
      <c r="MG63" s="237"/>
      <c r="MH63" s="237"/>
      <c r="MI63" s="237"/>
      <c r="MJ63" s="237"/>
      <c r="MK63" s="237"/>
      <c r="ML63" s="237"/>
      <c r="MM63" s="237"/>
      <c r="MN63" s="237"/>
      <c r="MO63" s="237"/>
      <c r="MP63" s="237"/>
      <c r="MQ63" s="237"/>
      <c r="MR63" s="237"/>
      <c r="MS63" s="237"/>
      <c r="MT63" s="237"/>
      <c r="MU63" s="237"/>
      <c r="MV63" s="237"/>
      <c r="MW63" s="237"/>
      <c r="MX63" s="237"/>
      <c r="MY63" s="237"/>
      <c r="MZ63" s="237"/>
      <c r="NA63" s="237"/>
      <c r="NB63" s="237"/>
      <c r="NC63" s="237"/>
      <c r="ND63" s="237"/>
      <c r="NE63" s="237"/>
      <c r="NF63" s="237"/>
      <c r="NG63" s="237"/>
      <c r="NH63" s="237"/>
      <c r="NI63" s="237"/>
      <c r="NJ63" s="237"/>
      <c r="NK63" s="237"/>
      <c r="NL63" s="237"/>
      <c r="NM63" s="237"/>
      <c r="NN63" s="237"/>
      <c r="NO63" s="237"/>
      <c r="NP63" s="237"/>
      <c r="NQ63" s="237"/>
      <c r="NR63" s="237"/>
      <c r="NS63" s="237"/>
      <c r="NT63" s="237"/>
      <c r="NU63" s="237"/>
      <c r="NV63" s="237"/>
      <c r="NW63" s="237"/>
      <c r="NX63" s="237"/>
      <c r="NY63" s="237"/>
      <c r="NZ63" s="237"/>
      <c r="OA63" s="237"/>
      <c r="OB63" s="237"/>
      <c r="OC63" s="237"/>
      <c r="OD63" s="237"/>
      <c r="OE63" s="237"/>
      <c r="OF63" s="237"/>
      <c r="OG63" s="237"/>
      <c r="OH63" s="237"/>
      <c r="OI63" s="237"/>
      <c r="OJ63" s="237"/>
      <c r="OK63" s="237"/>
      <c r="OL63" s="237"/>
      <c r="OM63" s="237"/>
      <c r="ON63" s="237"/>
      <c r="OO63" s="237"/>
      <c r="OP63" s="237"/>
      <c r="OQ63" s="237"/>
      <c r="OR63" s="237"/>
      <c r="OS63" s="237"/>
      <c r="OT63" s="237"/>
      <c r="OU63" s="237"/>
      <c r="OV63" s="237"/>
      <c r="OW63" s="237"/>
      <c r="OX63" s="237"/>
      <c r="OY63" s="237"/>
      <c r="OZ63" s="237"/>
      <c r="PA63" s="237"/>
      <c r="PB63" s="237"/>
      <c r="PC63" s="237"/>
      <c r="PD63" s="237"/>
      <c r="PE63" s="237"/>
      <c r="PF63" s="237"/>
      <c r="PG63" s="237"/>
      <c r="PH63" s="237"/>
      <c r="PI63" s="237"/>
      <c r="PJ63" s="237"/>
      <c r="PK63" s="237"/>
      <c r="PL63" s="237"/>
      <c r="PM63" s="237"/>
      <c r="PN63" s="237"/>
      <c r="PO63" s="237"/>
      <c r="PP63" s="237"/>
      <c r="PQ63" s="237"/>
      <c r="PR63" s="237"/>
      <c r="PS63" s="237"/>
      <c r="PT63" s="237"/>
      <c r="PU63" s="237"/>
      <c r="PV63" s="237"/>
      <c r="PW63" s="237"/>
      <c r="PX63" s="237"/>
      <c r="PY63" s="237"/>
      <c r="PZ63" s="237"/>
      <c r="QA63" s="237"/>
      <c r="QB63" s="237"/>
      <c r="QC63" s="237"/>
      <c r="QD63" s="237"/>
      <c r="QE63" s="237"/>
      <c r="QF63" s="237"/>
      <c r="QG63" s="237"/>
      <c r="QH63" s="237"/>
      <c r="QI63" s="237"/>
      <c r="QJ63" s="237"/>
      <c r="QK63" s="237"/>
      <c r="QL63" s="237"/>
      <c r="QM63" s="237"/>
      <c r="QN63" s="237"/>
      <c r="QO63" s="237"/>
      <c r="QP63" s="237"/>
      <c r="QQ63" s="237"/>
      <c r="QR63" s="237"/>
      <c r="QS63" s="237"/>
      <c r="QT63" s="237"/>
      <c r="QU63" s="237"/>
      <c r="QV63" s="237"/>
      <c r="QW63" s="237"/>
      <c r="QX63" s="237"/>
      <c r="QY63" s="237"/>
      <c r="QZ63" s="237"/>
      <c r="RA63" s="237"/>
      <c r="RB63" s="237"/>
      <c r="RC63" s="237"/>
      <c r="RD63" s="237"/>
      <c r="RE63" s="237"/>
      <c r="RF63" s="237"/>
      <c r="RG63" s="237"/>
      <c r="RH63" s="237"/>
      <c r="RI63" s="237"/>
      <c r="RJ63" s="237"/>
      <c r="RK63" s="237"/>
      <c r="RL63" s="237"/>
      <c r="RM63" s="237"/>
      <c r="RN63" s="237"/>
      <c r="RO63" s="237"/>
      <c r="RP63" s="237"/>
      <c r="RQ63" s="237"/>
      <c r="RR63" s="237"/>
      <c r="RS63" s="237"/>
      <c r="RT63" s="237"/>
      <c r="RU63" s="237"/>
      <c r="RV63" s="237"/>
      <c r="RW63" s="237"/>
      <c r="RX63" s="237"/>
      <c r="RY63" s="237"/>
      <c r="RZ63" s="237"/>
      <c r="SA63" s="237"/>
      <c r="SB63" s="237"/>
      <c r="SC63" s="237"/>
      <c r="SD63" s="237"/>
      <c r="SE63" s="237"/>
      <c r="SF63" s="237"/>
      <c r="SG63" s="237"/>
      <c r="SH63" s="237"/>
      <c r="SI63" s="237"/>
      <c r="SJ63" s="237"/>
      <c r="SK63" s="237"/>
      <c r="SL63" s="237"/>
      <c r="SM63" s="237"/>
      <c r="SN63" s="237"/>
      <c r="SO63" s="237"/>
      <c r="SP63" s="237"/>
      <c r="SQ63" s="237"/>
      <c r="SR63" s="237"/>
      <c r="SS63" s="237"/>
      <c r="ST63" s="237"/>
      <c r="SU63" s="237"/>
      <c r="SV63" s="237"/>
      <c r="SW63" s="237"/>
      <c r="SX63" s="237"/>
      <c r="SY63" s="237"/>
      <c r="SZ63" s="237"/>
      <c r="TA63" s="237"/>
      <c r="TB63" s="237"/>
      <c r="TC63" s="237"/>
      <c r="TD63" s="237"/>
      <c r="TE63" s="237"/>
      <c r="TF63" s="237"/>
      <c r="TG63" s="237"/>
      <c r="TH63" s="237"/>
      <c r="TI63" s="237"/>
      <c r="TJ63" s="237"/>
      <c r="TK63" s="237"/>
      <c r="TL63" s="237"/>
      <c r="TM63" s="237"/>
      <c r="TN63" s="237"/>
      <c r="TO63" s="237"/>
      <c r="TP63" s="237"/>
      <c r="TQ63" s="237"/>
      <c r="TR63" s="237"/>
      <c r="TS63" s="237"/>
      <c r="TT63" s="237"/>
      <c r="TU63" s="237"/>
      <c r="TV63" s="237"/>
      <c r="TW63" s="237"/>
      <c r="TX63" s="237"/>
      <c r="TY63" s="237"/>
      <c r="TZ63" s="237"/>
      <c r="UA63" s="237"/>
      <c r="UB63" s="237"/>
      <c r="UC63" s="237"/>
      <c r="UD63" s="237"/>
      <c r="UE63" s="237"/>
      <c r="UF63" s="237"/>
      <c r="UG63" s="237"/>
      <c r="UH63" s="237"/>
      <c r="UI63" s="237"/>
      <c r="UJ63" s="237"/>
      <c r="UK63" s="237"/>
      <c r="UL63" s="237"/>
      <c r="UM63" s="237"/>
      <c r="UN63" s="237"/>
      <c r="UO63" s="237"/>
      <c r="UP63" s="237"/>
      <c r="UQ63" s="237"/>
      <c r="UR63" s="237"/>
      <c r="US63" s="237"/>
      <c r="UT63" s="237"/>
      <c r="UU63" s="237"/>
      <c r="UV63" s="237"/>
      <c r="UW63" s="237"/>
      <c r="UX63" s="237"/>
      <c r="UY63" s="237"/>
      <c r="UZ63" s="237"/>
      <c r="VA63" s="237"/>
      <c r="VB63" s="237"/>
      <c r="VC63" s="237"/>
      <c r="VD63" s="237"/>
      <c r="VE63" s="237"/>
      <c r="VF63" s="237"/>
      <c r="VG63" s="237"/>
      <c r="VH63" s="237"/>
      <c r="VI63" s="237"/>
      <c r="VJ63" s="237"/>
      <c r="VK63" s="237"/>
      <c r="VL63" s="237"/>
      <c r="VM63" s="237"/>
      <c r="VN63" s="237"/>
      <c r="VO63" s="237"/>
      <c r="VP63" s="237"/>
      <c r="VQ63" s="237"/>
      <c r="VR63" s="237"/>
      <c r="VS63" s="237"/>
      <c r="VT63" s="237"/>
      <c r="VU63" s="237"/>
      <c r="VV63" s="237"/>
      <c r="VW63" s="237"/>
      <c r="VX63" s="237"/>
      <c r="VY63" s="237"/>
      <c r="VZ63" s="237"/>
      <c r="WA63" s="237"/>
      <c r="WB63" s="237"/>
      <c r="WC63" s="237"/>
      <c r="WD63" s="237"/>
      <c r="WE63" s="237"/>
      <c r="WF63" s="237"/>
      <c r="WG63" s="237"/>
      <c r="WH63" s="237"/>
      <c r="WI63" s="237"/>
      <c r="WJ63" s="237"/>
      <c r="WK63" s="237"/>
      <c r="WL63" s="237"/>
      <c r="WM63" s="237"/>
      <c r="WN63" s="237"/>
      <c r="WO63" s="237"/>
      <c r="WP63" s="237"/>
      <c r="WQ63" s="237"/>
      <c r="WR63" s="237"/>
      <c r="WS63" s="237"/>
      <c r="WT63" s="237"/>
      <c r="WU63" s="237"/>
      <c r="WV63" s="237"/>
      <c r="WW63" s="237"/>
      <c r="WX63" s="237"/>
      <c r="WY63" s="237"/>
      <c r="WZ63" s="237"/>
      <c r="XA63" s="237"/>
      <c r="XB63" s="237"/>
      <c r="XC63" s="237"/>
      <c r="XD63" s="237"/>
      <c r="XE63" s="237"/>
      <c r="XF63" s="237"/>
      <c r="XG63" s="237"/>
      <c r="XH63" s="237"/>
      <c r="XI63" s="237"/>
      <c r="XJ63" s="237"/>
      <c r="XK63" s="237"/>
      <c r="XL63" s="237"/>
      <c r="XM63" s="237"/>
      <c r="XN63" s="237"/>
      <c r="XO63" s="237"/>
      <c r="XP63" s="237"/>
      <c r="XQ63" s="237"/>
      <c r="XR63" s="237"/>
      <c r="XS63" s="237"/>
      <c r="XT63" s="237"/>
      <c r="XU63" s="237"/>
      <c r="XV63" s="237"/>
      <c r="XW63" s="237"/>
      <c r="XX63" s="237"/>
      <c r="XY63" s="237"/>
      <c r="XZ63" s="237"/>
      <c r="YA63" s="237"/>
      <c r="YB63" s="237"/>
      <c r="YC63" s="237"/>
      <c r="YD63" s="237"/>
      <c r="YE63" s="237"/>
      <c r="YF63" s="237"/>
      <c r="YG63" s="237"/>
      <c r="YH63" s="237"/>
      <c r="YI63" s="237"/>
      <c r="YJ63" s="237"/>
      <c r="YK63" s="237"/>
      <c r="YL63" s="237"/>
      <c r="YM63" s="237"/>
      <c r="YN63" s="237"/>
      <c r="YO63" s="237"/>
      <c r="YP63" s="237"/>
      <c r="YQ63" s="237"/>
      <c r="YR63" s="237"/>
      <c r="YS63" s="237"/>
      <c r="YT63" s="237"/>
      <c r="YU63" s="237"/>
      <c r="YV63" s="237"/>
      <c r="YW63" s="237"/>
      <c r="YX63" s="237"/>
      <c r="YY63" s="237"/>
      <c r="YZ63" s="237"/>
      <c r="ZA63" s="237"/>
      <c r="ZB63" s="237"/>
      <c r="ZC63" s="237"/>
      <c r="ZD63" s="237"/>
      <c r="ZE63" s="237"/>
      <c r="ZF63" s="237"/>
      <c r="ZG63" s="237"/>
      <c r="ZH63" s="237"/>
      <c r="ZI63" s="237"/>
      <c r="ZJ63" s="237"/>
      <c r="ZK63" s="237"/>
      <c r="ZL63" s="237"/>
      <c r="ZM63" s="237"/>
      <c r="ZN63" s="237"/>
      <c r="ZO63" s="237"/>
      <c r="ZP63" s="237"/>
      <c r="ZQ63" s="237"/>
      <c r="ZR63" s="237"/>
      <c r="ZS63" s="237"/>
      <c r="ZT63" s="237"/>
      <c r="ZU63" s="237"/>
      <c r="ZV63" s="237"/>
      <c r="ZW63" s="237"/>
      <c r="ZX63" s="237"/>
      <c r="ZY63" s="237"/>
      <c r="ZZ63" s="237"/>
      <c r="AAA63" s="237"/>
      <c r="AAB63" s="237"/>
      <c r="AAC63" s="237"/>
      <c r="AAD63" s="237"/>
      <c r="AAE63" s="237"/>
      <c r="AAF63" s="237"/>
      <c r="AAG63" s="237"/>
      <c r="AAH63" s="237"/>
      <c r="AAI63" s="237"/>
      <c r="AAJ63" s="237"/>
      <c r="AAK63" s="237"/>
      <c r="AAL63" s="237"/>
      <c r="AAM63" s="237"/>
      <c r="AAN63" s="237"/>
      <c r="AAO63" s="237"/>
      <c r="AAP63" s="237"/>
      <c r="AAQ63" s="237"/>
      <c r="AAR63" s="237"/>
      <c r="AAS63" s="237"/>
      <c r="AAT63" s="237"/>
      <c r="AAU63" s="237"/>
      <c r="AAV63" s="237"/>
      <c r="AAW63" s="237"/>
      <c r="AAX63" s="237"/>
      <c r="AAY63" s="237"/>
      <c r="AAZ63" s="237"/>
      <c r="ABA63" s="237"/>
      <c r="ABB63" s="237"/>
      <c r="ABC63" s="237"/>
      <c r="ABD63" s="237"/>
      <c r="ABE63" s="237"/>
      <c r="ABF63" s="237"/>
      <c r="ABG63" s="237"/>
      <c r="ABH63" s="237"/>
      <c r="ABI63" s="237"/>
      <c r="ABJ63" s="237"/>
      <c r="ABK63" s="237"/>
      <c r="ABL63" s="237"/>
      <c r="ABM63" s="237"/>
      <c r="ABN63" s="237"/>
      <c r="ABO63" s="237"/>
      <c r="ABP63" s="237"/>
      <c r="ABQ63" s="237"/>
      <c r="ABR63" s="237"/>
      <c r="ABS63" s="237"/>
      <c r="ABT63" s="237"/>
      <c r="ABU63" s="237"/>
      <c r="ABV63" s="237"/>
      <c r="ABW63" s="237"/>
      <c r="ABX63" s="237"/>
      <c r="ABY63" s="237"/>
      <c r="ABZ63" s="237"/>
      <c r="ACA63" s="237"/>
      <c r="ACB63" s="237"/>
      <c r="ACC63" s="237"/>
      <c r="ACD63" s="237"/>
      <c r="ACE63" s="237"/>
      <c r="ACF63" s="237"/>
      <c r="ACG63" s="237"/>
      <c r="ACH63" s="237"/>
      <c r="ACI63" s="237"/>
      <c r="ACJ63" s="237"/>
      <c r="ACK63" s="237"/>
      <c r="ACL63" s="237"/>
      <c r="ACM63" s="237"/>
      <c r="ACN63" s="237"/>
      <c r="ACO63" s="237"/>
      <c r="ACP63" s="237"/>
      <c r="ACQ63" s="237"/>
      <c r="ACR63" s="237"/>
      <c r="ACS63" s="237"/>
      <c r="ACT63" s="237"/>
      <c r="ACU63" s="237"/>
      <c r="ACV63" s="237"/>
      <c r="ACW63" s="237"/>
      <c r="ACX63" s="237"/>
      <c r="ACY63" s="237"/>
      <c r="ACZ63" s="237"/>
      <c r="ADA63" s="237"/>
      <c r="ADB63" s="237"/>
      <c r="ADC63" s="237"/>
      <c r="ADD63" s="237"/>
      <c r="ADE63" s="237"/>
      <c r="ADF63" s="237"/>
      <c r="ADG63" s="237"/>
      <c r="ADH63" s="237"/>
      <c r="ADI63" s="237"/>
      <c r="ADJ63" s="237"/>
      <c r="ADK63" s="237"/>
      <c r="ADL63" s="237"/>
      <c r="ADM63" s="237"/>
      <c r="ADN63" s="237"/>
      <c r="ADO63" s="237"/>
      <c r="ADP63" s="237"/>
      <c r="ADQ63" s="237"/>
      <c r="ADR63" s="237"/>
      <c r="ADS63" s="237"/>
      <c r="ADT63" s="237"/>
      <c r="ADU63" s="237"/>
      <c r="ADV63" s="237"/>
      <c r="ADW63" s="237"/>
      <c r="ADX63" s="237"/>
      <c r="ADY63" s="237"/>
      <c r="ADZ63" s="237"/>
      <c r="AEA63" s="237"/>
      <c r="AEB63" s="237"/>
      <c r="AEC63" s="237"/>
      <c r="AED63" s="237"/>
      <c r="AEE63" s="237"/>
      <c r="AEF63" s="237"/>
      <c r="AEG63" s="237"/>
      <c r="AEH63" s="237"/>
      <c r="AEI63" s="237"/>
      <c r="AEJ63" s="237"/>
      <c r="AEK63" s="237"/>
      <c r="AEL63" s="237"/>
      <c r="AEM63" s="237"/>
      <c r="AEN63" s="237"/>
      <c r="AEO63" s="237"/>
      <c r="AEP63" s="237"/>
      <c r="AEQ63" s="237"/>
      <c r="AER63" s="237"/>
      <c r="AES63" s="237"/>
      <c r="AET63" s="237"/>
      <c r="AEU63" s="237"/>
      <c r="AEV63" s="237"/>
      <c r="AEW63" s="237"/>
      <c r="AEX63" s="237"/>
      <c r="AEY63" s="237"/>
      <c r="AEZ63" s="237"/>
      <c r="AFA63" s="237"/>
      <c r="AFB63" s="237"/>
      <c r="AFC63" s="237"/>
      <c r="AFD63" s="237"/>
      <c r="AFE63" s="237"/>
      <c r="AFF63" s="237"/>
      <c r="AFG63" s="237"/>
      <c r="AFH63" s="237"/>
      <c r="AFI63" s="237"/>
      <c r="AFJ63" s="237"/>
      <c r="AFK63" s="237"/>
      <c r="AFL63" s="237"/>
      <c r="AFM63" s="237"/>
      <c r="AFN63" s="237"/>
      <c r="AFO63" s="237"/>
      <c r="AFP63" s="237"/>
      <c r="AFQ63" s="237"/>
      <c r="AFR63" s="237"/>
      <c r="AFS63" s="237"/>
      <c r="AFT63" s="237"/>
      <c r="AFU63" s="237"/>
      <c r="AFV63" s="237"/>
      <c r="AFW63" s="237"/>
      <c r="AFX63" s="237"/>
      <c r="AFY63" s="237"/>
      <c r="AFZ63" s="237"/>
      <c r="AGA63" s="237"/>
      <c r="AGB63" s="237"/>
      <c r="AGC63" s="237"/>
      <c r="AGD63" s="237"/>
      <c r="AGE63" s="237"/>
      <c r="AGF63" s="237"/>
      <c r="AGG63" s="237"/>
      <c r="AGH63" s="237"/>
      <c r="AGI63" s="237"/>
      <c r="AGJ63" s="237"/>
      <c r="AGK63" s="237"/>
      <c r="AGL63" s="237"/>
      <c r="AGM63" s="237"/>
      <c r="AGN63" s="237"/>
      <c r="AGO63" s="237"/>
      <c r="AGP63" s="237"/>
      <c r="AGQ63" s="237"/>
      <c r="AGR63" s="237"/>
      <c r="AGS63" s="237"/>
      <c r="AGT63" s="237"/>
      <c r="AGU63" s="237"/>
      <c r="AGV63" s="237"/>
      <c r="AGW63" s="237"/>
      <c r="AGX63" s="237"/>
      <c r="AGY63" s="237"/>
      <c r="AGZ63" s="237"/>
      <c r="AHA63" s="237"/>
      <c r="AHB63" s="237"/>
      <c r="AHC63" s="237"/>
      <c r="AHD63" s="237"/>
      <c r="AHE63" s="237"/>
      <c r="AHF63" s="237"/>
      <c r="AHG63" s="237"/>
      <c r="AHH63" s="237"/>
      <c r="AHI63" s="237"/>
      <c r="AHJ63" s="237"/>
      <c r="AHK63" s="237"/>
      <c r="AHL63" s="237"/>
      <c r="AHM63" s="237"/>
      <c r="AHN63" s="237"/>
      <c r="AHO63" s="237"/>
      <c r="AHP63" s="237"/>
      <c r="AHQ63" s="237"/>
      <c r="AHR63" s="237"/>
      <c r="AHS63" s="237"/>
      <c r="AHT63" s="237"/>
      <c r="AHU63" s="237"/>
      <c r="AHV63" s="237"/>
      <c r="AHW63" s="237"/>
      <c r="AHX63" s="237"/>
      <c r="AHY63" s="237"/>
      <c r="AHZ63" s="237"/>
      <c r="AIA63" s="237"/>
      <c r="AIB63" s="237"/>
      <c r="AIC63" s="237"/>
      <c r="AID63" s="237"/>
      <c r="AIE63" s="237"/>
      <c r="AIF63" s="237"/>
      <c r="AIG63" s="237"/>
      <c r="AIH63" s="237"/>
      <c r="AII63" s="237"/>
      <c r="AIJ63" s="237"/>
      <c r="AIK63" s="237"/>
      <c r="AIL63" s="237"/>
      <c r="AIM63" s="237"/>
      <c r="AIN63" s="237"/>
      <c r="AIO63" s="237"/>
      <c r="AIP63" s="237"/>
      <c r="AIQ63" s="237"/>
      <c r="AIR63" s="237"/>
      <c r="AIS63" s="237"/>
      <c r="AIT63" s="237"/>
      <c r="AIU63" s="237"/>
      <c r="AIV63" s="237"/>
      <c r="AIW63" s="237"/>
      <c r="AIX63" s="237"/>
      <c r="AIY63" s="237"/>
      <c r="AIZ63" s="237"/>
      <c r="AJA63" s="237"/>
      <c r="AJB63" s="237"/>
      <c r="AJC63" s="237"/>
      <c r="AJD63" s="237"/>
      <c r="AJE63" s="237"/>
      <c r="AJF63" s="237"/>
      <c r="AJG63" s="237"/>
      <c r="AJH63" s="237"/>
      <c r="AJI63" s="237"/>
      <c r="AJJ63" s="237"/>
      <c r="AJK63" s="237"/>
      <c r="AJL63" s="237"/>
      <c r="AJM63" s="237"/>
      <c r="AJN63" s="237"/>
      <c r="AJO63" s="237"/>
      <c r="AJP63" s="237"/>
      <c r="AJQ63" s="237"/>
      <c r="AJR63" s="237"/>
      <c r="AJS63" s="237"/>
      <c r="AJT63" s="237"/>
      <c r="AJU63" s="237"/>
      <c r="AJV63" s="237"/>
      <c r="AJW63" s="237"/>
      <c r="AJX63" s="237"/>
      <c r="AJY63" s="237"/>
      <c r="AJZ63" s="237"/>
      <c r="AKA63" s="237"/>
      <c r="AKB63" s="237"/>
      <c r="AKC63" s="237"/>
      <c r="AKD63" s="237"/>
      <c r="AKE63" s="237"/>
      <c r="AKF63" s="237"/>
      <c r="AKG63" s="237"/>
      <c r="AKH63" s="237"/>
      <c r="AKI63" s="237"/>
      <c r="AKJ63" s="237"/>
      <c r="AKK63" s="237"/>
      <c r="AKL63" s="237"/>
      <c r="AKM63" s="237"/>
      <c r="AKN63" s="237"/>
      <c r="AKO63" s="237"/>
      <c r="AKP63" s="237"/>
      <c r="AKQ63" s="237"/>
      <c r="AKR63" s="237"/>
      <c r="AKS63" s="237"/>
      <c r="AKT63" s="237"/>
      <c r="AKU63" s="237"/>
      <c r="AKV63" s="237"/>
      <c r="AKW63" s="237"/>
      <c r="AKX63" s="237"/>
      <c r="AKY63" s="237"/>
      <c r="AKZ63" s="237"/>
      <c r="ALA63" s="237"/>
      <c r="ALB63" s="237"/>
      <c r="ALC63" s="237"/>
      <c r="ALD63" s="237"/>
      <c r="ALE63" s="237"/>
      <c r="ALF63" s="237"/>
      <c r="ALG63" s="237"/>
      <c r="ALH63" s="237"/>
      <c r="ALI63" s="237"/>
      <c r="ALJ63" s="237"/>
      <c r="ALK63" s="237"/>
      <c r="ALL63" s="237"/>
      <c r="ALM63" s="237"/>
      <c r="ALN63" s="237"/>
      <c r="ALO63" s="237"/>
      <c r="ALP63" s="237"/>
      <c r="ALQ63" s="237"/>
      <c r="ALR63" s="237"/>
      <c r="ALS63" s="237"/>
      <c r="ALT63" s="237"/>
      <c r="ALU63" s="237"/>
      <c r="ALV63" s="237"/>
      <c r="ALW63" s="237"/>
      <c r="ALX63" s="237"/>
      <c r="ALY63" s="237"/>
      <c r="ALZ63" s="237"/>
      <c r="AMA63" s="237"/>
      <c r="AMB63" s="237"/>
      <c r="AMC63" s="237"/>
      <c r="AMD63" s="237"/>
      <c r="AME63" s="237"/>
      <c r="AMF63" s="237"/>
      <c r="AMG63" s="237"/>
      <c r="AMH63" s="237"/>
      <c r="AMI63" s="237"/>
      <c r="AMJ63" s="237"/>
      <c r="AMK63" s="237"/>
      <c r="AML63" s="237"/>
      <c r="AMM63" s="237"/>
      <c r="AMN63" s="237"/>
      <c r="AMO63" s="237"/>
      <c r="AMP63" s="237"/>
      <c r="AMQ63" s="237"/>
      <c r="AMR63" s="237"/>
      <c r="AMS63" s="237"/>
      <c r="AMT63" s="237"/>
      <c r="AMU63" s="237"/>
      <c r="AMV63" s="237"/>
      <c r="AMW63" s="237"/>
      <c r="AMX63" s="237"/>
      <c r="AMY63" s="237"/>
      <c r="AMZ63" s="237"/>
      <c r="ANA63" s="237"/>
      <c r="ANB63" s="237"/>
      <c r="ANC63" s="237"/>
      <c r="AND63" s="237"/>
      <c r="ANE63" s="237"/>
      <c r="ANF63" s="237"/>
      <c r="ANG63" s="237"/>
      <c r="ANH63" s="237"/>
      <c r="ANI63" s="237"/>
      <c r="ANJ63" s="237"/>
      <c r="ANK63" s="237"/>
      <c r="ANL63" s="237"/>
      <c r="ANM63" s="237"/>
      <c r="ANN63" s="237"/>
      <c r="ANO63" s="237"/>
      <c r="ANP63" s="237"/>
      <c r="ANQ63" s="237"/>
      <c r="ANR63" s="237"/>
      <c r="ANS63" s="237"/>
      <c r="ANT63" s="237"/>
      <c r="ANU63" s="237"/>
      <c r="ANV63" s="237"/>
      <c r="ANW63" s="237"/>
      <c r="ANX63" s="237"/>
      <c r="ANY63" s="237"/>
      <c r="ANZ63" s="237"/>
      <c r="AOA63" s="237"/>
      <c r="AOB63" s="237"/>
      <c r="AOC63" s="237"/>
      <c r="AOD63" s="237"/>
      <c r="AOE63" s="237"/>
      <c r="AOF63" s="237"/>
      <c r="AOG63" s="237"/>
      <c r="AOH63" s="237"/>
      <c r="AOI63" s="237"/>
      <c r="AOJ63" s="237"/>
      <c r="AOK63" s="237"/>
      <c r="AOL63" s="237"/>
      <c r="AOM63" s="237"/>
      <c r="AON63" s="237"/>
      <c r="AOO63" s="237"/>
      <c r="AOP63" s="237"/>
      <c r="AOQ63" s="237"/>
      <c r="AOR63" s="237"/>
      <c r="AOS63" s="237"/>
      <c r="AOT63" s="237"/>
      <c r="AOU63" s="237"/>
      <c r="AOV63" s="237"/>
      <c r="AOW63" s="237"/>
      <c r="AOX63" s="237"/>
      <c r="AOY63" s="237"/>
      <c r="AOZ63" s="237"/>
      <c r="APA63" s="237"/>
      <c r="APB63" s="237"/>
      <c r="APC63" s="237"/>
      <c r="APD63" s="237"/>
      <c r="APE63" s="237"/>
      <c r="APF63" s="237"/>
      <c r="APG63" s="237"/>
      <c r="APH63" s="237"/>
      <c r="API63" s="237"/>
      <c r="APJ63" s="237"/>
      <c r="APK63" s="237"/>
      <c r="APL63" s="237"/>
      <c r="APM63" s="237"/>
      <c r="APN63" s="237"/>
      <c r="APO63" s="237"/>
      <c r="APP63" s="237"/>
      <c r="APQ63" s="237"/>
      <c r="APR63" s="237"/>
      <c r="APS63" s="237"/>
      <c r="APT63" s="237"/>
      <c r="APU63" s="237"/>
      <c r="APV63" s="237"/>
      <c r="APW63" s="237"/>
      <c r="APX63" s="237"/>
      <c r="APY63" s="237"/>
      <c r="APZ63" s="237"/>
      <c r="AQA63" s="237"/>
      <c r="AQB63" s="237"/>
      <c r="AQC63" s="237"/>
      <c r="AQD63" s="237"/>
      <c r="AQE63" s="237"/>
      <c r="AQF63" s="237"/>
      <c r="AQG63" s="237"/>
      <c r="AQH63" s="237"/>
      <c r="AQI63" s="237"/>
      <c r="AQJ63" s="237"/>
      <c r="AQK63" s="237"/>
      <c r="AQL63" s="237"/>
      <c r="AQM63" s="237"/>
      <c r="AQN63" s="237"/>
      <c r="AQO63" s="237"/>
      <c r="AQP63" s="237"/>
      <c r="AQQ63" s="237"/>
      <c r="AQR63" s="237"/>
      <c r="AQS63" s="237"/>
      <c r="AQT63" s="237"/>
      <c r="AQU63" s="237"/>
      <c r="AQV63" s="237"/>
      <c r="AQW63" s="237"/>
      <c r="AQX63" s="237"/>
      <c r="AQY63" s="237"/>
      <c r="AQZ63" s="237"/>
      <c r="ARA63" s="237"/>
      <c r="ARB63" s="237"/>
      <c r="ARC63" s="237"/>
      <c r="ARD63" s="237"/>
      <c r="ARE63" s="237"/>
      <c r="ARF63" s="237"/>
      <c r="ARG63" s="237"/>
      <c r="ARH63" s="237"/>
      <c r="ARI63" s="237"/>
      <c r="ARJ63" s="237"/>
      <c r="ARK63" s="237"/>
      <c r="ARL63" s="237"/>
      <c r="ARM63" s="237"/>
      <c r="ARN63" s="237"/>
      <c r="ARO63" s="237"/>
      <c r="ARP63" s="237"/>
      <c r="ARQ63" s="237"/>
      <c r="ARR63" s="237"/>
      <c r="ARS63" s="237"/>
      <c r="ART63" s="237"/>
      <c r="ARU63" s="237"/>
      <c r="ARV63" s="237"/>
      <c r="ARW63" s="237"/>
      <c r="ARX63" s="237"/>
      <c r="ARY63" s="237"/>
      <c r="ARZ63" s="237"/>
      <c r="ASA63" s="237"/>
      <c r="ASB63" s="237"/>
      <c r="ASC63" s="237"/>
      <c r="ASD63" s="237"/>
      <c r="ASE63" s="237"/>
      <c r="ASF63" s="237"/>
      <c r="ASG63" s="237"/>
      <c r="ASH63" s="237"/>
      <c r="ASI63" s="237"/>
      <c r="ASJ63" s="237"/>
      <c r="ASK63" s="237"/>
      <c r="ASL63" s="237"/>
      <c r="ASM63" s="237"/>
      <c r="ASN63" s="237"/>
      <c r="ASO63" s="237"/>
      <c r="ASP63" s="237"/>
      <c r="ASQ63" s="237"/>
      <c r="ASR63" s="237"/>
      <c r="ASS63" s="237"/>
      <c r="AST63" s="237"/>
      <c r="ASU63" s="237"/>
      <c r="ASV63" s="237"/>
      <c r="ASW63" s="237"/>
      <c r="ASX63" s="237"/>
      <c r="ASY63" s="237"/>
      <c r="ASZ63" s="237"/>
      <c r="ATA63" s="237"/>
      <c r="ATB63" s="237"/>
      <c r="ATC63" s="237"/>
      <c r="ATD63" s="237"/>
      <c r="ATE63" s="237"/>
      <c r="ATF63" s="237"/>
      <c r="ATG63" s="237"/>
      <c r="ATH63" s="237"/>
      <c r="ATI63" s="237"/>
      <c r="ATJ63" s="237"/>
      <c r="ATK63" s="237"/>
      <c r="ATL63" s="237"/>
      <c r="ATM63" s="237"/>
      <c r="ATN63" s="237"/>
      <c r="ATO63" s="237"/>
      <c r="ATP63" s="237"/>
      <c r="ATQ63" s="237"/>
      <c r="ATR63" s="237"/>
      <c r="ATS63" s="237"/>
      <c r="ATT63" s="237"/>
      <c r="ATU63" s="237"/>
      <c r="ATV63" s="237"/>
      <c r="ATW63" s="237"/>
      <c r="ATX63" s="237"/>
      <c r="ATY63" s="237"/>
      <c r="ATZ63" s="237"/>
      <c r="AUA63" s="237"/>
      <c r="AUB63" s="237"/>
      <c r="AUC63" s="237"/>
      <c r="AUD63" s="237"/>
      <c r="AUE63" s="237"/>
      <c r="AUF63" s="237"/>
      <c r="AUG63" s="237"/>
      <c r="AUH63" s="237"/>
      <c r="AUI63" s="237"/>
      <c r="AUJ63" s="237"/>
      <c r="AUK63" s="237"/>
      <c r="AUL63" s="237"/>
      <c r="AUM63" s="237"/>
      <c r="AUN63" s="237"/>
      <c r="AUO63" s="237"/>
      <c r="AUP63" s="237"/>
      <c r="AUQ63" s="237"/>
      <c r="AUR63" s="237"/>
      <c r="AUS63" s="237"/>
      <c r="AUT63" s="237"/>
      <c r="AUU63" s="237"/>
      <c r="AUV63" s="237"/>
      <c r="AUW63" s="237"/>
      <c r="AUX63" s="237"/>
      <c r="AUY63" s="237"/>
      <c r="AUZ63" s="237"/>
      <c r="AVA63" s="237"/>
      <c r="AVB63" s="237"/>
      <c r="AVC63" s="237"/>
      <c r="AVD63" s="237"/>
      <c r="AVE63" s="237"/>
      <c r="AVF63" s="237"/>
      <c r="AVG63" s="237"/>
      <c r="AVH63" s="237"/>
      <c r="AVI63" s="237"/>
      <c r="AVJ63" s="237"/>
      <c r="AVK63" s="237"/>
      <c r="AVL63" s="237"/>
      <c r="AVM63" s="237"/>
      <c r="AVN63" s="237"/>
      <c r="AVO63" s="237"/>
      <c r="AVP63" s="237"/>
      <c r="AVQ63" s="237"/>
      <c r="AVR63" s="237"/>
      <c r="AVS63" s="237"/>
      <c r="AVT63" s="237"/>
      <c r="AVU63" s="237"/>
      <c r="AVV63" s="237"/>
      <c r="AVW63" s="237"/>
      <c r="AVX63" s="237"/>
      <c r="AVY63" s="237"/>
      <c r="AVZ63" s="237"/>
      <c r="AWA63" s="237"/>
      <c r="AWB63" s="237"/>
      <c r="AWC63" s="237"/>
      <c r="AWD63" s="237"/>
      <c r="AWE63" s="237"/>
      <c r="AWF63" s="237"/>
      <c r="AWG63" s="237"/>
      <c r="AWH63" s="237"/>
      <c r="AWI63" s="237"/>
      <c r="AWJ63" s="237"/>
      <c r="AWK63" s="237"/>
      <c r="AWL63" s="237"/>
      <c r="AWM63" s="237"/>
      <c r="AWN63" s="237"/>
      <c r="AWO63" s="237"/>
      <c r="AWP63" s="237"/>
      <c r="AWQ63" s="237"/>
      <c r="AWR63" s="237"/>
      <c r="AWS63" s="237"/>
      <c r="AWT63" s="237"/>
      <c r="AWU63" s="237"/>
      <c r="AWV63" s="237"/>
      <c r="AWW63" s="237"/>
      <c r="AWX63" s="237"/>
      <c r="AWY63" s="237"/>
      <c r="AWZ63" s="237"/>
      <c r="AXA63" s="237"/>
      <c r="AXB63" s="237"/>
      <c r="AXC63" s="237"/>
      <c r="AXD63" s="237"/>
      <c r="AXE63" s="237"/>
      <c r="AXF63" s="237"/>
      <c r="AXG63" s="237"/>
      <c r="AXH63" s="237"/>
      <c r="AXI63" s="237"/>
      <c r="AXJ63" s="237"/>
      <c r="AXK63" s="237"/>
      <c r="AXL63" s="237"/>
      <c r="AXM63" s="237"/>
      <c r="AXN63" s="237"/>
      <c r="AXO63" s="237"/>
      <c r="AXP63" s="237"/>
      <c r="AXQ63" s="237"/>
      <c r="AXR63" s="237"/>
      <c r="AXS63" s="237"/>
      <c r="AXT63" s="237"/>
      <c r="AXU63" s="237"/>
      <c r="AXV63" s="237"/>
      <c r="AXW63" s="237"/>
      <c r="AXX63" s="237"/>
      <c r="AXY63" s="237"/>
      <c r="AXZ63" s="237"/>
      <c r="AYA63" s="237"/>
      <c r="AYB63" s="237"/>
      <c r="AYC63" s="237"/>
      <c r="AYD63" s="237"/>
      <c r="AYE63" s="237"/>
      <c r="AYF63" s="237"/>
      <c r="AYG63" s="237"/>
      <c r="AYH63" s="237"/>
      <c r="AYI63" s="237"/>
      <c r="AYJ63" s="237"/>
      <c r="AYK63" s="237"/>
      <c r="AYL63" s="237"/>
      <c r="AYM63" s="237"/>
      <c r="AYN63" s="237"/>
      <c r="AYO63" s="237"/>
      <c r="AYP63" s="237"/>
      <c r="AYQ63" s="237"/>
      <c r="AYR63" s="237"/>
      <c r="AYS63" s="237"/>
      <c r="AYT63" s="237"/>
      <c r="AYU63" s="237"/>
      <c r="AYV63" s="237"/>
      <c r="AYW63" s="237"/>
      <c r="AYX63" s="237"/>
      <c r="AYY63" s="237"/>
      <c r="AYZ63" s="237"/>
      <c r="AZA63" s="237"/>
      <c r="AZB63" s="237"/>
      <c r="AZC63" s="237"/>
      <c r="AZD63" s="237"/>
      <c r="AZE63" s="237"/>
      <c r="AZF63" s="237"/>
      <c r="AZG63" s="237"/>
      <c r="AZH63" s="237"/>
      <c r="AZI63" s="237"/>
      <c r="AZJ63" s="237"/>
      <c r="AZK63" s="237"/>
      <c r="AZL63" s="237"/>
      <c r="AZM63" s="237"/>
      <c r="AZN63" s="237"/>
      <c r="AZO63" s="237"/>
      <c r="AZP63" s="237"/>
      <c r="AZQ63" s="237"/>
      <c r="AZR63" s="237"/>
      <c r="AZS63" s="237"/>
      <c r="AZT63" s="237"/>
      <c r="AZU63" s="237"/>
      <c r="AZV63" s="237"/>
      <c r="AZW63" s="237"/>
      <c r="AZX63" s="237"/>
      <c r="AZY63" s="237"/>
      <c r="AZZ63" s="237"/>
      <c r="BAA63" s="237"/>
      <c r="BAB63" s="237"/>
      <c r="BAC63" s="237"/>
      <c r="BAD63" s="237"/>
      <c r="BAE63" s="237"/>
      <c r="BAF63" s="237"/>
      <c r="BAG63" s="237"/>
      <c r="BAH63" s="237"/>
      <c r="BAI63" s="237"/>
      <c r="BAJ63" s="237"/>
      <c r="BAK63" s="237"/>
      <c r="BAL63" s="237"/>
      <c r="BAM63" s="237"/>
      <c r="BAN63" s="237"/>
      <c r="BAO63" s="237"/>
      <c r="BAP63" s="237"/>
      <c r="BAQ63" s="237"/>
      <c r="BAR63" s="237"/>
      <c r="BAS63" s="237"/>
      <c r="BAT63" s="237"/>
      <c r="BAU63" s="237"/>
      <c r="BAV63" s="237"/>
      <c r="BAW63" s="237"/>
      <c r="BAX63" s="237"/>
      <c r="BAY63" s="237"/>
      <c r="BAZ63" s="237"/>
      <c r="BBA63" s="237"/>
      <c r="BBB63" s="237"/>
      <c r="BBC63" s="237"/>
      <c r="BBD63" s="237"/>
      <c r="BBE63" s="237"/>
      <c r="BBF63" s="237"/>
      <c r="BBG63" s="237"/>
      <c r="BBH63" s="237"/>
      <c r="BBI63" s="237"/>
      <c r="BBJ63" s="237"/>
      <c r="BBK63" s="237"/>
      <c r="BBL63" s="237"/>
      <c r="BBM63" s="237"/>
      <c r="BBN63" s="237"/>
      <c r="BBO63" s="237"/>
      <c r="BBP63" s="237"/>
      <c r="BBQ63" s="237"/>
      <c r="BBR63" s="237"/>
      <c r="BBS63" s="237"/>
      <c r="BBT63" s="237"/>
      <c r="BBU63" s="237"/>
      <c r="BBV63" s="237"/>
      <c r="BBW63" s="237"/>
      <c r="BBX63" s="237"/>
      <c r="BBY63" s="237"/>
      <c r="BBZ63" s="237"/>
      <c r="BCA63" s="237"/>
      <c r="BCB63" s="237"/>
      <c r="BCC63" s="237"/>
      <c r="BCD63" s="237"/>
      <c r="BCE63" s="237"/>
      <c r="BCF63" s="237"/>
      <c r="BCG63" s="237"/>
      <c r="BCH63" s="237"/>
      <c r="BCI63" s="237"/>
      <c r="BCJ63" s="237"/>
      <c r="BCK63" s="237"/>
      <c r="BCL63" s="237"/>
      <c r="BCM63" s="237"/>
      <c r="BCN63" s="237"/>
      <c r="BCO63" s="237"/>
      <c r="BCP63" s="237"/>
      <c r="BCQ63" s="237"/>
      <c r="BCR63" s="237"/>
      <c r="BCS63" s="237"/>
      <c r="BCT63" s="237"/>
      <c r="BCU63" s="237"/>
      <c r="BCV63" s="237"/>
      <c r="BCW63" s="237"/>
      <c r="BCX63" s="237"/>
      <c r="BCY63" s="237"/>
      <c r="BCZ63" s="237"/>
      <c r="BDA63" s="237"/>
      <c r="BDB63" s="237"/>
      <c r="BDC63" s="237"/>
      <c r="BDD63" s="237"/>
      <c r="BDE63" s="237"/>
      <c r="BDF63" s="237"/>
      <c r="BDG63" s="237"/>
      <c r="BDH63" s="237"/>
      <c r="BDI63" s="237"/>
      <c r="BDJ63" s="237"/>
      <c r="BDK63" s="237"/>
      <c r="BDL63" s="237"/>
      <c r="BDM63" s="237"/>
      <c r="BDN63" s="237"/>
      <c r="BDO63" s="237"/>
      <c r="BDP63" s="237"/>
      <c r="BDQ63" s="237"/>
      <c r="BDR63" s="237"/>
      <c r="BDS63" s="237"/>
      <c r="BDT63" s="237"/>
      <c r="BDU63" s="237"/>
      <c r="BDV63" s="237"/>
      <c r="BDW63" s="237"/>
      <c r="BDX63" s="237"/>
      <c r="BDY63" s="237"/>
      <c r="BDZ63" s="237"/>
      <c r="BEA63" s="237"/>
      <c r="BEB63" s="237"/>
      <c r="BEC63" s="237"/>
      <c r="BED63" s="237"/>
      <c r="BEE63" s="237"/>
      <c r="BEF63" s="237"/>
      <c r="BEG63" s="237"/>
      <c r="BEH63" s="237"/>
      <c r="BEI63" s="237"/>
      <c r="BEJ63" s="237"/>
      <c r="BEK63" s="237"/>
      <c r="BEL63" s="237"/>
      <c r="BEM63" s="237"/>
      <c r="BEN63" s="237"/>
      <c r="BEO63" s="237"/>
      <c r="BEP63" s="237"/>
      <c r="BEQ63" s="237"/>
      <c r="BER63" s="237"/>
      <c r="BES63" s="237"/>
      <c r="BET63" s="237"/>
      <c r="BEU63" s="237"/>
      <c r="BEV63" s="237"/>
      <c r="BEW63" s="237"/>
      <c r="BEX63" s="237"/>
      <c r="BEY63" s="237"/>
      <c r="BEZ63" s="237"/>
      <c r="BFA63" s="237"/>
      <c r="BFB63" s="237"/>
      <c r="BFC63" s="237"/>
      <c r="BFD63" s="237"/>
      <c r="BFE63" s="237"/>
      <c r="BFF63" s="237"/>
      <c r="BFG63" s="237"/>
      <c r="BFH63" s="237"/>
      <c r="BFI63" s="237"/>
      <c r="BFJ63" s="237"/>
      <c r="BFK63" s="237"/>
      <c r="BFL63" s="237"/>
      <c r="BFM63" s="237"/>
      <c r="BFN63" s="237"/>
      <c r="BFO63" s="237"/>
      <c r="BFP63" s="237"/>
      <c r="BFQ63" s="237"/>
      <c r="BFR63" s="237"/>
      <c r="BFS63" s="237"/>
      <c r="BFT63" s="237"/>
      <c r="BFU63" s="237"/>
      <c r="BFV63" s="237"/>
      <c r="BFW63" s="237"/>
      <c r="BFX63" s="237"/>
      <c r="BFY63" s="237"/>
      <c r="BFZ63" s="237"/>
      <c r="BGA63" s="237"/>
      <c r="BGB63" s="237"/>
      <c r="BGC63" s="237"/>
      <c r="BGD63" s="237"/>
      <c r="BGE63" s="237"/>
      <c r="BGF63" s="237"/>
      <c r="BGG63" s="237"/>
      <c r="BGH63" s="237"/>
      <c r="BGI63" s="237"/>
      <c r="BGJ63" s="237"/>
      <c r="BGK63" s="237"/>
      <c r="BGL63" s="237"/>
      <c r="BGM63" s="237"/>
      <c r="BGN63" s="237"/>
      <c r="BGO63" s="237"/>
      <c r="BGP63" s="237"/>
      <c r="BGQ63" s="237"/>
      <c r="BGR63" s="237"/>
      <c r="BGS63" s="237"/>
      <c r="BGT63" s="237"/>
      <c r="BGU63" s="237"/>
      <c r="BGV63" s="237"/>
      <c r="BGW63" s="237"/>
      <c r="BGX63" s="237"/>
      <c r="BGY63" s="237"/>
      <c r="BGZ63" s="237"/>
      <c r="BHA63" s="237"/>
      <c r="BHB63" s="237"/>
      <c r="BHC63" s="237"/>
      <c r="BHD63" s="237"/>
      <c r="BHE63" s="237"/>
      <c r="BHF63" s="237"/>
      <c r="BHG63" s="237"/>
      <c r="BHH63" s="237"/>
      <c r="BHI63" s="237"/>
      <c r="BHJ63" s="237"/>
      <c r="BHK63" s="237"/>
      <c r="BHL63" s="237"/>
      <c r="BHM63" s="237"/>
      <c r="BHN63" s="237"/>
      <c r="BHO63" s="237"/>
      <c r="BHP63" s="237"/>
      <c r="BHQ63" s="237"/>
      <c r="BHR63" s="237"/>
      <c r="BHS63" s="237"/>
      <c r="BHT63" s="237"/>
      <c r="BHU63" s="237"/>
      <c r="BHV63" s="237"/>
      <c r="BHW63" s="237"/>
      <c r="BHX63" s="237"/>
      <c r="BHY63" s="237"/>
      <c r="BHZ63" s="237"/>
      <c r="BIA63" s="237"/>
      <c r="BIB63" s="237"/>
      <c r="BIC63" s="237"/>
      <c r="BID63" s="237"/>
      <c r="BIE63" s="237"/>
      <c r="BIF63" s="237"/>
      <c r="BIG63" s="237"/>
      <c r="BIH63" s="237"/>
      <c r="BII63" s="237"/>
      <c r="BIJ63" s="237"/>
      <c r="BIK63" s="237"/>
      <c r="BIL63" s="237"/>
      <c r="BIM63" s="237"/>
      <c r="BIN63" s="237"/>
      <c r="BIO63" s="237"/>
      <c r="BIP63" s="237"/>
      <c r="BIQ63" s="237"/>
      <c r="BIR63" s="237"/>
      <c r="BIS63" s="237"/>
      <c r="BIT63" s="237"/>
      <c r="BIU63" s="237"/>
      <c r="BIV63" s="237"/>
      <c r="BIW63" s="237"/>
      <c r="BIX63" s="237"/>
      <c r="BIY63" s="237"/>
      <c r="BIZ63" s="237"/>
      <c r="BJA63" s="237"/>
      <c r="BJB63" s="237"/>
      <c r="BJC63" s="237"/>
      <c r="BJD63" s="237"/>
      <c r="BJE63" s="237"/>
      <c r="BJF63" s="237"/>
      <c r="BJG63" s="237"/>
      <c r="BJH63" s="237"/>
      <c r="BJI63" s="237"/>
      <c r="BJJ63" s="237"/>
      <c r="BJK63" s="237"/>
      <c r="BJL63" s="237"/>
      <c r="BJM63" s="237"/>
      <c r="BJN63" s="237"/>
      <c r="BJO63" s="237"/>
      <c r="BJP63" s="237"/>
      <c r="BJQ63" s="237"/>
      <c r="BJR63" s="237"/>
      <c r="BJS63" s="237"/>
      <c r="BJT63" s="237"/>
      <c r="BJU63" s="237"/>
      <c r="BJV63" s="237"/>
      <c r="BJW63" s="237"/>
      <c r="BJX63" s="237"/>
      <c r="BJY63" s="237"/>
      <c r="BJZ63" s="237"/>
      <c r="BKA63" s="237"/>
      <c r="BKB63" s="237"/>
      <c r="BKC63" s="237"/>
      <c r="BKD63" s="237"/>
      <c r="BKE63" s="237"/>
      <c r="BKF63" s="237"/>
      <c r="BKG63" s="237"/>
      <c r="BKH63" s="237"/>
      <c r="BKI63" s="237"/>
      <c r="BKJ63" s="237"/>
      <c r="BKK63" s="237"/>
      <c r="BKL63" s="237"/>
      <c r="BKM63" s="237"/>
      <c r="BKN63" s="237"/>
      <c r="BKO63" s="237"/>
      <c r="BKP63" s="237"/>
      <c r="BKQ63" s="237"/>
      <c r="BKR63" s="237"/>
      <c r="BKS63" s="237"/>
      <c r="BKT63" s="237"/>
      <c r="BKU63" s="237"/>
      <c r="BKV63" s="237"/>
      <c r="BKW63" s="237"/>
      <c r="BKX63" s="237"/>
      <c r="BKY63" s="237"/>
      <c r="BKZ63" s="237"/>
      <c r="BLA63" s="237"/>
      <c r="BLB63" s="237"/>
      <c r="BLC63" s="237"/>
      <c r="BLD63" s="237"/>
      <c r="BLE63" s="237"/>
      <c r="BLF63" s="237"/>
      <c r="BLG63" s="237"/>
      <c r="BLH63" s="237"/>
      <c r="BLI63" s="237"/>
      <c r="BLJ63" s="237"/>
      <c r="BLK63" s="237"/>
      <c r="BLL63" s="237"/>
      <c r="BLM63" s="237"/>
      <c r="BLN63" s="237"/>
      <c r="BLO63" s="237"/>
      <c r="BLP63" s="237"/>
      <c r="BLQ63" s="237"/>
      <c r="BLR63" s="237"/>
      <c r="BLS63" s="237"/>
      <c r="BLT63" s="237"/>
      <c r="BLU63" s="237"/>
      <c r="BLV63" s="237"/>
      <c r="BLW63" s="237"/>
      <c r="BLX63" s="237"/>
      <c r="BLY63" s="237"/>
      <c r="BLZ63" s="237"/>
      <c r="BMA63" s="237"/>
      <c r="BMB63" s="237"/>
      <c r="BMC63" s="237"/>
      <c r="BMD63" s="237"/>
      <c r="BME63" s="237"/>
      <c r="BMF63" s="237"/>
      <c r="BMG63" s="237"/>
      <c r="BMH63" s="237"/>
      <c r="BMI63" s="237"/>
      <c r="BMJ63" s="237"/>
      <c r="BMK63" s="237"/>
      <c r="BML63" s="237"/>
      <c r="BMM63" s="237"/>
      <c r="BMN63" s="237"/>
      <c r="BMO63" s="237"/>
      <c r="BMP63" s="237"/>
      <c r="BMQ63" s="237"/>
      <c r="BMR63" s="237"/>
      <c r="BMS63" s="237"/>
      <c r="BMT63" s="237"/>
      <c r="BMU63" s="237"/>
      <c r="BMV63" s="237"/>
      <c r="BMW63" s="237"/>
      <c r="BMX63" s="237"/>
      <c r="BMY63" s="237"/>
      <c r="BMZ63" s="237"/>
      <c r="BNA63" s="237"/>
      <c r="BNB63" s="237"/>
      <c r="BNC63" s="237"/>
      <c r="BND63" s="237"/>
      <c r="BNE63" s="237"/>
      <c r="BNF63" s="237"/>
      <c r="BNG63" s="237"/>
      <c r="BNH63" s="237"/>
      <c r="BNI63" s="237"/>
      <c r="BNJ63" s="237"/>
      <c r="BNK63" s="237"/>
      <c r="BNL63" s="237"/>
      <c r="BNM63" s="237"/>
      <c r="BNN63" s="237"/>
      <c r="BNO63" s="237"/>
      <c r="BNP63" s="237"/>
      <c r="BNQ63" s="237"/>
      <c r="BNR63" s="237"/>
      <c r="BNS63" s="237"/>
      <c r="BNT63" s="237"/>
      <c r="BNU63" s="237"/>
      <c r="BNV63" s="237"/>
      <c r="BNW63" s="237"/>
      <c r="BNX63" s="237"/>
      <c r="BNY63" s="237"/>
      <c r="BNZ63" s="237"/>
      <c r="BOA63" s="237"/>
      <c r="BOB63" s="237"/>
      <c r="BOC63" s="237"/>
      <c r="BOD63" s="237"/>
      <c r="BOE63" s="237"/>
      <c r="BOF63" s="237"/>
      <c r="BOG63" s="237"/>
      <c r="BOH63" s="237"/>
      <c r="BOI63" s="237"/>
      <c r="BOJ63" s="237"/>
      <c r="BOK63" s="237"/>
      <c r="BOL63" s="237"/>
      <c r="BOM63" s="237"/>
      <c r="BON63" s="237"/>
      <c r="BOO63" s="237"/>
      <c r="BOP63" s="237"/>
      <c r="BOQ63" s="237"/>
      <c r="BOR63" s="237"/>
      <c r="BOS63" s="237"/>
      <c r="BOT63" s="237"/>
      <c r="BOU63" s="237"/>
      <c r="BOV63" s="237"/>
      <c r="BOW63" s="237"/>
      <c r="BOX63" s="237"/>
      <c r="BOY63" s="237"/>
      <c r="BOZ63" s="237"/>
      <c r="BPA63" s="237"/>
      <c r="BPB63" s="237"/>
      <c r="BPC63" s="237"/>
      <c r="BPD63" s="237"/>
      <c r="BPE63" s="237"/>
      <c r="BPF63" s="237"/>
      <c r="BPG63" s="237"/>
      <c r="BPH63" s="237"/>
      <c r="BPI63" s="237"/>
      <c r="BPJ63" s="237"/>
      <c r="BPK63" s="237"/>
      <c r="BPL63" s="237"/>
      <c r="BPM63" s="237"/>
      <c r="BPN63" s="237"/>
      <c r="BPO63" s="237"/>
      <c r="BPP63" s="237"/>
      <c r="BPQ63" s="237"/>
      <c r="BPR63" s="237"/>
      <c r="BPS63" s="237"/>
      <c r="BPT63" s="237"/>
      <c r="BPU63" s="237"/>
      <c r="BPV63" s="237"/>
      <c r="BPW63" s="237"/>
      <c r="BPX63" s="237"/>
      <c r="BPY63" s="237"/>
      <c r="BPZ63" s="237"/>
      <c r="BQA63" s="237"/>
      <c r="BQB63" s="237"/>
      <c r="BQC63" s="237"/>
      <c r="BQD63" s="237"/>
      <c r="BQE63" s="237"/>
      <c r="BQF63" s="237"/>
      <c r="BQG63" s="237"/>
      <c r="BQH63" s="237"/>
      <c r="BQI63" s="237"/>
      <c r="BQJ63" s="237"/>
      <c r="BQK63" s="237"/>
      <c r="BQL63" s="237"/>
      <c r="BQM63" s="237"/>
      <c r="BQN63" s="237"/>
      <c r="BQO63" s="237"/>
      <c r="BQP63" s="237"/>
      <c r="BQQ63" s="237"/>
      <c r="BQR63" s="237"/>
      <c r="BQS63" s="237"/>
      <c r="BQT63" s="237"/>
      <c r="BQU63" s="237"/>
      <c r="BQV63" s="237"/>
      <c r="BQW63" s="237"/>
      <c r="BQX63" s="237"/>
      <c r="BQY63" s="237"/>
      <c r="BQZ63" s="237"/>
      <c r="BRA63" s="237"/>
      <c r="BRB63" s="237"/>
      <c r="BRC63" s="237"/>
      <c r="BRD63" s="237"/>
      <c r="BRE63" s="237"/>
      <c r="BRF63" s="237"/>
      <c r="BRG63" s="237"/>
      <c r="BRH63" s="237"/>
      <c r="BRI63" s="237"/>
      <c r="BRJ63" s="237"/>
      <c r="BRK63" s="237"/>
      <c r="BRL63" s="237"/>
      <c r="BRM63" s="237"/>
      <c r="BRN63" s="237"/>
      <c r="BRO63" s="237"/>
      <c r="BRP63" s="237"/>
      <c r="BRQ63" s="237"/>
      <c r="BRR63" s="237"/>
      <c r="BRS63" s="237"/>
      <c r="BRT63" s="237"/>
      <c r="BRU63" s="237"/>
      <c r="BRV63" s="237"/>
      <c r="BRW63" s="237"/>
      <c r="BRX63" s="237"/>
      <c r="BRY63" s="237"/>
      <c r="BRZ63" s="237"/>
      <c r="BSA63" s="237"/>
      <c r="BSB63" s="237"/>
      <c r="BSC63" s="237"/>
      <c r="BSD63" s="237"/>
      <c r="BSE63" s="237"/>
      <c r="BSF63" s="237"/>
      <c r="BSG63" s="237"/>
      <c r="BSH63" s="237"/>
      <c r="BSI63" s="237"/>
      <c r="BSJ63" s="237"/>
      <c r="BSK63" s="237"/>
      <c r="BSL63" s="237"/>
      <c r="BSM63" s="237"/>
      <c r="BSN63" s="237"/>
      <c r="BSO63" s="237"/>
      <c r="BSP63" s="237"/>
      <c r="BSQ63" s="237"/>
      <c r="BSR63" s="237"/>
      <c r="BSS63" s="237"/>
      <c r="BST63" s="237"/>
      <c r="BSU63" s="237"/>
      <c r="BSV63" s="237"/>
      <c r="BSW63" s="237"/>
      <c r="BSX63" s="237"/>
      <c r="BSY63" s="237"/>
      <c r="BSZ63" s="237"/>
      <c r="BTA63" s="237"/>
      <c r="BTB63" s="237"/>
      <c r="BTC63" s="237"/>
      <c r="BTD63" s="237"/>
      <c r="BTE63" s="237"/>
      <c r="BTF63" s="237"/>
      <c r="BTG63" s="237"/>
      <c r="BTH63" s="237"/>
      <c r="BTI63" s="237"/>
      <c r="BTJ63" s="237"/>
      <c r="BTK63" s="237"/>
      <c r="BTL63" s="237"/>
      <c r="BTM63" s="237"/>
      <c r="BTN63" s="237"/>
      <c r="BTO63" s="237"/>
      <c r="BTP63" s="237"/>
      <c r="BTQ63" s="237"/>
      <c r="BTR63" s="237"/>
      <c r="BTS63" s="237"/>
      <c r="BTT63" s="237"/>
      <c r="BTU63" s="237"/>
      <c r="BTV63" s="237"/>
      <c r="BTW63" s="237"/>
      <c r="BTX63" s="237"/>
      <c r="BTY63" s="237"/>
      <c r="BTZ63" s="237"/>
      <c r="BUA63" s="237"/>
      <c r="BUB63" s="237"/>
      <c r="BUC63" s="237"/>
      <c r="BUD63" s="237"/>
      <c r="BUE63" s="237"/>
      <c r="BUF63" s="237"/>
      <c r="BUG63" s="237"/>
      <c r="BUH63" s="237"/>
      <c r="BUI63" s="237"/>
      <c r="BUJ63" s="237"/>
      <c r="BUK63" s="237"/>
      <c r="BUL63" s="237"/>
      <c r="BUM63" s="237"/>
      <c r="BUN63" s="237"/>
      <c r="BUO63" s="237"/>
      <c r="BUP63" s="237"/>
      <c r="BUQ63" s="237"/>
      <c r="BUR63" s="237"/>
      <c r="BUS63" s="237"/>
      <c r="BUT63" s="237"/>
      <c r="BUU63" s="237"/>
      <c r="BUV63" s="237"/>
      <c r="BUW63" s="237"/>
      <c r="BUX63" s="237"/>
      <c r="BUY63" s="237"/>
      <c r="BUZ63" s="237"/>
      <c r="BVA63" s="237"/>
      <c r="BVB63" s="237"/>
      <c r="BVC63" s="237"/>
      <c r="BVD63" s="237"/>
      <c r="BVE63" s="237"/>
      <c r="BVF63" s="237"/>
      <c r="BVG63" s="237"/>
      <c r="BVH63" s="237"/>
      <c r="BVI63" s="237"/>
      <c r="BVJ63" s="237"/>
      <c r="BVK63" s="237"/>
      <c r="BVL63" s="237"/>
      <c r="BVM63" s="237"/>
      <c r="BVN63" s="237"/>
      <c r="BVO63" s="237"/>
      <c r="BVP63" s="237"/>
      <c r="BVQ63" s="237"/>
      <c r="BVR63" s="237"/>
      <c r="BVS63" s="237"/>
      <c r="BVT63" s="237"/>
      <c r="BVU63" s="237"/>
      <c r="BVV63" s="237"/>
      <c r="BVW63" s="237"/>
      <c r="BVX63" s="237"/>
      <c r="BVY63" s="237"/>
      <c r="BVZ63" s="237"/>
      <c r="BWA63" s="237"/>
      <c r="BWB63" s="237"/>
      <c r="BWC63" s="237"/>
      <c r="BWD63" s="237"/>
      <c r="BWE63" s="237"/>
      <c r="BWF63" s="237"/>
      <c r="BWG63" s="237"/>
      <c r="BWH63" s="237"/>
      <c r="BWI63" s="237"/>
      <c r="BWJ63" s="237"/>
      <c r="BWK63" s="237"/>
      <c r="BWL63" s="237"/>
      <c r="BWM63" s="237"/>
      <c r="BWN63" s="237"/>
      <c r="BWO63" s="237"/>
      <c r="BWP63" s="237"/>
      <c r="BWQ63" s="237"/>
      <c r="BWR63" s="237"/>
      <c r="BWS63" s="237"/>
      <c r="BWT63" s="237"/>
      <c r="BWU63" s="237"/>
      <c r="BWV63" s="237"/>
      <c r="BWW63" s="237"/>
      <c r="BWX63" s="237"/>
      <c r="BWY63" s="237"/>
      <c r="BWZ63" s="237"/>
      <c r="BXA63" s="237"/>
      <c r="BXB63" s="237"/>
      <c r="BXC63" s="237"/>
      <c r="BXD63" s="237"/>
      <c r="BXE63" s="237"/>
      <c r="BXF63" s="237"/>
      <c r="BXG63" s="237"/>
      <c r="BXH63" s="237"/>
      <c r="BXI63" s="237"/>
      <c r="BXJ63" s="237"/>
      <c r="BXK63" s="237"/>
      <c r="BXL63" s="237"/>
      <c r="BXM63" s="237"/>
      <c r="BXN63" s="237"/>
      <c r="BXO63" s="237"/>
      <c r="BXP63" s="237"/>
      <c r="BXQ63" s="237"/>
      <c r="BXR63" s="237"/>
      <c r="BXS63" s="237"/>
      <c r="BXT63" s="237"/>
      <c r="BXU63" s="237"/>
      <c r="BXV63" s="237"/>
      <c r="BXW63" s="237"/>
      <c r="BXX63" s="237"/>
      <c r="BXY63" s="237"/>
      <c r="BXZ63" s="237"/>
      <c r="BYA63" s="237"/>
      <c r="BYB63" s="237"/>
      <c r="BYC63" s="237"/>
      <c r="BYD63" s="237"/>
      <c r="BYE63" s="237"/>
      <c r="BYF63" s="237"/>
      <c r="BYG63" s="237"/>
      <c r="BYH63" s="237"/>
      <c r="BYI63" s="237"/>
      <c r="BYJ63" s="237"/>
      <c r="BYK63" s="237"/>
      <c r="BYL63" s="237"/>
      <c r="BYM63" s="237"/>
      <c r="BYN63" s="237"/>
      <c r="BYO63" s="237"/>
      <c r="BYP63" s="237"/>
      <c r="BYQ63" s="237"/>
      <c r="BYR63" s="237"/>
      <c r="BYS63" s="237"/>
      <c r="BYT63" s="237"/>
      <c r="BYU63" s="237"/>
      <c r="BYV63" s="237"/>
      <c r="BYW63" s="237"/>
      <c r="BYX63" s="237"/>
      <c r="BYY63" s="237"/>
      <c r="BYZ63" s="237"/>
      <c r="BZA63" s="237"/>
      <c r="BZB63" s="237"/>
      <c r="BZC63" s="237"/>
      <c r="BZD63" s="237"/>
      <c r="BZE63" s="237"/>
      <c r="BZF63" s="237"/>
      <c r="BZG63" s="237"/>
      <c r="BZH63" s="237"/>
      <c r="BZI63" s="237"/>
      <c r="BZJ63" s="237"/>
      <c r="BZK63" s="237"/>
      <c r="BZL63" s="237"/>
      <c r="BZM63" s="237"/>
      <c r="BZN63" s="237"/>
      <c r="BZO63" s="237"/>
      <c r="BZP63" s="237"/>
      <c r="BZQ63" s="237"/>
      <c r="BZR63" s="237"/>
      <c r="BZS63" s="237"/>
      <c r="BZT63" s="237"/>
      <c r="BZU63" s="237"/>
      <c r="BZV63" s="237"/>
      <c r="BZW63" s="237"/>
      <c r="BZX63" s="237"/>
      <c r="BZY63" s="237"/>
      <c r="BZZ63" s="237"/>
      <c r="CAA63" s="237"/>
      <c r="CAB63" s="237"/>
      <c r="CAC63" s="237"/>
      <c r="CAD63" s="237"/>
      <c r="CAE63" s="237"/>
      <c r="CAF63" s="237"/>
      <c r="CAG63" s="237"/>
      <c r="CAH63" s="237"/>
      <c r="CAI63" s="237"/>
      <c r="CAJ63" s="237"/>
      <c r="CAK63" s="237"/>
      <c r="CAL63" s="237"/>
      <c r="CAM63" s="237"/>
      <c r="CAN63" s="237"/>
      <c r="CAO63" s="237"/>
      <c r="CAP63" s="237"/>
      <c r="CAQ63" s="237"/>
      <c r="CAR63" s="237"/>
      <c r="CAS63" s="237"/>
      <c r="CAT63" s="237"/>
      <c r="CAU63" s="237"/>
      <c r="CAV63" s="237"/>
      <c r="CAW63" s="237"/>
      <c r="CAX63" s="237"/>
      <c r="CAY63" s="237"/>
      <c r="CAZ63" s="237"/>
      <c r="CBA63" s="237"/>
      <c r="CBB63" s="237"/>
      <c r="CBC63" s="237"/>
      <c r="CBD63" s="237"/>
      <c r="CBE63" s="237"/>
      <c r="CBF63" s="237"/>
      <c r="CBG63" s="237"/>
      <c r="CBH63" s="237"/>
      <c r="CBI63" s="237"/>
      <c r="CBJ63" s="237"/>
      <c r="CBK63" s="237"/>
      <c r="CBL63" s="237"/>
      <c r="CBM63" s="237"/>
      <c r="CBN63" s="237"/>
      <c r="CBO63" s="237"/>
      <c r="CBP63" s="237"/>
      <c r="CBQ63" s="237"/>
      <c r="CBR63" s="237"/>
      <c r="CBS63" s="237"/>
      <c r="CBT63" s="237"/>
      <c r="CBU63" s="237"/>
      <c r="CBV63" s="237"/>
      <c r="CBW63" s="237"/>
      <c r="CBX63" s="237"/>
      <c r="CBY63" s="237"/>
      <c r="CBZ63" s="237"/>
      <c r="CCA63" s="237"/>
      <c r="CCB63" s="237"/>
      <c r="CCC63" s="237"/>
      <c r="CCD63" s="237"/>
      <c r="CCE63" s="237"/>
      <c r="CCF63" s="237"/>
      <c r="CCG63" s="237"/>
      <c r="CCH63" s="237"/>
      <c r="CCI63" s="237"/>
      <c r="CCJ63" s="237"/>
      <c r="CCK63" s="237"/>
      <c r="CCL63" s="237"/>
      <c r="CCM63" s="237"/>
      <c r="CCN63" s="237"/>
      <c r="CCO63" s="237"/>
      <c r="CCP63" s="237"/>
      <c r="CCQ63" s="237"/>
      <c r="CCR63" s="237"/>
      <c r="CCS63" s="237"/>
      <c r="CCT63" s="237"/>
      <c r="CCU63" s="237"/>
      <c r="CCV63" s="237"/>
      <c r="CCW63" s="237"/>
      <c r="CCX63" s="237"/>
      <c r="CCY63" s="237"/>
      <c r="CCZ63" s="237"/>
      <c r="CDA63" s="237"/>
      <c r="CDB63" s="237"/>
      <c r="CDC63" s="237"/>
      <c r="CDD63" s="237"/>
      <c r="CDE63" s="237"/>
      <c r="CDF63" s="237"/>
      <c r="CDG63" s="237"/>
      <c r="CDH63" s="237"/>
      <c r="CDI63" s="237"/>
      <c r="CDJ63" s="237"/>
      <c r="CDK63" s="237"/>
      <c r="CDL63" s="237"/>
      <c r="CDM63" s="237"/>
      <c r="CDN63" s="237"/>
      <c r="CDO63" s="237"/>
      <c r="CDP63" s="237"/>
      <c r="CDQ63" s="237"/>
      <c r="CDR63" s="237"/>
      <c r="CDS63" s="237"/>
      <c r="CDT63" s="237"/>
      <c r="CDU63" s="237"/>
      <c r="CDV63" s="237"/>
      <c r="CDW63" s="237"/>
      <c r="CDX63" s="237"/>
      <c r="CDY63" s="237"/>
      <c r="CDZ63" s="237"/>
      <c r="CEA63" s="237"/>
      <c r="CEB63" s="237"/>
      <c r="CEC63" s="237"/>
      <c r="CED63" s="237"/>
      <c r="CEE63" s="237"/>
      <c r="CEF63" s="237"/>
      <c r="CEG63" s="237"/>
      <c r="CEH63" s="237"/>
      <c r="CEI63" s="237"/>
      <c r="CEJ63" s="237"/>
      <c r="CEK63" s="237"/>
      <c r="CEL63" s="237"/>
      <c r="CEM63" s="237"/>
      <c r="CEN63" s="237"/>
      <c r="CEO63" s="237"/>
      <c r="CEP63" s="237"/>
      <c r="CEQ63" s="237"/>
      <c r="CER63" s="237"/>
      <c r="CES63" s="237"/>
      <c r="CET63" s="237"/>
      <c r="CEU63" s="237"/>
      <c r="CEV63" s="237"/>
      <c r="CEW63" s="237"/>
      <c r="CEX63" s="237"/>
      <c r="CEY63" s="237"/>
      <c r="CEZ63" s="237"/>
      <c r="CFA63" s="237"/>
      <c r="CFB63" s="237"/>
      <c r="CFC63" s="237"/>
      <c r="CFD63" s="237"/>
      <c r="CFE63" s="237"/>
      <c r="CFF63" s="237"/>
      <c r="CFG63" s="237"/>
      <c r="CFH63" s="237"/>
      <c r="CFI63" s="237"/>
      <c r="CFJ63" s="237"/>
      <c r="CFK63" s="237"/>
      <c r="CFL63" s="237"/>
      <c r="CFM63" s="237"/>
      <c r="CFN63" s="237"/>
      <c r="CFO63" s="237"/>
      <c r="CFP63" s="237"/>
      <c r="CFQ63" s="237"/>
      <c r="CFR63" s="237"/>
      <c r="CFS63" s="237"/>
      <c r="CFT63" s="237"/>
      <c r="CFU63" s="237"/>
      <c r="CFV63" s="237"/>
      <c r="CFW63" s="237"/>
      <c r="CFX63" s="237"/>
      <c r="CFY63" s="237"/>
      <c r="CFZ63" s="237"/>
      <c r="CGA63" s="237"/>
      <c r="CGB63" s="237"/>
      <c r="CGC63" s="237"/>
      <c r="CGD63" s="237"/>
      <c r="CGE63" s="237"/>
      <c r="CGF63" s="237"/>
      <c r="CGG63" s="237"/>
      <c r="CGH63" s="237"/>
      <c r="CGI63" s="237"/>
      <c r="CGJ63" s="237"/>
      <c r="CGK63" s="237"/>
      <c r="CGL63" s="237"/>
      <c r="CGM63" s="237"/>
      <c r="CGN63" s="237"/>
      <c r="CGO63" s="237"/>
      <c r="CGP63" s="237"/>
      <c r="CGQ63" s="237"/>
      <c r="CGR63" s="237"/>
      <c r="CGS63" s="237"/>
      <c r="CGT63" s="237"/>
      <c r="CGU63" s="237"/>
      <c r="CGV63" s="237"/>
      <c r="CGW63" s="237"/>
      <c r="CGX63" s="237"/>
      <c r="CGY63" s="237"/>
      <c r="CGZ63" s="237"/>
      <c r="CHA63" s="237"/>
      <c r="CHB63" s="237"/>
      <c r="CHC63" s="237"/>
      <c r="CHD63" s="237"/>
      <c r="CHE63" s="237"/>
      <c r="CHF63" s="237"/>
      <c r="CHG63" s="237"/>
      <c r="CHH63" s="237"/>
      <c r="CHI63" s="237"/>
      <c r="CHJ63" s="237"/>
      <c r="CHK63" s="237"/>
      <c r="CHL63" s="237"/>
      <c r="CHM63" s="237"/>
      <c r="CHN63" s="237"/>
      <c r="CHO63" s="237"/>
      <c r="CHP63" s="237"/>
      <c r="CHQ63" s="237"/>
      <c r="CHR63" s="237"/>
      <c r="CHS63" s="237"/>
      <c r="CHT63" s="237"/>
      <c r="CHU63" s="237"/>
      <c r="CHV63" s="237"/>
      <c r="CHW63" s="237"/>
      <c r="CHX63" s="237"/>
      <c r="CHY63" s="237"/>
      <c r="CHZ63" s="237"/>
      <c r="CIA63" s="237"/>
      <c r="CIB63" s="237"/>
      <c r="CIC63" s="237"/>
      <c r="CID63" s="237"/>
      <c r="CIE63" s="237"/>
      <c r="CIF63" s="237"/>
      <c r="CIG63" s="237"/>
      <c r="CIH63" s="237"/>
      <c r="CII63" s="237"/>
      <c r="CIJ63" s="237"/>
      <c r="CIK63" s="237"/>
      <c r="CIL63" s="237"/>
      <c r="CIM63" s="237"/>
      <c r="CIN63" s="237"/>
      <c r="CIO63" s="237"/>
      <c r="CIP63" s="237"/>
      <c r="CIQ63" s="237"/>
      <c r="CIR63" s="237"/>
      <c r="CIS63" s="237"/>
      <c r="CIT63" s="237"/>
      <c r="CIU63" s="237"/>
      <c r="CIV63" s="237"/>
      <c r="CIW63" s="237"/>
      <c r="CIX63" s="237"/>
      <c r="CIY63" s="237"/>
      <c r="CIZ63" s="237"/>
      <c r="CJA63" s="237"/>
      <c r="CJB63" s="237"/>
      <c r="CJC63" s="237"/>
      <c r="CJD63" s="237"/>
      <c r="CJE63" s="237"/>
      <c r="CJF63" s="237"/>
      <c r="CJG63" s="237"/>
      <c r="CJH63" s="237"/>
      <c r="CJI63" s="237"/>
      <c r="CJJ63" s="237"/>
      <c r="CJK63" s="237"/>
      <c r="CJL63" s="237"/>
      <c r="CJM63" s="237"/>
      <c r="CJN63" s="237"/>
      <c r="CJO63" s="237"/>
      <c r="CJP63" s="237"/>
      <c r="CJQ63" s="237"/>
      <c r="CJR63" s="237"/>
      <c r="CJS63" s="237"/>
      <c r="CJT63" s="237"/>
      <c r="CJU63" s="237"/>
      <c r="CJV63" s="237"/>
      <c r="CJW63" s="237"/>
      <c r="CJX63" s="237"/>
      <c r="CJY63" s="237"/>
      <c r="CJZ63" s="237"/>
      <c r="CKA63" s="237"/>
      <c r="CKB63" s="237"/>
      <c r="CKC63" s="237"/>
      <c r="CKD63" s="237"/>
      <c r="CKE63" s="237"/>
      <c r="CKF63" s="237"/>
      <c r="CKG63" s="237"/>
      <c r="CKH63" s="237"/>
      <c r="CKI63" s="237"/>
      <c r="CKJ63" s="237"/>
      <c r="CKK63" s="237"/>
      <c r="CKL63" s="237"/>
      <c r="CKM63" s="237"/>
      <c r="CKN63" s="237"/>
      <c r="CKO63" s="237"/>
      <c r="CKP63" s="237"/>
      <c r="CKQ63" s="237"/>
      <c r="CKR63" s="237"/>
      <c r="CKS63" s="237"/>
      <c r="CKT63" s="237"/>
      <c r="CKU63" s="237"/>
      <c r="CKV63" s="237"/>
      <c r="CKW63" s="237"/>
      <c r="CKX63" s="237"/>
      <c r="CKY63" s="237"/>
      <c r="CKZ63" s="237"/>
      <c r="CLA63" s="237"/>
      <c r="CLB63" s="237"/>
      <c r="CLC63" s="237"/>
      <c r="CLD63" s="237"/>
      <c r="CLE63" s="237"/>
      <c r="CLF63" s="237"/>
      <c r="CLG63" s="237"/>
      <c r="CLH63" s="237"/>
      <c r="CLI63" s="237"/>
      <c r="CLJ63" s="237"/>
      <c r="CLK63" s="237"/>
      <c r="CLL63" s="237"/>
      <c r="CLM63" s="237"/>
      <c r="CLN63" s="237"/>
      <c r="CLO63" s="237"/>
      <c r="CLP63" s="237"/>
      <c r="CLQ63" s="237"/>
      <c r="CLR63" s="237"/>
      <c r="CLS63" s="237"/>
      <c r="CLT63" s="237"/>
      <c r="CLU63" s="237"/>
      <c r="CLV63" s="237"/>
      <c r="CLW63" s="237"/>
      <c r="CLX63" s="237"/>
      <c r="CLY63" s="237"/>
      <c r="CLZ63" s="237"/>
      <c r="CMA63" s="237"/>
      <c r="CMB63" s="237"/>
      <c r="CMC63" s="237"/>
      <c r="CMD63" s="237"/>
      <c r="CME63" s="237"/>
      <c r="CMF63" s="237"/>
      <c r="CMG63" s="237"/>
      <c r="CMH63" s="237"/>
      <c r="CMI63" s="237"/>
      <c r="CMJ63" s="237"/>
      <c r="CMK63" s="237"/>
      <c r="CML63" s="237"/>
      <c r="CMM63" s="237"/>
      <c r="CMN63" s="237"/>
      <c r="CMO63" s="237"/>
      <c r="CMP63" s="237"/>
      <c r="CMQ63" s="237"/>
      <c r="CMR63" s="237"/>
      <c r="CMS63" s="237"/>
      <c r="CMT63" s="237"/>
      <c r="CMU63" s="237"/>
      <c r="CMV63" s="237"/>
      <c r="CMW63" s="237"/>
      <c r="CMX63" s="237"/>
      <c r="CMY63" s="237"/>
      <c r="CMZ63" s="237"/>
      <c r="CNA63" s="237"/>
      <c r="CNB63" s="237"/>
      <c r="CNC63" s="237"/>
      <c r="CND63" s="237"/>
      <c r="CNE63" s="237"/>
      <c r="CNF63" s="237"/>
      <c r="CNG63" s="237"/>
      <c r="CNH63" s="237"/>
      <c r="CNI63" s="237"/>
      <c r="CNJ63" s="237"/>
      <c r="CNK63" s="237"/>
      <c r="CNL63" s="237"/>
      <c r="CNM63" s="237"/>
      <c r="CNN63" s="237"/>
      <c r="CNO63" s="237"/>
      <c r="CNP63" s="237"/>
      <c r="CNQ63" s="237"/>
      <c r="CNR63" s="237"/>
      <c r="CNS63" s="237"/>
      <c r="CNT63" s="237"/>
      <c r="CNU63" s="237"/>
      <c r="CNV63" s="237"/>
      <c r="CNW63" s="237"/>
      <c r="CNX63" s="237"/>
      <c r="CNY63" s="237"/>
      <c r="CNZ63" s="237"/>
      <c r="COA63" s="237"/>
      <c r="COB63" s="237"/>
      <c r="COC63" s="237"/>
      <c r="COD63" s="237"/>
      <c r="COE63" s="237"/>
      <c r="COF63" s="237"/>
      <c r="COG63" s="237"/>
      <c r="COH63" s="237"/>
      <c r="COI63" s="237"/>
      <c r="COJ63" s="237"/>
      <c r="COK63" s="237"/>
      <c r="COL63" s="237"/>
      <c r="COM63" s="237"/>
      <c r="CON63" s="237"/>
      <c r="COO63" s="237"/>
      <c r="COP63" s="237"/>
      <c r="COQ63" s="237"/>
      <c r="COR63" s="237"/>
      <c r="COS63" s="237"/>
      <c r="COT63" s="237"/>
      <c r="COU63" s="237"/>
      <c r="COV63" s="237"/>
      <c r="COW63" s="237"/>
      <c r="COX63" s="237"/>
      <c r="COY63" s="237"/>
      <c r="COZ63" s="237"/>
      <c r="CPA63" s="237"/>
      <c r="CPB63" s="237"/>
      <c r="CPC63" s="237"/>
      <c r="CPD63" s="237"/>
      <c r="CPE63" s="237"/>
      <c r="CPF63" s="237"/>
      <c r="CPG63" s="237"/>
      <c r="CPH63" s="237"/>
      <c r="CPI63" s="237"/>
      <c r="CPJ63" s="237"/>
      <c r="CPK63" s="237"/>
      <c r="CPL63" s="237"/>
      <c r="CPM63" s="237"/>
      <c r="CPN63" s="237"/>
      <c r="CPO63" s="237"/>
      <c r="CPP63" s="237"/>
      <c r="CPQ63" s="237"/>
      <c r="CPR63" s="237"/>
      <c r="CPS63" s="237"/>
      <c r="CPT63" s="237"/>
      <c r="CPU63" s="237"/>
      <c r="CPV63" s="237"/>
      <c r="CPW63" s="237"/>
      <c r="CPX63" s="237"/>
      <c r="CPY63" s="237"/>
      <c r="CPZ63" s="237"/>
      <c r="CQA63" s="237"/>
      <c r="CQB63" s="237"/>
      <c r="CQC63" s="237"/>
      <c r="CQD63" s="237"/>
      <c r="CQE63" s="237"/>
      <c r="CQF63" s="237"/>
      <c r="CQG63" s="237"/>
      <c r="CQH63" s="237"/>
      <c r="CQI63" s="237"/>
      <c r="CQJ63" s="237"/>
      <c r="CQK63" s="237"/>
      <c r="CQL63" s="237"/>
      <c r="CQM63" s="237"/>
      <c r="CQN63" s="237"/>
      <c r="CQO63" s="237"/>
      <c r="CQP63" s="237"/>
      <c r="CQQ63" s="237"/>
      <c r="CQR63" s="237"/>
      <c r="CQS63" s="237"/>
      <c r="CQT63" s="237"/>
      <c r="CQU63" s="237"/>
      <c r="CQV63" s="237"/>
      <c r="CQW63" s="237"/>
      <c r="CQX63" s="237"/>
      <c r="CQY63" s="237"/>
      <c r="CQZ63" s="237"/>
      <c r="CRA63" s="237"/>
      <c r="CRB63" s="237"/>
      <c r="CRC63" s="237"/>
      <c r="CRD63" s="237"/>
      <c r="CRE63" s="237"/>
      <c r="CRF63" s="237"/>
      <c r="CRG63" s="237"/>
      <c r="CRH63" s="237"/>
      <c r="CRI63" s="237"/>
      <c r="CRJ63" s="237"/>
      <c r="CRK63" s="237"/>
      <c r="CRL63" s="237"/>
      <c r="CRM63" s="237"/>
      <c r="CRN63" s="237"/>
      <c r="CRO63" s="237"/>
      <c r="CRP63" s="237"/>
      <c r="CRQ63" s="237"/>
      <c r="CRR63" s="237"/>
      <c r="CRS63" s="237"/>
      <c r="CRT63" s="237"/>
      <c r="CRU63" s="237"/>
      <c r="CRV63" s="237"/>
      <c r="CRW63" s="237"/>
      <c r="CRX63" s="237"/>
      <c r="CRY63" s="237"/>
      <c r="CRZ63" s="237"/>
      <c r="CSA63" s="237"/>
      <c r="CSB63" s="237"/>
      <c r="CSC63" s="237"/>
      <c r="CSD63" s="237"/>
      <c r="CSE63" s="237"/>
      <c r="CSF63" s="237"/>
      <c r="CSG63" s="237"/>
      <c r="CSH63" s="237"/>
      <c r="CSI63" s="237"/>
      <c r="CSJ63" s="237"/>
      <c r="CSK63" s="237"/>
      <c r="CSL63" s="237"/>
      <c r="CSM63" s="237"/>
      <c r="CSN63" s="237"/>
      <c r="CSO63" s="237"/>
      <c r="CSP63" s="237"/>
      <c r="CSQ63" s="237"/>
      <c r="CSR63" s="237"/>
      <c r="CSS63" s="237"/>
      <c r="CST63" s="237"/>
      <c r="CSU63" s="237"/>
      <c r="CSV63" s="237"/>
      <c r="CSW63" s="237"/>
      <c r="CSX63" s="237"/>
      <c r="CSY63" s="237"/>
      <c r="CSZ63" s="237"/>
      <c r="CTA63" s="237"/>
      <c r="CTB63" s="237"/>
      <c r="CTC63" s="237"/>
      <c r="CTD63" s="237"/>
      <c r="CTE63" s="237"/>
      <c r="CTF63" s="237"/>
      <c r="CTG63" s="237"/>
      <c r="CTH63" s="237"/>
      <c r="CTI63" s="237"/>
      <c r="CTJ63" s="237"/>
      <c r="CTK63" s="237"/>
      <c r="CTL63" s="237"/>
      <c r="CTM63" s="237"/>
      <c r="CTN63" s="237"/>
      <c r="CTO63" s="237"/>
      <c r="CTP63" s="237"/>
      <c r="CTQ63" s="237"/>
      <c r="CTR63" s="237"/>
      <c r="CTS63" s="237"/>
      <c r="CTT63" s="237"/>
      <c r="CTU63" s="237"/>
      <c r="CTV63" s="237"/>
      <c r="CTW63" s="237"/>
      <c r="CTX63" s="237"/>
      <c r="CTY63" s="237"/>
      <c r="CTZ63" s="237"/>
      <c r="CUA63" s="237"/>
      <c r="CUB63" s="237"/>
      <c r="CUC63" s="237"/>
      <c r="CUD63" s="237"/>
      <c r="CUE63" s="237"/>
      <c r="CUF63" s="237"/>
      <c r="CUG63" s="237"/>
      <c r="CUH63" s="237"/>
      <c r="CUI63" s="237"/>
      <c r="CUJ63" s="237"/>
      <c r="CUK63" s="237"/>
      <c r="CUL63" s="237"/>
      <c r="CUM63" s="237"/>
      <c r="CUN63" s="237"/>
      <c r="CUO63" s="237"/>
      <c r="CUP63" s="237"/>
      <c r="CUQ63" s="237"/>
      <c r="CUR63" s="237"/>
      <c r="CUS63" s="237"/>
      <c r="CUT63" s="237"/>
      <c r="CUU63" s="237"/>
      <c r="CUV63" s="237"/>
      <c r="CUW63" s="237"/>
      <c r="CUX63" s="237"/>
      <c r="CUY63" s="237"/>
      <c r="CUZ63" s="237"/>
      <c r="CVA63" s="237"/>
      <c r="CVB63" s="237"/>
      <c r="CVC63" s="237"/>
      <c r="CVD63" s="237"/>
      <c r="CVE63" s="237"/>
      <c r="CVF63" s="237"/>
      <c r="CVG63" s="237"/>
      <c r="CVH63" s="237"/>
      <c r="CVI63" s="237"/>
      <c r="CVJ63" s="237"/>
      <c r="CVK63" s="237"/>
      <c r="CVL63" s="237"/>
      <c r="CVM63" s="237"/>
      <c r="CVN63" s="237"/>
      <c r="CVO63" s="237"/>
      <c r="CVP63" s="237"/>
      <c r="CVQ63" s="237"/>
      <c r="CVR63" s="237"/>
      <c r="CVS63" s="237"/>
      <c r="CVT63" s="237"/>
      <c r="CVU63" s="237"/>
      <c r="CVV63" s="237"/>
      <c r="CVW63" s="237"/>
      <c r="CVX63" s="237"/>
      <c r="CVY63" s="237"/>
      <c r="CVZ63" s="237"/>
      <c r="CWA63" s="237"/>
      <c r="CWB63" s="237"/>
      <c r="CWC63" s="237"/>
      <c r="CWD63" s="237"/>
      <c r="CWE63" s="237"/>
      <c r="CWF63" s="237"/>
      <c r="CWG63" s="237"/>
      <c r="CWH63" s="237"/>
      <c r="CWI63" s="237"/>
      <c r="CWJ63" s="237"/>
      <c r="CWK63" s="237"/>
      <c r="CWL63" s="237"/>
      <c r="CWM63" s="237"/>
      <c r="CWN63" s="237"/>
      <c r="CWO63" s="237"/>
      <c r="CWP63" s="237"/>
      <c r="CWQ63" s="237"/>
      <c r="CWR63" s="237"/>
      <c r="CWS63" s="237"/>
      <c r="CWT63" s="237"/>
      <c r="CWU63" s="237"/>
      <c r="CWV63" s="237"/>
      <c r="CWW63" s="237"/>
      <c r="CWX63" s="237"/>
      <c r="CWY63" s="237"/>
      <c r="CWZ63" s="237"/>
      <c r="CXA63" s="237"/>
      <c r="CXB63" s="237"/>
      <c r="CXC63" s="237"/>
      <c r="CXD63" s="237"/>
      <c r="CXE63" s="237"/>
      <c r="CXF63" s="237"/>
      <c r="CXG63" s="237"/>
      <c r="CXH63" s="237"/>
      <c r="CXI63" s="237"/>
      <c r="CXJ63" s="237"/>
      <c r="CXK63" s="237"/>
      <c r="CXL63" s="237"/>
      <c r="CXM63" s="237"/>
      <c r="CXN63" s="237"/>
      <c r="CXO63" s="237"/>
      <c r="CXP63" s="237"/>
      <c r="CXQ63" s="237"/>
      <c r="CXR63" s="237"/>
      <c r="CXS63" s="237"/>
      <c r="CXT63" s="237"/>
      <c r="CXU63" s="237"/>
      <c r="CXV63" s="237"/>
      <c r="CXW63" s="237"/>
      <c r="CXX63" s="237"/>
      <c r="CXY63" s="237"/>
      <c r="CXZ63" s="237"/>
      <c r="CYA63" s="237"/>
      <c r="CYB63" s="237"/>
      <c r="CYC63" s="237"/>
      <c r="CYD63" s="237"/>
      <c r="CYE63" s="237"/>
      <c r="CYF63" s="237"/>
      <c r="CYG63" s="237"/>
      <c r="CYH63" s="237"/>
      <c r="CYI63" s="237"/>
      <c r="CYJ63" s="237"/>
      <c r="CYK63" s="237"/>
      <c r="CYL63" s="237"/>
      <c r="CYM63" s="237"/>
      <c r="CYN63" s="237"/>
      <c r="CYO63" s="237"/>
      <c r="CYP63" s="237"/>
      <c r="CYQ63" s="237"/>
      <c r="CYR63" s="237"/>
      <c r="CYS63" s="237"/>
      <c r="CYT63" s="237"/>
      <c r="CYU63" s="237"/>
      <c r="CYV63" s="237"/>
      <c r="CYW63" s="237"/>
      <c r="CYX63" s="237"/>
      <c r="CYY63" s="237"/>
      <c r="CYZ63" s="237"/>
      <c r="CZA63" s="237"/>
      <c r="CZB63" s="237"/>
      <c r="CZC63" s="237"/>
      <c r="CZD63" s="237"/>
      <c r="CZE63" s="237"/>
      <c r="CZF63" s="237"/>
      <c r="CZG63" s="237"/>
      <c r="CZH63" s="237"/>
      <c r="CZI63" s="237"/>
      <c r="CZJ63" s="237"/>
      <c r="CZK63" s="237"/>
      <c r="CZL63" s="237"/>
      <c r="CZM63" s="237"/>
      <c r="CZN63" s="237"/>
      <c r="CZO63" s="237"/>
      <c r="CZP63" s="237"/>
      <c r="CZQ63" s="237"/>
      <c r="CZR63" s="237"/>
      <c r="CZS63" s="237"/>
      <c r="CZT63" s="237"/>
      <c r="CZU63" s="237"/>
      <c r="CZV63" s="237"/>
      <c r="CZW63" s="237"/>
      <c r="CZX63" s="237"/>
      <c r="CZY63" s="237"/>
      <c r="CZZ63" s="237"/>
      <c r="DAA63" s="237"/>
      <c r="DAB63" s="237"/>
      <c r="DAC63" s="237"/>
      <c r="DAD63" s="237"/>
      <c r="DAE63" s="237"/>
      <c r="DAF63" s="237"/>
      <c r="DAG63" s="237"/>
      <c r="DAH63" s="237"/>
      <c r="DAI63" s="237"/>
      <c r="DAJ63" s="237"/>
      <c r="DAK63" s="237"/>
      <c r="DAL63" s="237"/>
      <c r="DAM63" s="237"/>
      <c r="DAN63" s="237"/>
      <c r="DAO63" s="237"/>
      <c r="DAP63" s="237"/>
      <c r="DAQ63" s="237"/>
      <c r="DAR63" s="237"/>
      <c r="DAS63" s="237"/>
      <c r="DAT63" s="237"/>
      <c r="DAU63" s="237"/>
      <c r="DAV63" s="237"/>
      <c r="DAW63" s="237"/>
      <c r="DAX63" s="237"/>
      <c r="DAY63" s="237"/>
      <c r="DAZ63" s="237"/>
      <c r="DBA63" s="237"/>
      <c r="DBB63" s="237"/>
      <c r="DBC63" s="237"/>
      <c r="DBD63" s="237"/>
      <c r="DBE63" s="237"/>
      <c r="DBF63" s="237"/>
      <c r="DBG63" s="237"/>
      <c r="DBH63" s="237"/>
      <c r="DBI63" s="237"/>
      <c r="DBJ63" s="237"/>
      <c r="DBK63" s="237"/>
      <c r="DBL63" s="237"/>
      <c r="DBM63" s="237"/>
      <c r="DBN63" s="237"/>
      <c r="DBO63" s="237"/>
      <c r="DBP63" s="237"/>
      <c r="DBQ63" s="237"/>
      <c r="DBR63" s="237"/>
      <c r="DBS63" s="237"/>
      <c r="DBT63" s="237"/>
      <c r="DBU63" s="237"/>
      <c r="DBV63" s="237"/>
      <c r="DBW63" s="237"/>
      <c r="DBX63" s="237"/>
      <c r="DBY63" s="237"/>
      <c r="DBZ63" s="237"/>
      <c r="DCA63" s="237"/>
      <c r="DCB63" s="237"/>
      <c r="DCC63" s="237"/>
      <c r="DCD63" s="237"/>
      <c r="DCE63" s="237"/>
      <c r="DCF63" s="237"/>
      <c r="DCG63" s="237"/>
      <c r="DCH63" s="237"/>
      <c r="DCI63" s="237"/>
      <c r="DCJ63" s="237"/>
      <c r="DCK63" s="237"/>
      <c r="DCL63" s="237"/>
      <c r="DCM63" s="237"/>
      <c r="DCN63" s="237"/>
      <c r="DCO63" s="237"/>
      <c r="DCP63" s="237"/>
      <c r="DCQ63" s="237"/>
      <c r="DCR63" s="237"/>
      <c r="DCS63" s="237"/>
      <c r="DCT63" s="237"/>
      <c r="DCU63" s="237"/>
      <c r="DCV63" s="237"/>
      <c r="DCW63" s="237"/>
      <c r="DCX63" s="237"/>
      <c r="DCY63" s="237"/>
      <c r="DCZ63" s="237"/>
      <c r="DDA63" s="237"/>
      <c r="DDB63" s="237"/>
      <c r="DDC63" s="237"/>
      <c r="DDD63" s="237"/>
      <c r="DDE63" s="237"/>
      <c r="DDF63" s="237"/>
      <c r="DDG63" s="237"/>
      <c r="DDH63" s="237"/>
      <c r="DDI63" s="237"/>
      <c r="DDJ63" s="237"/>
      <c r="DDK63" s="237"/>
      <c r="DDL63" s="237"/>
      <c r="DDM63" s="237"/>
      <c r="DDN63" s="237"/>
      <c r="DDO63" s="237"/>
      <c r="DDP63" s="237"/>
      <c r="DDQ63" s="237"/>
      <c r="DDR63" s="237"/>
      <c r="DDS63" s="237"/>
      <c r="DDT63" s="237"/>
      <c r="DDU63" s="237"/>
      <c r="DDV63" s="237"/>
      <c r="DDW63" s="237"/>
      <c r="DDX63" s="237"/>
      <c r="DDY63" s="237"/>
      <c r="DDZ63" s="237"/>
      <c r="DEA63" s="237"/>
      <c r="DEB63" s="237"/>
      <c r="DEC63" s="237"/>
      <c r="DED63" s="237"/>
      <c r="DEE63" s="237"/>
      <c r="DEF63" s="237"/>
      <c r="DEG63" s="237"/>
      <c r="DEH63" s="237"/>
      <c r="DEI63" s="237"/>
      <c r="DEJ63" s="237"/>
      <c r="DEK63" s="237"/>
      <c r="DEL63" s="237"/>
      <c r="DEM63" s="237"/>
      <c r="DEN63" s="237"/>
      <c r="DEO63" s="237"/>
      <c r="DEP63" s="237"/>
      <c r="DEQ63" s="237"/>
      <c r="DER63" s="237"/>
      <c r="DES63" s="237"/>
      <c r="DET63" s="237"/>
      <c r="DEU63" s="237"/>
      <c r="DEV63" s="237"/>
      <c r="DEW63" s="237"/>
      <c r="DEX63" s="237"/>
      <c r="DEY63" s="237"/>
      <c r="DEZ63" s="237"/>
      <c r="DFA63" s="237"/>
      <c r="DFB63" s="237"/>
      <c r="DFC63" s="237"/>
      <c r="DFD63" s="237"/>
      <c r="DFE63" s="237"/>
      <c r="DFF63" s="237"/>
      <c r="DFG63" s="237"/>
      <c r="DFH63" s="237"/>
      <c r="DFI63" s="237"/>
      <c r="DFJ63" s="237"/>
      <c r="DFK63" s="237"/>
      <c r="DFL63" s="237"/>
      <c r="DFM63" s="237"/>
      <c r="DFN63" s="237"/>
      <c r="DFO63" s="237"/>
      <c r="DFP63" s="237"/>
      <c r="DFQ63" s="237"/>
      <c r="DFR63" s="237"/>
      <c r="DFS63" s="237"/>
      <c r="DFT63" s="237"/>
      <c r="DFU63" s="237"/>
      <c r="DFV63" s="237"/>
      <c r="DFW63" s="237"/>
      <c r="DFX63" s="237"/>
      <c r="DFY63" s="237"/>
      <c r="DFZ63" s="237"/>
      <c r="DGA63" s="237"/>
      <c r="DGB63" s="237"/>
      <c r="DGC63" s="237"/>
      <c r="DGD63" s="237"/>
      <c r="DGE63" s="237"/>
      <c r="DGF63" s="237"/>
      <c r="DGG63" s="237"/>
      <c r="DGH63" s="237"/>
      <c r="DGI63" s="237"/>
      <c r="DGJ63" s="237"/>
      <c r="DGK63" s="237"/>
      <c r="DGL63" s="237"/>
      <c r="DGM63" s="237"/>
      <c r="DGN63" s="237"/>
      <c r="DGO63" s="237"/>
      <c r="DGP63" s="237"/>
      <c r="DGQ63" s="237"/>
      <c r="DGR63" s="237"/>
      <c r="DGS63" s="237"/>
      <c r="DGT63" s="237"/>
      <c r="DGU63" s="237"/>
      <c r="DGV63" s="237"/>
      <c r="DGW63" s="237"/>
      <c r="DGX63" s="237"/>
      <c r="DGY63" s="237"/>
      <c r="DGZ63" s="237"/>
      <c r="DHA63" s="237"/>
      <c r="DHB63" s="237"/>
      <c r="DHC63" s="237"/>
      <c r="DHD63" s="237"/>
      <c r="DHE63" s="237"/>
      <c r="DHF63" s="237"/>
      <c r="DHG63" s="237"/>
      <c r="DHH63" s="237"/>
      <c r="DHI63" s="237"/>
      <c r="DHJ63" s="237"/>
      <c r="DHK63" s="237"/>
      <c r="DHL63" s="237"/>
      <c r="DHM63" s="237"/>
      <c r="DHN63" s="237"/>
      <c r="DHO63" s="237"/>
      <c r="DHP63" s="237"/>
      <c r="DHQ63" s="237"/>
      <c r="DHR63" s="237"/>
      <c r="DHS63" s="237"/>
      <c r="DHT63" s="237"/>
      <c r="DHU63" s="237"/>
      <c r="DHV63" s="237"/>
      <c r="DHW63" s="237"/>
      <c r="DHX63" s="237"/>
      <c r="DHY63" s="237"/>
      <c r="DHZ63" s="237"/>
      <c r="DIA63" s="237"/>
      <c r="DIB63" s="237"/>
      <c r="DIC63" s="237"/>
      <c r="DID63" s="237"/>
      <c r="DIE63" s="237"/>
      <c r="DIF63" s="237"/>
      <c r="DIG63" s="237"/>
      <c r="DIH63" s="237"/>
      <c r="DII63" s="237"/>
      <c r="DIJ63" s="237"/>
      <c r="DIK63" s="237"/>
      <c r="DIL63" s="237"/>
      <c r="DIM63" s="237"/>
      <c r="DIN63" s="237"/>
      <c r="DIO63" s="237"/>
      <c r="DIP63" s="237"/>
      <c r="DIQ63" s="237"/>
      <c r="DIR63" s="237"/>
      <c r="DIS63" s="237"/>
      <c r="DIT63" s="237"/>
      <c r="DIU63" s="237"/>
      <c r="DIV63" s="237"/>
      <c r="DIW63" s="237"/>
      <c r="DIX63" s="237"/>
      <c r="DIY63" s="237"/>
      <c r="DIZ63" s="237"/>
      <c r="DJA63" s="237"/>
      <c r="DJB63" s="237"/>
      <c r="DJC63" s="237"/>
      <c r="DJD63" s="237"/>
      <c r="DJE63" s="237"/>
      <c r="DJF63" s="237"/>
      <c r="DJG63" s="237"/>
      <c r="DJH63" s="237"/>
      <c r="DJI63" s="237"/>
      <c r="DJJ63" s="237"/>
      <c r="DJK63" s="237"/>
      <c r="DJL63" s="237"/>
      <c r="DJM63" s="237"/>
      <c r="DJN63" s="237"/>
      <c r="DJO63" s="237"/>
      <c r="DJP63" s="237"/>
      <c r="DJQ63" s="237"/>
      <c r="DJR63" s="237"/>
      <c r="DJS63" s="237"/>
      <c r="DJT63" s="237"/>
      <c r="DJU63" s="237"/>
      <c r="DJV63" s="237"/>
      <c r="DJW63" s="237"/>
      <c r="DJX63" s="237"/>
      <c r="DJY63" s="237"/>
      <c r="DJZ63" s="237"/>
      <c r="DKA63" s="237"/>
      <c r="DKB63" s="237"/>
      <c r="DKC63" s="237"/>
      <c r="DKD63" s="237"/>
      <c r="DKE63" s="237"/>
      <c r="DKF63" s="237"/>
      <c r="DKG63" s="237"/>
      <c r="DKH63" s="237"/>
      <c r="DKI63" s="237"/>
      <c r="DKJ63" s="237"/>
      <c r="DKK63" s="237"/>
      <c r="DKL63" s="237"/>
      <c r="DKM63" s="237"/>
      <c r="DKN63" s="237"/>
      <c r="DKO63" s="237"/>
      <c r="DKP63" s="237"/>
      <c r="DKQ63" s="237"/>
      <c r="DKR63" s="237"/>
      <c r="DKS63" s="237"/>
      <c r="DKT63" s="237"/>
      <c r="DKU63" s="237"/>
      <c r="DKV63" s="237"/>
      <c r="DKW63" s="237"/>
      <c r="DKX63" s="237"/>
      <c r="DKY63" s="237"/>
      <c r="DKZ63" s="237"/>
      <c r="DLA63" s="237"/>
      <c r="DLB63" s="237"/>
      <c r="DLC63" s="237"/>
      <c r="DLD63" s="237"/>
      <c r="DLE63" s="237"/>
      <c r="DLF63" s="237"/>
      <c r="DLG63" s="237"/>
      <c r="DLH63" s="237"/>
      <c r="DLI63" s="237"/>
      <c r="DLJ63" s="237"/>
      <c r="DLK63" s="237"/>
      <c r="DLL63" s="237"/>
      <c r="DLM63" s="237"/>
      <c r="DLN63" s="237"/>
      <c r="DLO63" s="237"/>
      <c r="DLP63" s="237"/>
      <c r="DLQ63" s="237"/>
      <c r="DLR63" s="237"/>
      <c r="DLS63" s="237"/>
      <c r="DLT63" s="237"/>
      <c r="DLU63" s="237"/>
      <c r="DLV63" s="237"/>
      <c r="DLW63" s="237"/>
      <c r="DLX63" s="237"/>
      <c r="DLY63" s="237"/>
      <c r="DLZ63" s="237"/>
      <c r="DMA63" s="237"/>
      <c r="DMB63" s="237"/>
      <c r="DMC63" s="237"/>
      <c r="DMD63" s="237"/>
      <c r="DME63" s="237"/>
      <c r="DMF63" s="237"/>
      <c r="DMG63" s="237"/>
      <c r="DMH63" s="237"/>
      <c r="DMI63" s="237"/>
      <c r="DMJ63" s="237"/>
      <c r="DMK63" s="237"/>
      <c r="DML63" s="237"/>
      <c r="DMM63" s="237"/>
      <c r="DMN63" s="237"/>
      <c r="DMO63" s="237"/>
      <c r="DMP63" s="237"/>
      <c r="DMQ63" s="237"/>
      <c r="DMR63" s="237"/>
      <c r="DMS63" s="237"/>
      <c r="DMT63" s="237"/>
      <c r="DMU63" s="237"/>
      <c r="DMV63" s="237"/>
      <c r="DMW63" s="237"/>
      <c r="DMX63" s="237"/>
      <c r="DMY63" s="237"/>
      <c r="DMZ63" s="237"/>
      <c r="DNA63" s="237"/>
      <c r="DNB63" s="237"/>
      <c r="DNC63" s="237"/>
      <c r="DND63" s="237"/>
      <c r="DNE63" s="237"/>
      <c r="DNF63" s="237"/>
      <c r="DNG63" s="237"/>
      <c r="DNH63" s="237"/>
      <c r="DNI63" s="237"/>
      <c r="DNJ63" s="237"/>
      <c r="DNK63" s="237"/>
      <c r="DNL63" s="237"/>
      <c r="DNM63" s="237"/>
      <c r="DNN63" s="237"/>
      <c r="DNO63" s="237"/>
      <c r="DNP63" s="237"/>
      <c r="DNQ63" s="237"/>
      <c r="DNR63" s="237"/>
      <c r="DNS63" s="237"/>
      <c r="DNT63" s="237"/>
      <c r="DNU63" s="237"/>
      <c r="DNV63" s="237"/>
      <c r="DNW63" s="237"/>
      <c r="DNX63" s="237"/>
      <c r="DNY63" s="237"/>
      <c r="DNZ63" s="237"/>
      <c r="DOA63" s="237"/>
      <c r="DOB63" s="237"/>
      <c r="DOC63" s="237"/>
      <c r="DOD63" s="237"/>
      <c r="DOE63" s="237"/>
      <c r="DOF63" s="237"/>
      <c r="DOG63" s="237"/>
      <c r="DOH63" s="237"/>
      <c r="DOI63" s="237"/>
      <c r="DOJ63" s="237"/>
      <c r="DOK63" s="237"/>
      <c r="DOL63" s="237"/>
      <c r="DOM63" s="237"/>
      <c r="DON63" s="237"/>
      <c r="DOO63" s="237"/>
      <c r="DOP63" s="237"/>
      <c r="DOQ63" s="237"/>
      <c r="DOR63" s="237"/>
      <c r="DOS63" s="237"/>
      <c r="DOT63" s="237"/>
      <c r="DOU63" s="237"/>
      <c r="DOV63" s="237"/>
      <c r="DOW63" s="237"/>
      <c r="DOX63" s="237"/>
      <c r="DOY63" s="237"/>
      <c r="DOZ63" s="237"/>
      <c r="DPA63" s="237"/>
      <c r="DPB63" s="237"/>
      <c r="DPC63" s="237"/>
      <c r="DPD63" s="237"/>
      <c r="DPE63" s="237"/>
      <c r="DPF63" s="237"/>
      <c r="DPG63" s="237"/>
      <c r="DPH63" s="237"/>
      <c r="DPI63" s="237"/>
      <c r="DPJ63" s="237"/>
      <c r="DPK63" s="237"/>
      <c r="DPL63" s="237"/>
      <c r="DPM63" s="237"/>
      <c r="DPN63" s="237"/>
      <c r="DPO63" s="237"/>
      <c r="DPP63" s="237"/>
      <c r="DPQ63" s="237"/>
      <c r="DPR63" s="237"/>
      <c r="DPS63" s="237"/>
      <c r="DPT63" s="237"/>
      <c r="DPU63" s="237"/>
      <c r="DPV63" s="237"/>
      <c r="DPW63" s="237"/>
      <c r="DPX63" s="237"/>
      <c r="DPY63" s="237"/>
      <c r="DPZ63" s="237"/>
      <c r="DQA63" s="237"/>
      <c r="DQB63" s="237"/>
      <c r="DQC63" s="237"/>
      <c r="DQD63" s="237"/>
      <c r="DQE63" s="237"/>
      <c r="DQF63" s="237"/>
      <c r="DQG63" s="237"/>
      <c r="DQH63" s="237"/>
      <c r="DQI63" s="237"/>
      <c r="DQJ63" s="237"/>
      <c r="DQK63" s="237"/>
      <c r="DQL63" s="237"/>
      <c r="DQM63" s="237"/>
      <c r="DQN63" s="237"/>
      <c r="DQO63" s="237"/>
      <c r="DQP63" s="237"/>
      <c r="DQQ63" s="237"/>
      <c r="DQR63" s="237"/>
      <c r="DQS63" s="237"/>
      <c r="DQT63" s="237"/>
      <c r="DQU63" s="237"/>
      <c r="DQV63" s="237"/>
      <c r="DQW63" s="237"/>
      <c r="DQX63" s="237"/>
      <c r="DQY63" s="237"/>
      <c r="DQZ63" s="237"/>
      <c r="DRA63" s="237"/>
      <c r="DRB63" s="237"/>
      <c r="DRC63" s="237"/>
      <c r="DRD63" s="237"/>
      <c r="DRE63" s="237"/>
      <c r="DRF63" s="237"/>
      <c r="DRG63" s="237"/>
      <c r="DRH63" s="237"/>
      <c r="DRI63" s="237"/>
      <c r="DRJ63" s="237"/>
      <c r="DRK63" s="237"/>
      <c r="DRL63" s="237"/>
      <c r="DRM63" s="237"/>
      <c r="DRN63" s="237"/>
      <c r="DRO63" s="237"/>
      <c r="DRP63" s="237"/>
      <c r="DRQ63" s="237"/>
      <c r="DRR63" s="237"/>
      <c r="DRS63" s="237"/>
      <c r="DRT63" s="237"/>
      <c r="DRU63" s="237"/>
      <c r="DRV63" s="237"/>
      <c r="DRW63" s="237"/>
      <c r="DRX63" s="237"/>
      <c r="DRY63" s="237"/>
      <c r="DRZ63" s="237"/>
      <c r="DSA63" s="237"/>
      <c r="DSB63" s="237"/>
      <c r="DSC63" s="237"/>
      <c r="DSD63" s="237"/>
      <c r="DSE63" s="237"/>
      <c r="DSF63" s="237"/>
      <c r="DSG63" s="237"/>
      <c r="DSH63" s="237"/>
      <c r="DSI63" s="237"/>
      <c r="DSJ63" s="237"/>
      <c r="DSK63" s="237"/>
      <c r="DSL63" s="237"/>
      <c r="DSM63" s="237"/>
      <c r="DSN63" s="237"/>
      <c r="DSO63" s="237"/>
      <c r="DSP63" s="237"/>
      <c r="DSQ63" s="237"/>
      <c r="DSR63" s="237"/>
      <c r="DSS63" s="237"/>
      <c r="DST63" s="237"/>
      <c r="DSU63" s="237"/>
      <c r="DSV63" s="237"/>
      <c r="DSW63" s="237"/>
      <c r="DSX63" s="237"/>
      <c r="DSY63" s="237"/>
      <c r="DSZ63" s="237"/>
      <c r="DTA63" s="237"/>
      <c r="DTB63" s="237"/>
      <c r="DTC63" s="237"/>
      <c r="DTD63" s="237"/>
      <c r="DTE63" s="237"/>
      <c r="DTF63" s="237"/>
      <c r="DTG63" s="237"/>
      <c r="DTH63" s="237"/>
      <c r="DTI63" s="237"/>
      <c r="DTJ63" s="237"/>
      <c r="DTK63" s="237"/>
      <c r="DTL63" s="237"/>
      <c r="DTM63" s="237"/>
      <c r="DTN63" s="237"/>
      <c r="DTO63" s="237"/>
      <c r="DTP63" s="237"/>
      <c r="DTQ63" s="237"/>
      <c r="DTR63" s="237"/>
      <c r="DTS63" s="237"/>
      <c r="DTT63" s="237"/>
      <c r="DTU63" s="237"/>
      <c r="DTV63" s="237"/>
      <c r="DTW63" s="237"/>
      <c r="DTX63" s="237"/>
      <c r="DTY63" s="237"/>
      <c r="DTZ63" s="237"/>
      <c r="DUA63" s="237"/>
      <c r="DUB63" s="237"/>
      <c r="DUC63" s="237"/>
      <c r="DUD63" s="237"/>
      <c r="DUE63" s="237"/>
      <c r="DUF63" s="237"/>
      <c r="DUG63" s="237"/>
      <c r="DUH63" s="237"/>
      <c r="DUI63" s="237"/>
      <c r="DUJ63" s="237"/>
      <c r="DUK63" s="237"/>
      <c r="DUL63" s="237"/>
      <c r="DUM63" s="237"/>
      <c r="DUN63" s="237"/>
      <c r="DUO63" s="237"/>
      <c r="DUP63" s="237"/>
      <c r="DUQ63" s="237"/>
      <c r="DUR63" s="237"/>
      <c r="DUS63" s="237"/>
      <c r="DUT63" s="237"/>
      <c r="DUU63" s="237"/>
      <c r="DUV63" s="237"/>
      <c r="DUW63" s="237"/>
      <c r="DUX63" s="237"/>
      <c r="DUY63" s="237"/>
      <c r="DUZ63" s="237"/>
      <c r="DVA63" s="237"/>
      <c r="DVB63" s="237"/>
      <c r="DVC63" s="237"/>
      <c r="DVD63" s="237"/>
      <c r="DVE63" s="237"/>
      <c r="DVF63" s="237"/>
      <c r="DVG63" s="237"/>
      <c r="DVH63" s="237"/>
      <c r="DVI63" s="237"/>
      <c r="DVJ63" s="237"/>
      <c r="DVK63" s="237"/>
      <c r="DVL63" s="237"/>
      <c r="DVM63" s="237"/>
      <c r="DVN63" s="237"/>
      <c r="DVO63" s="237"/>
      <c r="DVP63" s="237"/>
      <c r="DVQ63" s="237"/>
      <c r="DVR63" s="237"/>
      <c r="DVS63" s="237"/>
      <c r="DVT63" s="237"/>
      <c r="DVU63" s="237"/>
      <c r="DVV63" s="237"/>
      <c r="DVW63" s="237"/>
      <c r="DVX63" s="237"/>
      <c r="DVY63" s="237"/>
      <c r="DVZ63" s="237"/>
      <c r="DWA63" s="237"/>
      <c r="DWB63" s="237"/>
      <c r="DWC63" s="237"/>
      <c r="DWD63" s="237"/>
      <c r="DWE63" s="237"/>
      <c r="DWF63" s="237"/>
      <c r="DWG63" s="237"/>
      <c r="DWH63" s="237"/>
      <c r="DWI63" s="237"/>
      <c r="DWJ63" s="237"/>
      <c r="DWK63" s="237"/>
      <c r="DWL63" s="237"/>
      <c r="DWM63" s="237"/>
      <c r="DWN63" s="237"/>
      <c r="DWO63" s="237"/>
      <c r="DWP63" s="237"/>
      <c r="DWQ63" s="237"/>
      <c r="DWR63" s="237"/>
      <c r="DWS63" s="237"/>
      <c r="DWT63" s="237"/>
      <c r="DWU63" s="237"/>
      <c r="DWV63" s="237"/>
      <c r="DWW63" s="237"/>
      <c r="DWX63" s="237"/>
      <c r="DWY63" s="237"/>
      <c r="DWZ63" s="237"/>
      <c r="DXA63" s="237"/>
      <c r="DXB63" s="237"/>
      <c r="DXC63" s="237"/>
      <c r="DXD63" s="237"/>
      <c r="DXE63" s="237"/>
      <c r="DXF63" s="237"/>
      <c r="DXG63" s="237"/>
      <c r="DXH63" s="237"/>
      <c r="DXI63" s="237"/>
      <c r="DXJ63" s="237"/>
      <c r="DXK63" s="237"/>
      <c r="DXL63" s="237"/>
      <c r="DXM63" s="237"/>
      <c r="DXN63" s="237"/>
      <c r="DXO63" s="237"/>
      <c r="DXP63" s="237"/>
      <c r="DXQ63" s="237"/>
      <c r="DXR63" s="237"/>
      <c r="DXS63" s="237"/>
      <c r="DXT63" s="237"/>
      <c r="DXU63" s="237"/>
      <c r="DXV63" s="237"/>
      <c r="DXW63" s="237"/>
      <c r="DXX63" s="237"/>
      <c r="DXY63" s="237"/>
      <c r="DXZ63" s="237"/>
      <c r="DYA63" s="237"/>
      <c r="DYB63" s="237"/>
      <c r="DYC63" s="237"/>
      <c r="DYD63" s="237"/>
      <c r="DYE63" s="237"/>
      <c r="DYF63" s="237"/>
      <c r="DYG63" s="237"/>
      <c r="DYH63" s="237"/>
      <c r="DYI63" s="237"/>
      <c r="DYJ63" s="237"/>
      <c r="DYK63" s="237"/>
      <c r="DYL63" s="237"/>
      <c r="DYM63" s="237"/>
      <c r="DYN63" s="237"/>
      <c r="DYO63" s="237"/>
      <c r="DYP63" s="237"/>
      <c r="DYQ63" s="237"/>
      <c r="DYR63" s="237"/>
      <c r="DYS63" s="237"/>
      <c r="DYT63" s="237"/>
      <c r="DYU63" s="237"/>
      <c r="DYV63" s="237"/>
      <c r="DYW63" s="237"/>
      <c r="DYX63" s="237"/>
      <c r="DYY63" s="237"/>
      <c r="DYZ63" s="237"/>
      <c r="DZA63" s="237"/>
      <c r="DZB63" s="237"/>
      <c r="DZC63" s="237"/>
      <c r="DZD63" s="237"/>
      <c r="DZE63" s="237"/>
      <c r="DZF63" s="237"/>
      <c r="DZG63" s="237"/>
      <c r="DZH63" s="237"/>
      <c r="DZI63" s="237"/>
      <c r="DZJ63" s="237"/>
      <c r="DZK63" s="237"/>
      <c r="DZL63" s="237"/>
      <c r="DZM63" s="237"/>
      <c r="DZN63" s="237"/>
      <c r="DZO63" s="237"/>
      <c r="DZP63" s="237"/>
      <c r="DZQ63" s="237"/>
      <c r="DZR63" s="237"/>
      <c r="DZS63" s="237"/>
      <c r="DZT63" s="237"/>
      <c r="DZU63" s="237"/>
      <c r="DZV63" s="237"/>
      <c r="DZW63" s="237"/>
      <c r="DZX63" s="237"/>
      <c r="DZY63" s="237"/>
      <c r="DZZ63" s="237"/>
      <c r="EAA63" s="237"/>
      <c r="EAB63" s="237"/>
      <c r="EAC63" s="237"/>
      <c r="EAD63" s="237"/>
      <c r="EAE63" s="237"/>
      <c r="EAF63" s="237"/>
      <c r="EAG63" s="237"/>
      <c r="EAH63" s="237"/>
      <c r="EAI63" s="237"/>
      <c r="EAJ63" s="237"/>
      <c r="EAK63" s="237"/>
      <c r="EAL63" s="237"/>
      <c r="EAM63" s="237"/>
      <c r="EAN63" s="237"/>
      <c r="EAO63" s="237"/>
      <c r="EAP63" s="237"/>
      <c r="EAQ63" s="237"/>
      <c r="EAR63" s="237"/>
      <c r="EAS63" s="237"/>
      <c r="EAT63" s="237"/>
      <c r="EAU63" s="237"/>
      <c r="EAV63" s="237"/>
      <c r="EAW63" s="237"/>
      <c r="EAX63" s="237"/>
      <c r="EAY63" s="237"/>
      <c r="EAZ63" s="237"/>
      <c r="EBA63" s="237"/>
      <c r="EBB63" s="237"/>
      <c r="EBC63" s="237"/>
      <c r="EBD63" s="237"/>
      <c r="EBE63" s="237"/>
      <c r="EBF63" s="237"/>
      <c r="EBG63" s="237"/>
      <c r="EBH63" s="237"/>
      <c r="EBI63" s="237"/>
      <c r="EBJ63" s="237"/>
      <c r="EBK63" s="237"/>
      <c r="EBL63" s="237"/>
      <c r="EBM63" s="237"/>
      <c r="EBN63" s="237"/>
      <c r="EBO63" s="237"/>
      <c r="EBP63" s="237"/>
      <c r="EBQ63" s="237"/>
      <c r="EBR63" s="237"/>
      <c r="EBS63" s="237"/>
      <c r="EBT63" s="237"/>
      <c r="EBU63" s="237"/>
      <c r="EBV63" s="237"/>
      <c r="EBW63" s="237"/>
      <c r="EBX63" s="237"/>
      <c r="EBY63" s="237"/>
      <c r="EBZ63" s="237"/>
      <c r="ECA63" s="237"/>
      <c r="ECB63" s="237"/>
      <c r="ECC63" s="237"/>
      <c r="ECD63" s="237"/>
      <c r="ECE63" s="237"/>
      <c r="ECF63" s="237"/>
      <c r="ECG63" s="237"/>
      <c r="ECH63" s="237"/>
      <c r="ECI63" s="237"/>
      <c r="ECJ63" s="237"/>
      <c r="ECK63" s="237"/>
      <c r="ECL63" s="237"/>
      <c r="ECM63" s="237"/>
      <c r="ECN63" s="237"/>
      <c r="ECO63" s="237"/>
      <c r="ECP63" s="237"/>
      <c r="ECQ63" s="237"/>
      <c r="ECR63" s="237"/>
      <c r="ECS63" s="237"/>
      <c r="ECT63" s="237"/>
      <c r="ECU63" s="237"/>
      <c r="ECV63" s="237"/>
      <c r="ECW63" s="237"/>
      <c r="ECX63" s="237"/>
      <c r="ECY63" s="237"/>
      <c r="ECZ63" s="237"/>
      <c r="EDA63" s="237"/>
      <c r="EDB63" s="237"/>
      <c r="EDC63" s="237"/>
      <c r="EDD63" s="237"/>
      <c r="EDE63" s="237"/>
      <c r="EDF63" s="237"/>
      <c r="EDG63" s="237"/>
      <c r="EDH63" s="237"/>
      <c r="EDI63" s="237"/>
      <c r="EDJ63" s="237"/>
      <c r="EDK63" s="237"/>
      <c r="EDL63" s="237"/>
      <c r="EDM63" s="237"/>
      <c r="EDN63" s="237"/>
      <c r="EDO63" s="237"/>
      <c r="EDP63" s="237"/>
      <c r="EDQ63" s="237"/>
      <c r="EDR63" s="237"/>
      <c r="EDS63" s="237"/>
      <c r="EDT63" s="237"/>
      <c r="EDU63" s="237"/>
      <c r="EDV63" s="237"/>
      <c r="EDW63" s="237"/>
      <c r="EDX63" s="237"/>
      <c r="EDY63" s="237"/>
      <c r="EDZ63" s="237"/>
      <c r="EEA63" s="237"/>
      <c r="EEB63" s="237"/>
      <c r="EEC63" s="237"/>
      <c r="EED63" s="237"/>
      <c r="EEE63" s="237"/>
      <c r="EEF63" s="237"/>
      <c r="EEG63" s="237"/>
      <c r="EEH63" s="237"/>
      <c r="EEI63" s="237"/>
      <c r="EEJ63" s="237"/>
      <c r="EEK63" s="237"/>
      <c r="EEL63" s="237"/>
      <c r="EEM63" s="237"/>
      <c r="EEN63" s="237"/>
      <c r="EEO63" s="237"/>
      <c r="EEP63" s="237"/>
      <c r="EEQ63" s="237"/>
      <c r="EER63" s="237"/>
      <c r="EES63" s="237"/>
      <c r="EET63" s="237"/>
      <c r="EEU63" s="237"/>
      <c r="EEV63" s="237"/>
      <c r="EEW63" s="237"/>
      <c r="EEX63" s="237"/>
      <c r="EEY63" s="237"/>
      <c r="EEZ63" s="237"/>
      <c r="EFA63" s="237"/>
      <c r="EFB63" s="237"/>
      <c r="EFC63" s="237"/>
      <c r="EFD63" s="237"/>
      <c r="EFE63" s="237"/>
      <c r="EFF63" s="237"/>
      <c r="EFG63" s="237"/>
      <c r="EFH63" s="237"/>
      <c r="EFI63" s="237"/>
      <c r="EFJ63" s="237"/>
      <c r="EFK63" s="237"/>
      <c r="EFL63" s="237"/>
      <c r="EFM63" s="237"/>
      <c r="EFN63" s="237"/>
      <c r="EFO63" s="237"/>
      <c r="EFP63" s="237"/>
      <c r="EFQ63" s="237"/>
      <c r="EFR63" s="237"/>
      <c r="EFS63" s="237"/>
      <c r="EFT63" s="237"/>
      <c r="EFU63" s="237"/>
      <c r="EFV63" s="237"/>
      <c r="EFW63" s="237"/>
      <c r="EFX63" s="237"/>
      <c r="EFY63" s="237"/>
      <c r="EFZ63" s="237"/>
      <c r="EGA63" s="237"/>
      <c r="EGB63" s="237"/>
      <c r="EGC63" s="237"/>
      <c r="EGD63" s="237"/>
      <c r="EGE63" s="237"/>
      <c r="EGF63" s="237"/>
      <c r="EGG63" s="237"/>
      <c r="EGH63" s="237"/>
      <c r="EGI63" s="237"/>
      <c r="EGJ63" s="237"/>
      <c r="EGK63" s="237"/>
      <c r="EGL63" s="237"/>
      <c r="EGM63" s="237"/>
      <c r="EGN63" s="237"/>
      <c r="EGO63" s="237"/>
      <c r="EGP63" s="237"/>
      <c r="EGQ63" s="237"/>
      <c r="EGR63" s="237"/>
      <c r="EGS63" s="237"/>
      <c r="EGT63" s="237"/>
      <c r="EGU63" s="237"/>
      <c r="EGV63" s="237"/>
      <c r="EGW63" s="237"/>
      <c r="EGX63" s="237"/>
      <c r="EGY63" s="237"/>
      <c r="EGZ63" s="237"/>
      <c r="EHA63" s="237"/>
      <c r="EHB63" s="237"/>
      <c r="EHC63" s="237"/>
      <c r="EHD63" s="237"/>
      <c r="EHE63" s="237"/>
      <c r="EHF63" s="237"/>
      <c r="EHG63" s="237"/>
      <c r="EHH63" s="237"/>
      <c r="EHI63" s="237"/>
      <c r="EHJ63" s="237"/>
      <c r="EHK63" s="237"/>
      <c r="EHL63" s="237"/>
      <c r="EHM63" s="237"/>
      <c r="EHN63" s="237"/>
      <c r="EHO63" s="237"/>
      <c r="EHP63" s="237"/>
      <c r="EHQ63" s="237"/>
      <c r="EHR63" s="237"/>
      <c r="EHS63" s="237"/>
      <c r="EHT63" s="237"/>
      <c r="EHU63" s="237"/>
      <c r="EHV63" s="237"/>
      <c r="EHW63" s="237"/>
      <c r="EHX63" s="237"/>
      <c r="EHY63" s="237"/>
      <c r="EHZ63" s="237"/>
      <c r="EIA63" s="237"/>
      <c r="EIB63" s="237"/>
      <c r="EIC63" s="237"/>
      <c r="EID63" s="237"/>
      <c r="EIE63" s="237"/>
      <c r="EIF63" s="237"/>
      <c r="EIG63" s="237"/>
      <c r="EIH63" s="237"/>
      <c r="EII63" s="237"/>
      <c r="EIJ63" s="237"/>
      <c r="EIK63" s="237"/>
      <c r="EIL63" s="237"/>
      <c r="EIM63" s="237"/>
      <c r="EIN63" s="237"/>
      <c r="EIO63" s="237"/>
      <c r="EIP63" s="237"/>
      <c r="EIQ63" s="237"/>
      <c r="EIR63" s="237"/>
      <c r="EIS63" s="237"/>
      <c r="EIT63" s="237"/>
      <c r="EIU63" s="237"/>
      <c r="EIV63" s="237"/>
      <c r="EIW63" s="237"/>
      <c r="EIX63" s="237"/>
      <c r="EIY63" s="237"/>
      <c r="EIZ63" s="237"/>
      <c r="EJA63" s="237"/>
      <c r="EJB63" s="237"/>
      <c r="EJC63" s="237"/>
      <c r="EJD63" s="237"/>
      <c r="EJE63" s="237"/>
      <c r="EJF63" s="237"/>
      <c r="EJG63" s="237"/>
      <c r="EJH63" s="237"/>
      <c r="EJI63" s="237"/>
      <c r="EJJ63" s="237"/>
      <c r="EJK63" s="237"/>
      <c r="EJL63" s="237"/>
      <c r="EJM63" s="237"/>
      <c r="EJN63" s="237"/>
      <c r="EJO63" s="237"/>
      <c r="EJP63" s="237"/>
      <c r="EJQ63" s="237"/>
      <c r="EJR63" s="237"/>
      <c r="EJS63" s="237"/>
      <c r="EJT63" s="237"/>
      <c r="EJU63" s="237"/>
      <c r="EJV63" s="237"/>
      <c r="EJW63" s="237"/>
      <c r="EJX63" s="237"/>
      <c r="EJY63" s="237"/>
      <c r="EJZ63" s="237"/>
      <c r="EKA63" s="237"/>
      <c r="EKB63" s="237"/>
      <c r="EKC63" s="237"/>
      <c r="EKD63" s="237"/>
      <c r="EKE63" s="237"/>
      <c r="EKF63" s="237"/>
      <c r="EKG63" s="237"/>
      <c r="EKH63" s="237"/>
      <c r="EKI63" s="237"/>
      <c r="EKJ63" s="237"/>
      <c r="EKK63" s="237"/>
      <c r="EKL63" s="237"/>
      <c r="EKM63" s="237"/>
      <c r="EKN63" s="237"/>
      <c r="EKO63" s="237"/>
      <c r="EKP63" s="237"/>
      <c r="EKQ63" s="237"/>
      <c r="EKR63" s="237"/>
      <c r="EKS63" s="237"/>
      <c r="EKT63" s="237"/>
      <c r="EKU63" s="237"/>
      <c r="EKV63" s="237"/>
      <c r="EKW63" s="237"/>
      <c r="EKX63" s="237"/>
      <c r="EKY63" s="237"/>
      <c r="EKZ63" s="237"/>
      <c r="ELA63" s="237"/>
      <c r="ELB63" s="237"/>
      <c r="ELC63" s="237"/>
      <c r="ELD63" s="237"/>
      <c r="ELE63" s="237"/>
      <c r="ELF63" s="237"/>
      <c r="ELG63" s="237"/>
      <c r="ELH63" s="237"/>
      <c r="ELI63" s="237"/>
      <c r="ELJ63" s="237"/>
      <c r="ELK63" s="237"/>
      <c r="ELL63" s="237"/>
      <c r="ELM63" s="237"/>
      <c r="ELN63" s="237"/>
      <c r="ELO63" s="237"/>
      <c r="ELP63" s="237"/>
      <c r="ELQ63" s="237"/>
      <c r="ELR63" s="237"/>
      <c r="ELS63" s="237"/>
      <c r="ELT63" s="237"/>
      <c r="ELU63" s="237"/>
      <c r="ELV63" s="237"/>
      <c r="ELW63" s="237"/>
      <c r="ELX63" s="237"/>
      <c r="ELY63" s="237"/>
      <c r="ELZ63" s="237"/>
      <c r="EMA63" s="237"/>
      <c r="EMB63" s="237"/>
      <c r="EMC63" s="237"/>
      <c r="EMD63" s="237"/>
      <c r="EME63" s="237"/>
      <c r="EMF63" s="237"/>
      <c r="EMG63" s="237"/>
      <c r="EMH63" s="237"/>
      <c r="EMI63" s="237"/>
      <c r="EMJ63" s="237"/>
      <c r="EMK63" s="237"/>
      <c r="EML63" s="237"/>
      <c r="EMM63" s="237"/>
      <c r="EMN63" s="237"/>
      <c r="EMO63" s="237"/>
      <c r="EMP63" s="237"/>
      <c r="EMQ63" s="237"/>
      <c r="EMR63" s="237"/>
      <c r="EMS63" s="237"/>
      <c r="EMT63" s="237"/>
      <c r="EMU63" s="237"/>
      <c r="EMV63" s="237"/>
      <c r="EMW63" s="237"/>
      <c r="EMX63" s="237"/>
      <c r="EMY63" s="237"/>
      <c r="EMZ63" s="237"/>
      <c r="ENA63" s="237"/>
      <c r="ENB63" s="237"/>
      <c r="ENC63" s="237"/>
      <c r="END63" s="237"/>
      <c r="ENE63" s="237"/>
      <c r="ENF63" s="237"/>
      <c r="ENG63" s="237"/>
      <c r="ENH63" s="237"/>
      <c r="ENI63" s="237"/>
      <c r="ENJ63" s="237"/>
      <c r="ENK63" s="237"/>
      <c r="ENL63" s="237"/>
      <c r="ENM63" s="237"/>
      <c r="ENN63" s="237"/>
      <c r="ENO63" s="237"/>
      <c r="ENP63" s="237"/>
      <c r="ENQ63" s="237"/>
      <c r="ENR63" s="237"/>
      <c r="ENS63" s="237"/>
      <c r="ENT63" s="237"/>
      <c r="ENU63" s="237"/>
      <c r="ENV63" s="237"/>
      <c r="ENW63" s="237"/>
      <c r="ENX63" s="237"/>
      <c r="ENY63" s="237"/>
      <c r="ENZ63" s="237"/>
      <c r="EOA63" s="237"/>
      <c r="EOB63" s="237"/>
      <c r="EOC63" s="237"/>
      <c r="EOD63" s="237"/>
      <c r="EOE63" s="237"/>
      <c r="EOF63" s="237"/>
      <c r="EOG63" s="237"/>
      <c r="EOH63" s="237"/>
      <c r="EOI63" s="237"/>
      <c r="EOJ63" s="237"/>
      <c r="EOK63" s="237"/>
      <c r="EOL63" s="237"/>
      <c r="EOM63" s="237"/>
      <c r="EON63" s="237"/>
      <c r="EOO63" s="237"/>
      <c r="EOP63" s="237"/>
      <c r="EOQ63" s="237"/>
      <c r="EOR63" s="237"/>
      <c r="EOS63" s="237"/>
      <c r="EOT63" s="237"/>
      <c r="EOU63" s="237"/>
      <c r="EOV63" s="237"/>
      <c r="EOW63" s="237"/>
      <c r="EOX63" s="237"/>
      <c r="EOY63" s="237"/>
      <c r="EOZ63" s="237"/>
      <c r="EPA63" s="237"/>
      <c r="EPB63" s="237"/>
      <c r="EPC63" s="237"/>
      <c r="EPD63" s="237"/>
      <c r="EPE63" s="237"/>
      <c r="EPF63" s="237"/>
      <c r="EPG63" s="237"/>
      <c r="EPH63" s="237"/>
      <c r="EPI63" s="237"/>
      <c r="EPJ63" s="237"/>
      <c r="EPK63" s="237"/>
      <c r="EPL63" s="237"/>
      <c r="EPM63" s="237"/>
      <c r="EPN63" s="237"/>
      <c r="EPO63" s="237"/>
      <c r="EPP63" s="237"/>
      <c r="EPQ63" s="237"/>
      <c r="EPR63" s="237"/>
      <c r="EPS63" s="237"/>
      <c r="EPT63" s="237"/>
      <c r="EPU63" s="237"/>
      <c r="EPV63" s="237"/>
      <c r="EPW63" s="237"/>
      <c r="EPX63" s="237"/>
      <c r="EPY63" s="237"/>
      <c r="EPZ63" s="237"/>
      <c r="EQA63" s="237"/>
      <c r="EQB63" s="237"/>
      <c r="EQC63" s="237"/>
      <c r="EQD63" s="237"/>
      <c r="EQE63" s="237"/>
      <c r="EQF63" s="237"/>
      <c r="EQG63" s="237"/>
      <c r="EQH63" s="237"/>
      <c r="EQI63" s="237"/>
      <c r="EQJ63" s="237"/>
      <c r="EQK63" s="237"/>
      <c r="EQL63" s="237"/>
      <c r="EQM63" s="237"/>
      <c r="EQN63" s="237"/>
      <c r="EQO63" s="237"/>
      <c r="EQP63" s="237"/>
      <c r="EQQ63" s="237"/>
      <c r="EQR63" s="237"/>
      <c r="EQS63" s="237"/>
      <c r="EQT63" s="237"/>
      <c r="EQU63" s="237"/>
      <c r="EQV63" s="237"/>
      <c r="EQW63" s="237"/>
      <c r="EQX63" s="237"/>
      <c r="EQY63" s="237"/>
      <c r="EQZ63" s="237"/>
      <c r="ERA63" s="237"/>
      <c r="ERB63" s="237"/>
      <c r="ERC63" s="237"/>
      <c r="ERD63" s="237"/>
      <c r="ERE63" s="237"/>
      <c r="ERF63" s="237"/>
      <c r="ERG63" s="237"/>
      <c r="ERH63" s="237"/>
      <c r="ERI63" s="237"/>
      <c r="ERJ63" s="237"/>
      <c r="ERK63" s="237"/>
      <c r="ERL63" s="237"/>
      <c r="ERM63" s="237"/>
      <c r="ERN63" s="237"/>
      <c r="ERO63" s="237"/>
      <c r="ERP63" s="237"/>
      <c r="ERQ63" s="237"/>
      <c r="ERR63" s="237"/>
      <c r="ERS63" s="237"/>
      <c r="ERT63" s="237"/>
      <c r="ERU63" s="237"/>
      <c r="ERV63" s="237"/>
      <c r="ERW63" s="237"/>
      <c r="ERX63" s="237"/>
      <c r="ERY63" s="237"/>
      <c r="ERZ63" s="237"/>
      <c r="ESA63" s="237"/>
      <c r="ESB63" s="237"/>
      <c r="ESC63" s="237"/>
      <c r="ESD63" s="237"/>
      <c r="ESE63" s="237"/>
      <c r="ESF63" s="237"/>
      <c r="ESG63" s="237"/>
      <c r="ESH63" s="237"/>
      <c r="ESI63" s="237"/>
      <c r="ESJ63" s="237"/>
      <c r="ESK63" s="237"/>
      <c r="ESL63" s="237"/>
      <c r="ESM63" s="237"/>
      <c r="ESN63" s="237"/>
      <c r="ESO63" s="237"/>
      <c r="ESP63" s="237"/>
      <c r="ESQ63" s="237"/>
      <c r="ESR63" s="237"/>
      <c r="ESS63" s="237"/>
      <c r="EST63" s="237"/>
      <c r="ESU63" s="237"/>
      <c r="ESV63" s="237"/>
      <c r="ESW63" s="237"/>
      <c r="ESX63" s="237"/>
      <c r="ESY63" s="237"/>
      <c r="ESZ63" s="237"/>
      <c r="ETA63" s="237"/>
      <c r="ETB63" s="237"/>
      <c r="ETC63" s="237"/>
      <c r="ETD63" s="237"/>
      <c r="ETE63" s="237"/>
      <c r="ETF63" s="237"/>
      <c r="ETG63" s="237"/>
      <c r="ETH63" s="237"/>
      <c r="ETI63" s="237"/>
      <c r="ETJ63" s="237"/>
      <c r="ETK63" s="237"/>
      <c r="ETL63" s="237"/>
      <c r="ETM63" s="237"/>
      <c r="ETN63" s="237"/>
      <c r="ETO63" s="237"/>
      <c r="ETP63" s="237"/>
      <c r="ETQ63" s="237"/>
      <c r="ETR63" s="237"/>
      <c r="ETS63" s="237"/>
      <c r="ETT63" s="237"/>
      <c r="ETU63" s="237"/>
      <c r="ETV63" s="237"/>
      <c r="ETW63" s="237"/>
      <c r="ETX63" s="237"/>
      <c r="ETY63" s="237"/>
      <c r="ETZ63" s="237"/>
      <c r="EUA63" s="237"/>
      <c r="EUB63" s="237"/>
      <c r="EUC63" s="237"/>
      <c r="EUD63" s="237"/>
      <c r="EUE63" s="237"/>
      <c r="EUF63" s="237"/>
      <c r="EUG63" s="237"/>
      <c r="EUH63" s="237"/>
      <c r="EUI63" s="237"/>
      <c r="EUJ63" s="237"/>
      <c r="EUK63" s="237"/>
      <c r="EUL63" s="237"/>
      <c r="EUM63" s="237"/>
      <c r="EUN63" s="237"/>
      <c r="EUO63" s="237"/>
      <c r="EUP63" s="237"/>
      <c r="EUQ63" s="237"/>
      <c r="EUR63" s="237"/>
      <c r="EUS63" s="237"/>
      <c r="EUT63" s="237"/>
      <c r="EUU63" s="237"/>
      <c r="EUV63" s="237"/>
      <c r="EUW63" s="237"/>
      <c r="EUX63" s="237"/>
      <c r="EUY63" s="237"/>
      <c r="EUZ63" s="237"/>
      <c r="EVA63" s="237"/>
      <c r="EVB63" s="237"/>
      <c r="EVC63" s="237"/>
      <c r="EVD63" s="237"/>
      <c r="EVE63" s="237"/>
      <c r="EVF63" s="237"/>
      <c r="EVG63" s="237"/>
      <c r="EVH63" s="237"/>
      <c r="EVI63" s="237"/>
      <c r="EVJ63" s="237"/>
      <c r="EVK63" s="237"/>
      <c r="EVL63" s="237"/>
      <c r="EVM63" s="237"/>
      <c r="EVN63" s="237"/>
      <c r="EVO63" s="237"/>
      <c r="EVP63" s="237"/>
      <c r="EVQ63" s="237"/>
      <c r="EVR63" s="237"/>
      <c r="EVS63" s="237"/>
      <c r="EVT63" s="237"/>
      <c r="EVU63" s="237"/>
      <c r="EVV63" s="237"/>
      <c r="EVW63" s="237"/>
      <c r="EVX63" s="237"/>
      <c r="EVY63" s="237"/>
      <c r="EVZ63" s="237"/>
      <c r="EWA63" s="237"/>
      <c r="EWB63" s="237"/>
      <c r="EWC63" s="237"/>
      <c r="EWD63" s="237"/>
      <c r="EWE63" s="237"/>
      <c r="EWF63" s="237"/>
      <c r="EWG63" s="237"/>
      <c r="EWH63" s="237"/>
      <c r="EWI63" s="237"/>
      <c r="EWJ63" s="237"/>
      <c r="EWK63" s="237"/>
      <c r="EWL63" s="237"/>
      <c r="EWM63" s="237"/>
      <c r="EWN63" s="237"/>
      <c r="EWO63" s="237"/>
      <c r="EWP63" s="237"/>
      <c r="EWQ63" s="237"/>
      <c r="EWR63" s="237"/>
      <c r="EWS63" s="237"/>
      <c r="EWT63" s="237"/>
      <c r="EWU63" s="237"/>
      <c r="EWV63" s="237"/>
      <c r="EWW63" s="237"/>
      <c r="EWX63" s="237"/>
      <c r="EWY63" s="237"/>
      <c r="EWZ63" s="237"/>
      <c r="EXA63" s="237"/>
      <c r="EXB63" s="237"/>
      <c r="EXC63" s="237"/>
      <c r="EXD63" s="237"/>
      <c r="EXE63" s="237"/>
      <c r="EXF63" s="237"/>
      <c r="EXG63" s="237"/>
      <c r="EXH63" s="237"/>
      <c r="EXI63" s="237"/>
      <c r="EXJ63" s="237"/>
      <c r="EXK63" s="237"/>
      <c r="EXL63" s="237"/>
      <c r="EXM63" s="237"/>
      <c r="EXN63" s="237"/>
      <c r="EXO63" s="237"/>
      <c r="EXP63" s="237"/>
      <c r="EXQ63" s="237"/>
      <c r="EXR63" s="237"/>
      <c r="EXS63" s="237"/>
      <c r="EXT63" s="237"/>
      <c r="EXU63" s="237"/>
      <c r="EXV63" s="237"/>
      <c r="EXW63" s="237"/>
      <c r="EXX63" s="237"/>
      <c r="EXY63" s="237"/>
      <c r="EXZ63" s="237"/>
      <c r="EYA63" s="237"/>
      <c r="EYB63" s="237"/>
      <c r="EYC63" s="237"/>
      <c r="EYD63" s="237"/>
      <c r="EYE63" s="237"/>
      <c r="EYF63" s="237"/>
      <c r="EYG63" s="237"/>
      <c r="EYH63" s="237"/>
      <c r="EYI63" s="237"/>
      <c r="EYJ63" s="237"/>
      <c r="EYK63" s="237"/>
      <c r="EYL63" s="237"/>
      <c r="EYM63" s="237"/>
      <c r="EYN63" s="237"/>
      <c r="EYO63" s="237"/>
      <c r="EYP63" s="237"/>
      <c r="EYQ63" s="237"/>
      <c r="EYR63" s="237"/>
      <c r="EYS63" s="237"/>
      <c r="EYT63" s="237"/>
      <c r="EYU63" s="237"/>
      <c r="EYV63" s="237"/>
      <c r="EYW63" s="237"/>
      <c r="EYX63" s="237"/>
      <c r="EYY63" s="237"/>
      <c r="EYZ63" s="237"/>
      <c r="EZA63" s="237"/>
      <c r="EZB63" s="237"/>
      <c r="EZC63" s="237"/>
      <c r="EZD63" s="237"/>
      <c r="EZE63" s="237"/>
      <c r="EZF63" s="237"/>
      <c r="EZG63" s="237"/>
      <c r="EZH63" s="237"/>
      <c r="EZI63" s="237"/>
      <c r="EZJ63" s="237"/>
      <c r="EZK63" s="237"/>
      <c r="EZL63" s="237"/>
      <c r="EZM63" s="237"/>
      <c r="EZN63" s="237"/>
      <c r="EZO63" s="237"/>
      <c r="EZP63" s="237"/>
      <c r="EZQ63" s="237"/>
      <c r="EZR63" s="237"/>
      <c r="EZS63" s="237"/>
      <c r="EZT63" s="237"/>
      <c r="EZU63" s="237"/>
      <c r="EZV63" s="237"/>
      <c r="EZW63" s="237"/>
      <c r="EZX63" s="237"/>
      <c r="EZY63" s="237"/>
      <c r="EZZ63" s="237"/>
      <c r="FAA63" s="237"/>
      <c r="FAB63" s="237"/>
      <c r="FAC63" s="237"/>
      <c r="FAD63" s="237"/>
      <c r="FAE63" s="237"/>
      <c r="FAF63" s="237"/>
      <c r="FAG63" s="237"/>
      <c r="FAH63" s="237"/>
      <c r="FAI63" s="237"/>
      <c r="FAJ63" s="237"/>
      <c r="FAK63" s="237"/>
      <c r="FAL63" s="237"/>
      <c r="FAM63" s="237"/>
      <c r="FAN63" s="237"/>
      <c r="FAO63" s="237"/>
      <c r="FAP63" s="237"/>
      <c r="FAQ63" s="237"/>
      <c r="FAR63" s="237"/>
      <c r="FAS63" s="237"/>
      <c r="FAT63" s="237"/>
      <c r="FAU63" s="237"/>
      <c r="FAV63" s="237"/>
      <c r="FAW63" s="237"/>
      <c r="FAX63" s="237"/>
      <c r="FAY63" s="237"/>
      <c r="FAZ63" s="237"/>
      <c r="FBA63" s="237"/>
      <c r="FBB63" s="237"/>
      <c r="FBC63" s="237"/>
      <c r="FBD63" s="237"/>
      <c r="FBE63" s="237"/>
      <c r="FBF63" s="237"/>
      <c r="FBG63" s="237"/>
      <c r="FBH63" s="237"/>
      <c r="FBI63" s="237"/>
      <c r="FBJ63" s="237"/>
      <c r="FBK63" s="237"/>
      <c r="FBL63" s="237"/>
      <c r="FBM63" s="237"/>
      <c r="FBN63" s="237"/>
      <c r="FBO63" s="237"/>
      <c r="FBP63" s="237"/>
      <c r="FBQ63" s="237"/>
      <c r="FBR63" s="237"/>
      <c r="FBS63" s="237"/>
      <c r="FBT63" s="237"/>
      <c r="FBU63" s="237"/>
      <c r="FBV63" s="237"/>
      <c r="FBW63" s="237"/>
      <c r="FBX63" s="237"/>
      <c r="FBY63" s="237"/>
      <c r="FBZ63" s="237"/>
      <c r="FCA63" s="237"/>
      <c r="FCB63" s="237"/>
      <c r="FCC63" s="237"/>
      <c r="FCD63" s="237"/>
      <c r="FCE63" s="237"/>
      <c r="FCF63" s="237"/>
      <c r="FCG63" s="237"/>
      <c r="FCH63" s="237"/>
      <c r="FCI63" s="237"/>
      <c r="FCJ63" s="237"/>
      <c r="FCK63" s="237"/>
      <c r="FCL63" s="237"/>
      <c r="FCM63" s="237"/>
      <c r="FCN63" s="237"/>
      <c r="FCO63" s="237"/>
      <c r="FCP63" s="237"/>
      <c r="FCQ63" s="237"/>
      <c r="FCR63" s="237"/>
      <c r="FCS63" s="237"/>
      <c r="FCT63" s="237"/>
      <c r="FCU63" s="237"/>
      <c r="FCV63" s="237"/>
      <c r="FCW63" s="237"/>
      <c r="FCX63" s="237"/>
      <c r="FCY63" s="237"/>
      <c r="FCZ63" s="237"/>
      <c r="FDA63" s="237"/>
      <c r="FDB63" s="237"/>
      <c r="FDC63" s="237"/>
      <c r="FDD63" s="237"/>
      <c r="FDE63" s="237"/>
      <c r="FDF63" s="237"/>
      <c r="FDG63" s="237"/>
      <c r="FDH63" s="237"/>
      <c r="FDI63" s="237"/>
      <c r="FDJ63" s="237"/>
      <c r="FDK63" s="237"/>
      <c r="FDL63" s="237"/>
      <c r="FDM63" s="237"/>
      <c r="FDN63" s="237"/>
      <c r="FDO63" s="237"/>
      <c r="FDP63" s="237"/>
      <c r="FDQ63" s="237"/>
      <c r="FDR63" s="237"/>
      <c r="FDS63" s="237"/>
      <c r="FDT63" s="237"/>
      <c r="FDU63" s="237"/>
      <c r="FDV63" s="237"/>
      <c r="FDW63" s="237"/>
      <c r="FDX63" s="237"/>
      <c r="FDY63" s="237"/>
      <c r="FDZ63" s="237"/>
      <c r="FEA63" s="237"/>
      <c r="FEB63" s="237"/>
      <c r="FEC63" s="237"/>
      <c r="FED63" s="237"/>
      <c r="FEE63" s="237"/>
      <c r="FEF63" s="237"/>
      <c r="FEG63" s="237"/>
      <c r="FEH63" s="237"/>
      <c r="FEI63" s="237"/>
      <c r="FEJ63" s="237"/>
      <c r="FEK63" s="237"/>
      <c r="FEL63" s="237"/>
      <c r="FEM63" s="237"/>
      <c r="FEN63" s="237"/>
      <c r="FEO63" s="237"/>
      <c r="FEP63" s="237"/>
      <c r="FEQ63" s="237"/>
      <c r="FER63" s="237"/>
      <c r="FES63" s="237"/>
      <c r="FET63" s="237"/>
      <c r="FEU63" s="237"/>
      <c r="FEV63" s="237"/>
      <c r="FEW63" s="237"/>
      <c r="FEX63" s="237"/>
      <c r="FEY63" s="237"/>
      <c r="FEZ63" s="237"/>
      <c r="FFA63" s="237"/>
      <c r="FFB63" s="237"/>
      <c r="FFC63" s="237"/>
      <c r="FFD63" s="237"/>
      <c r="FFE63" s="237"/>
      <c r="FFF63" s="237"/>
      <c r="FFG63" s="237"/>
      <c r="FFH63" s="237"/>
      <c r="FFI63" s="237"/>
      <c r="FFJ63" s="237"/>
      <c r="FFK63" s="237"/>
      <c r="FFL63" s="237"/>
      <c r="FFM63" s="237"/>
      <c r="FFN63" s="237"/>
      <c r="FFO63" s="237"/>
      <c r="FFP63" s="237"/>
      <c r="FFQ63" s="237"/>
      <c r="FFR63" s="237"/>
      <c r="FFS63" s="237"/>
      <c r="FFT63" s="237"/>
      <c r="FFU63" s="237"/>
      <c r="FFV63" s="237"/>
      <c r="FFW63" s="237"/>
      <c r="FFX63" s="237"/>
      <c r="FFY63" s="237"/>
      <c r="FFZ63" s="237"/>
      <c r="FGA63" s="237"/>
      <c r="FGB63" s="237"/>
      <c r="FGC63" s="237"/>
      <c r="FGD63" s="237"/>
      <c r="FGE63" s="237"/>
      <c r="FGF63" s="237"/>
      <c r="FGG63" s="237"/>
      <c r="FGH63" s="237"/>
      <c r="FGI63" s="237"/>
      <c r="FGJ63" s="237"/>
      <c r="FGK63" s="237"/>
      <c r="FGL63" s="237"/>
      <c r="FGM63" s="237"/>
      <c r="FGN63" s="237"/>
      <c r="FGO63" s="237"/>
      <c r="FGP63" s="237"/>
      <c r="FGQ63" s="237"/>
      <c r="FGR63" s="237"/>
      <c r="FGS63" s="237"/>
      <c r="FGT63" s="237"/>
      <c r="FGU63" s="237"/>
      <c r="FGV63" s="237"/>
      <c r="FGW63" s="237"/>
      <c r="FGX63" s="237"/>
      <c r="FGY63" s="237"/>
      <c r="FGZ63" s="237"/>
      <c r="FHA63" s="237"/>
      <c r="FHB63" s="237"/>
      <c r="FHC63" s="237"/>
      <c r="FHD63" s="237"/>
      <c r="FHE63" s="237"/>
      <c r="FHF63" s="237"/>
      <c r="FHG63" s="237"/>
      <c r="FHH63" s="237"/>
      <c r="FHI63" s="237"/>
      <c r="FHJ63" s="237"/>
      <c r="FHK63" s="237"/>
      <c r="FHL63" s="237"/>
      <c r="FHM63" s="237"/>
      <c r="FHN63" s="237"/>
      <c r="FHO63" s="237"/>
      <c r="FHP63" s="237"/>
      <c r="FHQ63" s="237"/>
      <c r="FHR63" s="237"/>
      <c r="FHS63" s="237"/>
      <c r="FHT63" s="237"/>
      <c r="FHU63" s="237"/>
      <c r="FHV63" s="237"/>
      <c r="FHW63" s="237"/>
      <c r="FHX63" s="237"/>
      <c r="FHY63" s="237"/>
      <c r="FHZ63" s="237"/>
      <c r="FIA63" s="237"/>
      <c r="FIB63" s="237"/>
      <c r="FIC63" s="237"/>
      <c r="FID63" s="237"/>
      <c r="FIE63" s="237"/>
      <c r="FIF63" s="237"/>
      <c r="FIG63" s="237"/>
      <c r="FIH63" s="237"/>
      <c r="FII63" s="237"/>
      <c r="FIJ63" s="237"/>
      <c r="FIK63" s="237"/>
      <c r="FIL63" s="237"/>
      <c r="FIM63" s="237"/>
      <c r="FIN63" s="237"/>
      <c r="FIO63" s="237"/>
      <c r="FIP63" s="237"/>
      <c r="FIQ63" s="237"/>
      <c r="FIR63" s="237"/>
      <c r="FIS63" s="237"/>
      <c r="FIT63" s="237"/>
      <c r="FIU63" s="237"/>
      <c r="FIV63" s="237"/>
      <c r="FIW63" s="237"/>
      <c r="FIX63" s="237"/>
      <c r="FIY63" s="237"/>
      <c r="FIZ63" s="237"/>
      <c r="FJA63" s="237"/>
      <c r="FJB63" s="237"/>
      <c r="FJC63" s="237"/>
      <c r="FJD63" s="237"/>
      <c r="FJE63" s="237"/>
      <c r="FJF63" s="237"/>
      <c r="FJG63" s="237"/>
      <c r="FJH63" s="237"/>
      <c r="FJI63" s="237"/>
      <c r="FJJ63" s="237"/>
      <c r="FJK63" s="237"/>
      <c r="FJL63" s="237"/>
      <c r="FJM63" s="237"/>
      <c r="FJN63" s="237"/>
      <c r="FJO63" s="237"/>
      <c r="FJP63" s="237"/>
      <c r="FJQ63" s="237"/>
      <c r="FJR63" s="237"/>
      <c r="FJS63" s="237"/>
      <c r="FJT63" s="237"/>
      <c r="FJU63" s="237"/>
      <c r="FJV63" s="237"/>
      <c r="FJW63" s="237"/>
      <c r="FJX63" s="237"/>
      <c r="FJY63" s="237"/>
      <c r="FJZ63" s="237"/>
      <c r="FKA63" s="237"/>
      <c r="FKB63" s="237"/>
      <c r="FKC63" s="237"/>
      <c r="FKD63" s="237"/>
      <c r="FKE63" s="237"/>
      <c r="FKF63" s="237"/>
      <c r="FKG63" s="237"/>
      <c r="FKH63" s="237"/>
      <c r="FKI63" s="237"/>
      <c r="FKJ63" s="237"/>
      <c r="FKK63" s="237"/>
      <c r="FKL63" s="237"/>
      <c r="FKM63" s="237"/>
      <c r="FKN63" s="237"/>
      <c r="FKO63" s="237"/>
      <c r="FKP63" s="237"/>
      <c r="FKQ63" s="237"/>
      <c r="FKR63" s="237"/>
      <c r="FKS63" s="237"/>
      <c r="FKT63" s="237"/>
      <c r="FKU63" s="237"/>
      <c r="FKV63" s="237"/>
      <c r="FKW63" s="237"/>
      <c r="FKX63" s="237"/>
      <c r="FKY63" s="237"/>
      <c r="FKZ63" s="237"/>
      <c r="FLA63" s="237"/>
      <c r="FLB63" s="237"/>
      <c r="FLC63" s="237"/>
      <c r="FLD63" s="237"/>
      <c r="FLE63" s="237"/>
      <c r="FLF63" s="237"/>
      <c r="FLG63" s="237"/>
      <c r="FLH63" s="237"/>
      <c r="FLI63" s="237"/>
      <c r="FLJ63" s="237"/>
      <c r="FLK63" s="237"/>
      <c r="FLL63" s="237"/>
      <c r="FLM63" s="237"/>
      <c r="FLN63" s="237"/>
      <c r="FLO63" s="237"/>
      <c r="FLP63" s="237"/>
      <c r="FLQ63" s="237"/>
      <c r="FLR63" s="237"/>
      <c r="FLS63" s="237"/>
      <c r="FLT63" s="237"/>
      <c r="FLU63" s="237"/>
      <c r="FLV63" s="237"/>
      <c r="FLW63" s="237"/>
      <c r="FLX63" s="237"/>
      <c r="FLY63" s="237"/>
      <c r="FLZ63" s="237"/>
      <c r="FMA63" s="237"/>
      <c r="FMB63" s="237"/>
      <c r="FMC63" s="237"/>
      <c r="FMD63" s="237"/>
      <c r="FME63" s="237"/>
      <c r="FMF63" s="237"/>
      <c r="FMG63" s="237"/>
      <c r="FMH63" s="237"/>
      <c r="FMI63" s="237"/>
      <c r="FMJ63" s="237"/>
      <c r="FMK63" s="237"/>
      <c r="FML63" s="237"/>
      <c r="FMM63" s="237"/>
      <c r="FMN63" s="237"/>
      <c r="FMO63" s="237"/>
      <c r="FMP63" s="237"/>
      <c r="FMQ63" s="237"/>
      <c r="FMR63" s="237"/>
      <c r="FMS63" s="237"/>
      <c r="FMT63" s="237"/>
      <c r="FMU63" s="237"/>
      <c r="FMV63" s="237"/>
      <c r="FMW63" s="237"/>
      <c r="FMX63" s="237"/>
      <c r="FMY63" s="237"/>
      <c r="FMZ63" s="237"/>
      <c r="FNA63" s="237"/>
      <c r="FNB63" s="237"/>
      <c r="FNC63" s="237"/>
      <c r="FND63" s="237"/>
      <c r="FNE63" s="237"/>
      <c r="FNF63" s="237"/>
      <c r="FNG63" s="237"/>
      <c r="FNH63" s="237"/>
      <c r="FNI63" s="237"/>
      <c r="FNJ63" s="237"/>
      <c r="FNK63" s="237"/>
      <c r="FNL63" s="237"/>
      <c r="FNM63" s="237"/>
      <c r="FNN63" s="237"/>
      <c r="FNO63" s="237"/>
      <c r="FNP63" s="237"/>
      <c r="FNQ63" s="237"/>
      <c r="FNR63" s="237"/>
      <c r="FNS63" s="237"/>
      <c r="FNT63" s="237"/>
      <c r="FNU63" s="237"/>
      <c r="FNV63" s="237"/>
      <c r="FNW63" s="237"/>
      <c r="FNX63" s="237"/>
      <c r="FNY63" s="237"/>
      <c r="FNZ63" s="237"/>
      <c r="FOA63" s="237"/>
      <c r="FOB63" s="237"/>
      <c r="FOC63" s="237"/>
      <c r="FOD63" s="237"/>
      <c r="FOE63" s="237"/>
      <c r="FOF63" s="237"/>
      <c r="FOG63" s="237"/>
      <c r="FOH63" s="237"/>
      <c r="FOI63" s="237"/>
      <c r="FOJ63" s="237"/>
      <c r="FOK63" s="237"/>
      <c r="FOL63" s="237"/>
      <c r="FOM63" s="237"/>
      <c r="FON63" s="237"/>
      <c r="FOO63" s="237"/>
      <c r="FOP63" s="237"/>
      <c r="FOQ63" s="237"/>
      <c r="FOR63" s="237"/>
      <c r="FOS63" s="237"/>
      <c r="FOT63" s="237"/>
      <c r="FOU63" s="237"/>
      <c r="FOV63" s="237"/>
      <c r="FOW63" s="237"/>
      <c r="FOX63" s="237"/>
      <c r="FOY63" s="237"/>
      <c r="FOZ63" s="237"/>
      <c r="FPA63" s="237"/>
      <c r="FPB63" s="237"/>
      <c r="FPC63" s="237"/>
      <c r="FPD63" s="237"/>
      <c r="FPE63" s="237"/>
      <c r="FPF63" s="237"/>
      <c r="FPG63" s="237"/>
      <c r="FPH63" s="237"/>
      <c r="FPI63" s="237"/>
      <c r="FPJ63" s="237"/>
      <c r="FPK63" s="237"/>
      <c r="FPL63" s="237"/>
      <c r="FPM63" s="237"/>
      <c r="FPN63" s="237"/>
      <c r="FPO63" s="237"/>
      <c r="FPP63" s="237"/>
      <c r="FPQ63" s="237"/>
      <c r="FPR63" s="237"/>
      <c r="FPS63" s="237"/>
      <c r="FPT63" s="237"/>
      <c r="FPU63" s="237"/>
      <c r="FPV63" s="237"/>
      <c r="FPW63" s="237"/>
      <c r="FPX63" s="237"/>
      <c r="FPY63" s="237"/>
      <c r="FPZ63" s="237"/>
      <c r="FQA63" s="237"/>
      <c r="FQB63" s="237"/>
      <c r="FQC63" s="237"/>
      <c r="FQD63" s="237"/>
      <c r="FQE63" s="237"/>
      <c r="FQF63" s="237"/>
      <c r="FQG63" s="237"/>
      <c r="FQH63" s="237"/>
      <c r="FQI63" s="237"/>
      <c r="FQJ63" s="237"/>
      <c r="FQK63" s="237"/>
      <c r="FQL63" s="237"/>
      <c r="FQM63" s="237"/>
      <c r="FQN63" s="237"/>
      <c r="FQO63" s="237"/>
      <c r="FQP63" s="237"/>
      <c r="FQQ63" s="237"/>
      <c r="FQR63" s="237"/>
      <c r="FQS63" s="237"/>
      <c r="FQT63" s="237"/>
      <c r="FQU63" s="237"/>
      <c r="FQV63" s="237"/>
      <c r="FQW63" s="237"/>
      <c r="FQX63" s="237"/>
      <c r="FQY63" s="237"/>
      <c r="FQZ63" s="237"/>
      <c r="FRA63" s="237"/>
      <c r="FRB63" s="237"/>
      <c r="FRC63" s="237"/>
      <c r="FRD63" s="237"/>
      <c r="FRE63" s="237"/>
      <c r="FRF63" s="237"/>
      <c r="FRG63" s="237"/>
      <c r="FRH63" s="237"/>
      <c r="FRI63" s="237"/>
      <c r="FRJ63" s="237"/>
      <c r="FRK63" s="237"/>
      <c r="FRL63" s="237"/>
      <c r="FRM63" s="237"/>
      <c r="FRN63" s="237"/>
      <c r="FRO63" s="237"/>
      <c r="FRP63" s="237"/>
      <c r="FRQ63" s="237"/>
      <c r="FRR63" s="237"/>
      <c r="FRS63" s="237"/>
      <c r="FRT63" s="237"/>
      <c r="FRU63" s="237"/>
      <c r="FRV63" s="237"/>
      <c r="FRW63" s="237"/>
      <c r="FRX63" s="237"/>
      <c r="FRY63" s="237"/>
      <c r="FRZ63" s="237"/>
      <c r="FSA63" s="237"/>
      <c r="FSB63" s="237"/>
      <c r="FSC63" s="237"/>
      <c r="FSD63" s="237"/>
      <c r="FSE63" s="237"/>
      <c r="FSF63" s="237"/>
      <c r="FSG63" s="237"/>
      <c r="FSH63" s="237"/>
      <c r="FSI63" s="237"/>
      <c r="FSJ63" s="237"/>
      <c r="FSK63" s="237"/>
      <c r="FSL63" s="237"/>
      <c r="FSM63" s="237"/>
      <c r="FSN63" s="237"/>
      <c r="FSO63" s="237"/>
      <c r="FSP63" s="237"/>
      <c r="FSQ63" s="237"/>
      <c r="FSR63" s="237"/>
      <c r="FSS63" s="237"/>
      <c r="FST63" s="237"/>
      <c r="FSU63" s="237"/>
      <c r="FSV63" s="237"/>
      <c r="FSW63" s="237"/>
      <c r="FSX63" s="237"/>
      <c r="FSY63" s="237"/>
      <c r="FSZ63" s="237"/>
      <c r="FTA63" s="237"/>
      <c r="FTB63" s="237"/>
      <c r="FTC63" s="237"/>
      <c r="FTD63" s="237"/>
      <c r="FTE63" s="237"/>
      <c r="FTF63" s="237"/>
      <c r="FTG63" s="237"/>
      <c r="FTH63" s="237"/>
      <c r="FTI63" s="237"/>
      <c r="FTJ63" s="237"/>
      <c r="FTK63" s="237"/>
      <c r="FTL63" s="237"/>
      <c r="FTM63" s="237"/>
      <c r="FTN63" s="237"/>
      <c r="FTO63" s="237"/>
      <c r="FTP63" s="237"/>
      <c r="FTQ63" s="237"/>
      <c r="FTR63" s="237"/>
      <c r="FTS63" s="237"/>
      <c r="FTT63" s="237"/>
      <c r="FTU63" s="237"/>
      <c r="FTV63" s="237"/>
      <c r="FTW63" s="237"/>
      <c r="FTX63" s="237"/>
      <c r="FTY63" s="237"/>
      <c r="FTZ63" s="237"/>
      <c r="FUA63" s="237"/>
      <c r="FUB63" s="237"/>
      <c r="FUC63" s="237"/>
      <c r="FUD63" s="237"/>
      <c r="FUE63" s="237"/>
      <c r="FUF63" s="237"/>
      <c r="FUG63" s="237"/>
      <c r="FUH63" s="237"/>
      <c r="FUI63" s="237"/>
      <c r="FUJ63" s="237"/>
      <c r="FUK63" s="237"/>
      <c r="FUL63" s="237"/>
      <c r="FUM63" s="237"/>
      <c r="FUN63" s="237"/>
      <c r="FUO63" s="237"/>
      <c r="FUP63" s="237"/>
      <c r="FUQ63" s="237"/>
      <c r="FUR63" s="237"/>
      <c r="FUS63" s="237"/>
      <c r="FUT63" s="237"/>
      <c r="FUU63" s="237"/>
      <c r="FUV63" s="237"/>
      <c r="FUW63" s="237"/>
      <c r="FUX63" s="237"/>
      <c r="FUY63" s="237"/>
      <c r="FUZ63" s="237"/>
      <c r="FVA63" s="237"/>
      <c r="FVB63" s="237"/>
      <c r="FVC63" s="237"/>
      <c r="FVD63" s="237"/>
      <c r="FVE63" s="237"/>
      <c r="FVF63" s="237"/>
      <c r="FVG63" s="237"/>
      <c r="FVH63" s="237"/>
      <c r="FVI63" s="237"/>
      <c r="FVJ63" s="237"/>
      <c r="FVK63" s="237"/>
      <c r="FVL63" s="237"/>
      <c r="FVM63" s="237"/>
      <c r="FVN63" s="237"/>
      <c r="FVO63" s="237"/>
      <c r="FVP63" s="237"/>
      <c r="FVQ63" s="237"/>
      <c r="FVR63" s="237"/>
      <c r="FVS63" s="237"/>
      <c r="FVT63" s="237"/>
      <c r="FVU63" s="237"/>
      <c r="FVV63" s="237"/>
      <c r="FVW63" s="237"/>
      <c r="FVX63" s="237"/>
      <c r="FVY63" s="237"/>
      <c r="FVZ63" s="237"/>
      <c r="FWA63" s="237"/>
      <c r="FWB63" s="237"/>
      <c r="FWC63" s="237"/>
      <c r="FWD63" s="237"/>
      <c r="FWE63" s="237"/>
      <c r="FWF63" s="237"/>
      <c r="FWG63" s="237"/>
      <c r="FWH63" s="237"/>
      <c r="FWI63" s="237"/>
      <c r="FWJ63" s="237"/>
      <c r="FWK63" s="237"/>
      <c r="FWL63" s="237"/>
      <c r="FWM63" s="237"/>
      <c r="FWN63" s="237"/>
      <c r="FWO63" s="237"/>
      <c r="FWP63" s="237"/>
      <c r="FWQ63" s="237"/>
      <c r="FWR63" s="237"/>
      <c r="FWS63" s="237"/>
      <c r="FWT63" s="237"/>
      <c r="FWU63" s="237"/>
      <c r="FWV63" s="237"/>
      <c r="FWW63" s="237"/>
      <c r="FWX63" s="237"/>
      <c r="FWY63" s="237"/>
      <c r="FWZ63" s="237"/>
      <c r="FXA63" s="237"/>
      <c r="FXB63" s="237"/>
      <c r="FXC63" s="237"/>
      <c r="FXD63" s="237"/>
      <c r="FXE63" s="237"/>
      <c r="FXF63" s="237"/>
      <c r="FXG63" s="237"/>
      <c r="FXH63" s="237"/>
      <c r="FXI63" s="237"/>
      <c r="FXJ63" s="237"/>
      <c r="FXK63" s="237"/>
      <c r="FXL63" s="237"/>
      <c r="FXM63" s="237"/>
      <c r="FXN63" s="237"/>
      <c r="FXO63" s="237"/>
      <c r="FXP63" s="237"/>
      <c r="FXQ63" s="237"/>
      <c r="FXR63" s="237"/>
      <c r="FXS63" s="237"/>
      <c r="FXT63" s="237"/>
      <c r="FXU63" s="237"/>
      <c r="FXV63" s="237"/>
      <c r="FXW63" s="237"/>
      <c r="FXX63" s="237"/>
      <c r="FXY63" s="237"/>
      <c r="FXZ63" s="237"/>
      <c r="FYA63" s="237"/>
      <c r="FYB63" s="237"/>
      <c r="FYC63" s="237"/>
      <c r="FYD63" s="237"/>
      <c r="FYE63" s="237"/>
      <c r="FYF63" s="237"/>
      <c r="FYG63" s="237"/>
      <c r="FYH63" s="237"/>
      <c r="FYI63" s="237"/>
      <c r="FYJ63" s="237"/>
      <c r="FYK63" s="237"/>
      <c r="FYL63" s="237"/>
      <c r="FYM63" s="237"/>
      <c r="FYN63" s="237"/>
      <c r="FYO63" s="237"/>
      <c r="FYP63" s="237"/>
      <c r="FYQ63" s="237"/>
      <c r="FYR63" s="237"/>
      <c r="FYS63" s="237"/>
      <c r="FYT63" s="237"/>
      <c r="FYU63" s="237"/>
      <c r="FYV63" s="237"/>
      <c r="FYW63" s="237"/>
      <c r="FYX63" s="237"/>
      <c r="FYY63" s="237"/>
      <c r="FYZ63" s="237"/>
      <c r="FZA63" s="237"/>
      <c r="FZB63" s="237"/>
      <c r="FZC63" s="237"/>
      <c r="FZD63" s="237"/>
      <c r="FZE63" s="237"/>
      <c r="FZF63" s="237"/>
      <c r="FZG63" s="237"/>
      <c r="FZH63" s="237"/>
      <c r="FZI63" s="237"/>
      <c r="FZJ63" s="237"/>
      <c r="FZK63" s="237"/>
      <c r="FZL63" s="237"/>
      <c r="FZM63" s="237"/>
      <c r="FZN63" s="237"/>
      <c r="FZO63" s="237"/>
      <c r="FZP63" s="237"/>
      <c r="FZQ63" s="237"/>
      <c r="FZR63" s="237"/>
      <c r="FZS63" s="237"/>
      <c r="FZT63" s="237"/>
      <c r="FZU63" s="237"/>
      <c r="FZV63" s="237"/>
      <c r="FZW63" s="237"/>
      <c r="FZX63" s="237"/>
      <c r="FZY63" s="237"/>
      <c r="FZZ63" s="237"/>
      <c r="GAA63" s="237"/>
      <c r="GAB63" s="237"/>
      <c r="GAC63" s="237"/>
      <c r="GAD63" s="237"/>
      <c r="GAE63" s="237"/>
      <c r="GAF63" s="237"/>
      <c r="GAG63" s="237"/>
      <c r="GAH63" s="237"/>
      <c r="GAI63" s="237"/>
      <c r="GAJ63" s="237"/>
      <c r="GAK63" s="237"/>
      <c r="GAL63" s="237"/>
      <c r="GAM63" s="237"/>
      <c r="GAN63" s="237"/>
      <c r="GAO63" s="237"/>
      <c r="GAP63" s="237"/>
      <c r="GAQ63" s="237"/>
      <c r="GAR63" s="237"/>
      <c r="GAS63" s="237"/>
      <c r="GAT63" s="237"/>
      <c r="GAU63" s="237"/>
      <c r="GAV63" s="237"/>
      <c r="GAW63" s="237"/>
      <c r="GAX63" s="237"/>
      <c r="GAY63" s="237"/>
      <c r="GAZ63" s="237"/>
      <c r="GBA63" s="237"/>
      <c r="GBB63" s="237"/>
      <c r="GBC63" s="237"/>
      <c r="GBD63" s="237"/>
      <c r="GBE63" s="237"/>
      <c r="GBF63" s="237"/>
      <c r="GBG63" s="237"/>
      <c r="GBH63" s="237"/>
      <c r="GBI63" s="237"/>
      <c r="GBJ63" s="237"/>
      <c r="GBK63" s="237"/>
      <c r="GBL63" s="237"/>
      <c r="GBM63" s="237"/>
      <c r="GBN63" s="237"/>
      <c r="GBO63" s="237"/>
      <c r="GBP63" s="237"/>
      <c r="GBQ63" s="237"/>
      <c r="GBR63" s="237"/>
      <c r="GBS63" s="237"/>
      <c r="GBT63" s="237"/>
      <c r="GBU63" s="237"/>
      <c r="GBV63" s="237"/>
      <c r="GBW63" s="237"/>
      <c r="GBX63" s="237"/>
      <c r="GBY63" s="237"/>
      <c r="GBZ63" s="237"/>
      <c r="GCA63" s="237"/>
      <c r="GCB63" s="237"/>
      <c r="GCC63" s="237"/>
      <c r="GCD63" s="237"/>
      <c r="GCE63" s="237"/>
      <c r="GCF63" s="237"/>
      <c r="GCG63" s="237"/>
      <c r="GCH63" s="237"/>
      <c r="GCI63" s="237"/>
      <c r="GCJ63" s="237"/>
      <c r="GCK63" s="237"/>
      <c r="GCL63" s="237"/>
      <c r="GCM63" s="237"/>
      <c r="GCN63" s="237"/>
      <c r="GCO63" s="237"/>
      <c r="GCP63" s="237"/>
      <c r="GCQ63" s="237"/>
      <c r="GCR63" s="237"/>
      <c r="GCS63" s="237"/>
      <c r="GCT63" s="237"/>
      <c r="GCU63" s="237"/>
      <c r="GCV63" s="237"/>
      <c r="GCW63" s="237"/>
      <c r="GCX63" s="237"/>
      <c r="GCY63" s="237"/>
      <c r="GCZ63" s="237"/>
      <c r="GDA63" s="237"/>
      <c r="GDB63" s="237"/>
      <c r="GDC63" s="237"/>
      <c r="GDD63" s="237"/>
      <c r="GDE63" s="237"/>
      <c r="GDF63" s="237"/>
      <c r="GDG63" s="237"/>
      <c r="GDH63" s="237"/>
      <c r="GDI63" s="237"/>
      <c r="GDJ63" s="237"/>
      <c r="GDK63" s="237"/>
      <c r="GDL63" s="237"/>
      <c r="GDM63" s="237"/>
      <c r="GDN63" s="237"/>
      <c r="GDO63" s="237"/>
      <c r="GDP63" s="237"/>
      <c r="GDQ63" s="237"/>
      <c r="GDR63" s="237"/>
      <c r="GDS63" s="237"/>
      <c r="GDT63" s="237"/>
      <c r="GDU63" s="237"/>
      <c r="GDV63" s="237"/>
      <c r="GDW63" s="237"/>
      <c r="GDX63" s="237"/>
      <c r="GDY63" s="237"/>
      <c r="GDZ63" s="237"/>
      <c r="GEA63" s="237"/>
      <c r="GEB63" s="237"/>
      <c r="GEC63" s="237"/>
      <c r="GED63" s="237"/>
      <c r="GEE63" s="237"/>
      <c r="GEF63" s="237"/>
      <c r="GEG63" s="237"/>
      <c r="GEH63" s="237"/>
      <c r="GEI63" s="237"/>
      <c r="GEJ63" s="237"/>
      <c r="GEK63" s="237"/>
      <c r="GEL63" s="237"/>
      <c r="GEM63" s="237"/>
      <c r="GEN63" s="237"/>
      <c r="GEO63" s="237"/>
      <c r="GEP63" s="237"/>
      <c r="GEQ63" s="237"/>
      <c r="GER63" s="237"/>
      <c r="GES63" s="237"/>
      <c r="GET63" s="237"/>
      <c r="GEU63" s="237"/>
      <c r="GEV63" s="237"/>
      <c r="GEW63" s="237"/>
      <c r="GEX63" s="237"/>
      <c r="GEY63" s="237"/>
      <c r="GEZ63" s="237"/>
      <c r="GFA63" s="237"/>
      <c r="GFB63" s="237"/>
      <c r="GFC63" s="237"/>
      <c r="GFD63" s="237"/>
      <c r="GFE63" s="237"/>
      <c r="GFF63" s="237"/>
      <c r="GFG63" s="237"/>
      <c r="GFH63" s="237"/>
      <c r="GFI63" s="237"/>
      <c r="GFJ63" s="237"/>
      <c r="GFK63" s="237"/>
      <c r="GFL63" s="237"/>
      <c r="GFM63" s="237"/>
      <c r="GFN63" s="237"/>
      <c r="GFO63" s="237"/>
      <c r="GFP63" s="237"/>
      <c r="GFQ63" s="237"/>
      <c r="GFR63" s="237"/>
      <c r="GFS63" s="237"/>
      <c r="GFT63" s="237"/>
      <c r="GFU63" s="237"/>
      <c r="GFV63" s="237"/>
      <c r="GFW63" s="237"/>
      <c r="GFX63" s="237"/>
      <c r="GFY63" s="237"/>
      <c r="GFZ63" s="237"/>
      <c r="GGA63" s="237"/>
      <c r="GGB63" s="237"/>
      <c r="GGC63" s="237"/>
      <c r="GGD63" s="237"/>
      <c r="GGE63" s="237"/>
      <c r="GGF63" s="237"/>
      <c r="GGG63" s="237"/>
      <c r="GGH63" s="237"/>
      <c r="GGI63" s="237"/>
      <c r="GGJ63" s="237"/>
      <c r="GGK63" s="237"/>
      <c r="GGL63" s="237"/>
      <c r="GGM63" s="237"/>
      <c r="GGN63" s="237"/>
      <c r="GGO63" s="237"/>
      <c r="GGP63" s="237"/>
      <c r="GGQ63" s="237"/>
      <c r="GGR63" s="237"/>
      <c r="GGS63" s="237"/>
      <c r="GGT63" s="237"/>
      <c r="GGU63" s="237"/>
      <c r="GGV63" s="237"/>
      <c r="GGW63" s="237"/>
      <c r="GGX63" s="237"/>
      <c r="GGY63" s="237"/>
      <c r="GGZ63" s="237"/>
      <c r="GHA63" s="237"/>
      <c r="GHB63" s="237"/>
      <c r="GHC63" s="237"/>
      <c r="GHD63" s="237"/>
      <c r="GHE63" s="237"/>
      <c r="GHF63" s="237"/>
      <c r="GHG63" s="237"/>
      <c r="GHH63" s="237"/>
      <c r="GHI63" s="237"/>
      <c r="GHJ63" s="237"/>
      <c r="GHK63" s="237"/>
      <c r="GHL63" s="237"/>
      <c r="GHM63" s="237"/>
      <c r="GHN63" s="237"/>
      <c r="GHO63" s="237"/>
      <c r="GHP63" s="237"/>
      <c r="GHQ63" s="237"/>
      <c r="GHR63" s="237"/>
      <c r="GHS63" s="237"/>
      <c r="GHT63" s="237"/>
      <c r="GHU63" s="237"/>
      <c r="GHV63" s="237"/>
      <c r="GHW63" s="237"/>
      <c r="GHX63" s="237"/>
      <c r="GHY63" s="237"/>
      <c r="GHZ63" s="237"/>
      <c r="GIA63" s="237"/>
      <c r="GIB63" s="237"/>
      <c r="GIC63" s="237"/>
      <c r="GID63" s="237"/>
      <c r="GIE63" s="237"/>
      <c r="GIF63" s="237"/>
      <c r="GIG63" s="237"/>
      <c r="GIH63" s="237"/>
      <c r="GII63" s="237"/>
      <c r="GIJ63" s="237"/>
      <c r="GIK63" s="237"/>
      <c r="GIL63" s="237"/>
      <c r="GIM63" s="237"/>
      <c r="GIN63" s="237"/>
      <c r="GIO63" s="237"/>
      <c r="GIP63" s="237"/>
      <c r="GIQ63" s="237"/>
      <c r="GIR63" s="237"/>
      <c r="GIS63" s="237"/>
      <c r="GIT63" s="237"/>
      <c r="GIU63" s="237"/>
      <c r="GIV63" s="237"/>
      <c r="GIW63" s="237"/>
      <c r="GIX63" s="237"/>
      <c r="GIY63" s="237"/>
      <c r="GIZ63" s="237"/>
      <c r="GJA63" s="237"/>
      <c r="GJB63" s="237"/>
      <c r="GJC63" s="237"/>
      <c r="GJD63" s="237"/>
      <c r="GJE63" s="237"/>
      <c r="GJF63" s="237"/>
      <c r="GJG63" s="237"/>
      <c r="GJH63" s="237"/>
      <c r="GJI63" s="237"/>
      <c r="GJJ63" s="237"/>
      <c r="GJK63" s="237"/>
      <c r="GJL63" s="237"/>
      <c r="GJM63" s="237"/>
      <c r="GJN63" s="237"/>
      <c r="GJO63" s="237"/>
      <c r="GJP63" s="237"/>
      <c r="GJQ63" s="237"/>
      <c r="GJR63" s="237"/>
      <c r="GJS63" s="237"/>
      <c r="GJT63" s="237"/>
      <c r="GJU63" s="237"/>
      <c r="GJV63" s="237"/>
      <c r="GJW63" s="237"/>
      <c r="GJX63" s="237"/>
      <c r="GJY63" s="237"/>
      <c r="GJZ63" s="237"/>
      <c r="GKA63" s="237"/>
      <c r="GKB63" s="237"/>
      <c r="GKC63" s="237"/>
      <c r="GKD63" s="237"/>
      <c r="GKE63" s="237"/>
      <c r="GKF63" s="237"/>
      <c r="GKG63" s="237"/>
      <c r="GKH63" s="237"/>
      <c r="GKI63" s="237"/>
      <c r="GKJ63" s="237"/>
      <c r="GKK63" s="237"/>
      <c r="GKL63" s="237"/>
      <c r="GKM63" s="237"/>
      <c r="GKN63" s="237"/>
      <c r="GKO63" s="237"/>
      <c r="GKP63" s="237"/>
      <c r="GKQ63" s="237"/>
      <c r="GKR63" s="237"/>
      <c r="GKS63" s="237"/>
      <c r="GKT63" s="237"/>
      <c r="GKU63" s="237"/>
      <c r="GKV63" s="237"/>
      <c r="GKW63" s="237"/>
      <c r="GKX63" s="237"/>
      <c r="GKY63" s="237"/>
      <c r="GKZ63" s="237"/>
      <c r="GLA63" s="237"/>
      <c r="GLB63" s="237"/>
      <c r="GLC63" s="237"/>
      <c r="GLD63" s="237"/>
      <c r="GLE63" s="237"/>
      <c r="GLF63" s="237"/>
      <c r="GLG63" s="237"/>
      <c r="GLH63" s="237"/>
      <c r="GLI63" s="237"/>
      <c r="GLJ63" s="237"/>
      <c r="GLK63" s="237"/>
      <c r="GLL63" s="237"/>
      <c r="GLM63" s="237"/>
      <c r="GLN63" s="237"/>
      <c r="GLO63" s="237"/>
      <c r="GLP63" s="237"/>
      <c r="GLQ63" s="237"/>
      <c r="GLR63" s="237"/>
      <c r="GLS63" s="237"/>
      <c r="GLT63" s="237"/>
      <c r="GLU63" s="237"/>
      <c r="GLV63" s="237"/>
      <c r="GLW63" s="237"/>
      <c r="GLX63" s="237"/>
      <c r="GLY63" s="237"/>
      <c r="GLZ63" s="237"/>
      <c r="GMA63" s="237"/>
      <c r="GMB63" s="237"/>
      <c r="GMC63" s="237"/>
      <c r="GMD63" s="237"/>
      <c r="GME63" s="237"/>
      <c r="GMF63" s="237"/>
      <c r="GMG63" s="237"/>
      <c r="GMH63" s="237"/>
      <c r="GMI63" s="237"/>
      <c r="GMJ63" s="237"/>
      <c r="GMK63" s="237"/>
      <c r="GML63" s="237"/>
      <c r="GMM63" s="237"/>
      <c r="GMN63" s="237"/>
      <c r="GMO63" s="237"/>
      <c r="GMP63" s="237"/>
      <c r="GMQ63" s="237"/>
      <c r="GMR63" s="237"/>
      <c r="GMS63" s="237"/>
      <c r="GMT63" s="237"/>
      <c r="GMU63" s="237"/>
      <c r="GMV63" s="237"/>
      <c r="GMW63" s="237"/>
      <c r="GMX63" s="237"/>
      <c r="GMY63" s="237"/>
      <c r="GMZ63" s="237"/>
      <c r="GNA63" s="237"/>
      <c r="GNB63" s="237"/>
      <c r="GNC63" s="237"/>
      <c r="GND63" s="237"/>
      <c r="GNE63" s="237"/>
      <c r="GNF63" s="237"/>
      <c r="GNG63" s="237"/>
      <c r="GNH63" s="237"/>
      <c r="GNI63" s="237"/>
      <c r="GNJ63" s="237"/>
      <c r="GNK63" s="237"/>
      <c r="GNL63" s="237"/>
      <c r="GNM63" s="237"/>
      <c r="GNN63" s="237"/>
      <c r="GNO63" s="237"/>
      <c r="GNP63" s="237"/>
      <c r="GNQ63" s="237"/>
      <c r="GNR63" s="237"/>
      <c r="GNS63" s="237"/>
      <c r="GNT63" s="237"/>
      <c r="GNU63" s="237"/>
      <c r="GNV63" s="237"/>
      <c r="GNW63" s="237"/>
      <c r="GNX63" s="237"/>
      <c r="GNY63" s="237"/>
      <c r="GNZ63" s="237"/>
      <c r="GOA63" s="237"/>
      <c r="GOB63" s="237"/>
      <c r="GOC63" s="237"/>
      <c r="GOD63" s="237"/>
      <c r="GOE63" s="237"/>
      <c r="GOF63" s="237"/>
      <c r="GOG63" s="237"/>
      <c r="GOH63" s="237"/>
      <c r="GOI63" s="237"/>
      <c r="GOJ63" s="237"/>
      <c r="GOK63" s="237"/>
      <c r="GOL63" s="237"/>
      <c r="GOM63" s="237"/>
      <c r="GON63" s="237"/>
      <c r="GOO63" s="237"/>
      <c r="GOP63" s="237"/>
      <c r="GOQ63" s="237"/>
      <c r="GOR63" s="237"/>
      <c r="GOS63" s="237"/>
      <c r="GOT63" s="237"/>
      <c r="GOU63" s="237"/>
      <c r="GOV63" s="237"/>
      <c r="GOW63" s="237"/>
      <c r="GOX63" s="237"/>
      <c r="GOY63" s="237"/>
      <c r="GOZ63" s="237"/>
      <c r="GPA63" s="237"/>
      <c r="GPB63" s="237"/>
      <c r="GPC63" s="237"/>
      <c r="GPD63" s="237"/>
      <c r="GPE63" s="237"/>
      <c r="GPF63" s="237"/>
      <c r="GPG63" s="237"/>
      <c r="GPH63" s="237"/>
      <c r="GPI63" s="237"/>
      <c r="GPJ63" s="237"/>
      <c r="GPK63" s="237"/>
      <c r="GPL63" s="237"/>
      <c r="GPM63" s="237"/>
      <c r="GPN63" s="237"/>
      <c r="GPO63" s="237"/>
      <c r="GPP63" s="237"/>
      <c r="GPQ63" s="237"/>
      <c r="GPR63" s="237"/>
      <c r="GPS63" s="237"/>
      <c r="GPT63" s="237"/>
      <c r="GPU63" s="237"/>
      <c r="GPV63" s="237"/>
      <c r="GPW63" s="237"/>
      <c r="GPX63" s="237"/>
      <c r="GPY63" s="237"/>
      <c r="GPZ63" s="237"/>
      <c r="GQA63" s="237"/>
      <c r="GQB63" s="237"/>
      <c r="GQC63" s="237"/>
      <c r="GQD63" s="237"/>
      <c r="GQE63" s="237"/>
      <c r="GQF63" s="237"/>
      <c r="GQG63" s="237"/>
      <c r="GQH63" s="237"/>
      <c r="GQI63" s="237"/>
      <c r="GQJ63" s="237"/>
      <c r="GQK63" s="237"/>
      <c r="GQL63" s="237"/>
      <c r="GQM63" s="237"/>
      <c r="GQN63" s="237"/>
      <c r="GQO63" s="237"/>
      <c r="GQP63" s="237"/>
      <c r="GQQ63" s="237"/>
      <c r="GQR63" s="237"/>
      <c r="GQS63" s="237"/>
      <c r="GQT63" s="237"/>
      <c r="GQU63" s="237"/>
      <c r="GQV63" s="237"/>
      <c r="GQW63" s="237"/>
      <c r="GQX63" s="237"/>
      <c r="GQY63" s="237"/>
      <c r="GQZ63" s="237"/>
      <c r="GRA63" s="237"/>
      <c r="GRB63" s="237"/>
      <c r="GRC63" s="237"/>
      <c r="GRD63" s="237"/>
      <c r="GRE63" s="237"/>
      <c r="GRF63" s="237"/>
      <c r="GRG63" s="237"/>
      <c r="GRH63" s="237"/>
      <c r="GRI63" s="237"/>
      <c r="GRJ63" s="237"/>
      <c r="GRK63" s="237"/>
      <c r="GRL63" s="237"/>
      <c r="GRM63" s="237"/>
      <c r="GRN63" s="237"/>
      <c r="GRO63" s="237"/>
      <c r="GRP63" s="237"/>
      <c r="GRQ63" s="237"/>
      <c r="GRR63" s="237"/>
      <c r="GRS63" s="237"/>
      <c r="GRT63" s="237"/>
      <c r="GRU63" s="237"/>
      <c r="GRV63" s="237"/>
      <c r="GRW63" s="237"/>
      <c r="GRX63" s="237"/>
      <c r="GRY63" s="237"/>
      <c r="GRZ63" s="237"/>
      <c r="GSA63" s="237"/>
      <c r="GSB63" s="237"/>
      <c r="GSC63" s="237"/>
      <c r="GSD63" s="237"/>
      <c r="GSE63" s="237"/>
      <c r="GSF63" s="237"/>
      <c r="GSG63" s="237"/>
      <c r="GSH63" s="237"/>
      <c r="GSI63" s="237"/>
      <c r="GSJ63" s="237"/>
      <c r="GSK63" s="237"/>
      <c r="GSL63" s="237"/>
      <c r="GSM63" s="237"/>
      <c r="GSN63" s="237"/>
      <c r="GSO63" s="237"/>
      <c r="GSP63" s="237"/>
      <c r="GSQ63" s="237"/>
      <c r="GSR63" s="237"/>
      <c r="GSS63" s="237"/>
      <c r="GST63" s="237"/>
      <c r="GSU63" s="237"/>
      <c r="GSV63" s="237"/>
      <c r="GSW63" s="237"/>
      <c r="GSX63" s="237"/>
      <c r="GSY63" s="237"/>
      <c r="GSZ63" s="237"/>
      <c r="GTA63" s="237"/>
      <c r="GTB63" s="237"/>
      <c r="GTC63" s="237"/>
      <c r="GTD63" s="237"/>
      <c r="GTE63" s="237"/>
      <c r="GTF63" s="237"/>
      <c r="GTG63" s="237"/>
      <c r="GTH63" s="237"/>
      <c r="GTI63" s="237"/>
      <c r="GTJ63" s="237"/>
      <c r="GTK63" s="237"/>
      <c r="GTL63" s="237"/>
      <c r="GTM63" s="237"/>
      <c r="GTN63" s="237"/>
      <c r="GTO63" s="237"/>
      <c r="GTP63" s="237"/>
      <c r="GTQ63" s="237"/>
      <c r="GTR63" s="237"/>
      <c r="GTS63" s="237"/>
      <c r="GTT63" s="237"/>
      <c r="GTU63" s="237"/>
      <c r="GTV63" s="237"/>
      <c r="GTW63" s="237"/>
      <c r="GTX63" s="237"/>
      <c r="GTY63" s="237"/>
      <c r="GTZ63" s="237"/>
      <c r="GUA63" s="237"/>
      <c r="GUB63" s="237"/>
      <c r="GUC63" s="237"/>
      <c r="GUD63" s="237"/>
      <c r="GUE63" s="237"/>
      <c r="GUF63" s="237"/>
      <c r="GUG63" s="237"/>
      <c r="GUH63" s="237"/>
      <c r="GUI63" s="237"/>
      <c r="GUJ63" s="237"/>
      <c r="GUK63" s="237"/>
      <c r="GUL63" s="237"/>
      <c r="GUM63" s="237"/>
      <c r="GUN63" s="237"/>
      <c r="GUO63" s="237"/>
      <c r="GUP63" s="237"/>
      <c r="GUQ63" s="237"/>
      <c r="GUR63" s="237"/>
      <c r="GUS63" s="237"/>
      <c r="GUT63" s="237"/>
      <c r="GUU63" s="237"/>
      <c r="GUV63" s="237"/>
      <c r="GUW63" s="237"/>
      <c r="GUX63" s="237"/>
      <c r="GUY63" s="237"/>
      <c r="GUZ63" s="237"/>
      <c r="GVA63" s="237"/>
      <c r="GVB63" s="237"/>
      <c r="GVC63" s="237"/>
      <c r="GVD63" s="237"/>
      <c r="GVE63" s="237"/>
      <c r="GVF63" s="237"/>
      <c r="GVG63" s="237"/>
      <c r="GVH63" s="237"/>
      <c r="GVI63" s="237"/>
      <c r="GVJ63" s="237"/>
      <c r="GVK63" s="237"/>
      <c r="GVL63" s="237"/>
      <c r="GVM63" s="237"/>
      <c r="GVN63" s="237"/>
      <c r="GVO63" s="237"/>
      <c r="GVP63" s="237"/>
      <c r="GVQ63" s="237"/>
      <c r="GVR63" s="237"/>
      <c r="GVS63" s="237"/>
      <c r="GVT63" s="237"/>
      <c r="GVU63" s="237"/>
      <c r="GVV63" s="237"/>
      <c r="GVW63" s="237"/>
      <c r="GVX63" s="237"/>
      <c r="GVY63" s="237"/>
      <c r="GVZ63" s="237"/>
      <c r="GWA63" s="237"/>
      <c r="GWB63" s="237"/>
      <c r="GWC63" s="237"/>
      <c r="GWD63" s="237"/>
      <c r="GWE63" s="237"/>
      <c r="GWF63" s="237"/>
      <c r="GWG63" s="237"/>
      <c r="GWH63" s="237"/>
      <c r="GWI63" s="237"/>
      <c r="GWJ63" s="237"/>
      <c r="GWK63" s="237"/>
      <c r="GWL63" s="237"/>
      <c r="GWM63" s="237"/>
      <c r="GWN63" s="237"/>
      <c r="GWO63" s="237"/>
      <c r="GWP63" s="237"/>
      <c r="GWQ63" s="237"/>
      <c r="GWR63" s="237"/>
      <c r="GWS63" s="237"/>
      <c r="GWT63" s="237"/>
      <c r="GWU63" s="237"/>
      <c r="GWV63" s="237"/>
      <c r="GWW63" s="237"/>
      <c r="GWX63" s="237"/>
      <c r="GWY63" s="237"/>
      <c r="GWZ63" s="237"/>
      <c r="GXA63" s="237"/>
      <c r="GXB63" s="237"/>
      <c r="GXC63" s="237"/>
      <c r="GXD63" s="237"/>
      <c r="GXE63" s="237"/>
      <c r="GXF63" s="237"/>
      <c r="GXG63" s="237"/>
      <c r="GXH63" s="237"/>
      <c r="GXI63" s="237"/>
      <c r="GXJ63" s="237"/>
      <c r="GXK63" s="237"/>
      <c r="GXL63" s="237"/>
      <c r="GXM63" s="237"/>
      <c r="GXN63" s="237"/>
      <c r="GXO63" s="237"/>
      <c r="GXP63" s="237"/>
      <c r="GXQ63" s="237"/>
      <c r="GXR63" s="237"/>
      <c r="GXS63" s="237"/>
      <c r="GXT63" s="237"/>
      <c r="GXU63" s="237"/>
      <c r="GXV63" s="237"/>
      <c r="GXW63" s="237"/>
      <c r="GXX63" s="237"/>
      <c r="GXY63" s="237"/>
      <c r="GXZ63" s="237"/>
      <c r="GYA63" s="237"/>
      <c r="GYB63" s="237"/>
      <c r="GYC63" s="237"/>
      <c r="GYD63" s="237"/>
      <c r="GYE63" s="237"/>
      <c r="GYF63" s="237"/>
      <c r="GYG63" s="237"/>
      <c r="GYH63" s="237"/>
      <c r="GYI63" s="237"/>
      <c r="GYJ63" s="237"/>
      <c r="GYK63" s="237"/>
      <c r="GYL63" s="237"/>
      <c r="GYM63" s="237"/>
      <c r="GYN63" s="237"/>
      <c r="GYO63" s="237"/>
      <c r="GYP63" s="237"/>
      <c r="GYQ63" s="237"/>
      <c r="GYR63" s="237"/>
      <c r="GYS63" s="237"/>
      <c r="GYT63" s="237"/>
      <c r="GYU63" s="237"/>
      <c r="GYV63" s="237"/>
      <c r="GYW63" s="237"/>
      <c r="GYX63" s="237"/>
      <c r="GYY63" s="237"/>
      <c r="GYZ63" s="237"/>
      <c r="GZA63" s="237"/>
      <c r="GZB63" s="237"/>
      <c r="GZC63" s="237"/>
      <c r="GZD63" s="237"/>
      <c r="GZE63" s="237"/>
      <c r="GZF63" s="237"/>
      <c r="GZG63" s="237"/>
      <c r="GZH63" s="237"/>
      <c r="GZI63" s="237"/>
      <c r="GZJ63" s="237"/>
      <c r="GZK63" s="237"/>
      <c r="GZL63" s="237"/>
      <c r="GZM63" s="237"/>
      <c r="GZN63" s="237"/>
      <c r="GZO63" s="237"/>
      <c r="GZP63" s="237"/>
      <c r="GZQ63" s="237"/>
      <c r="GZR63" s="237"/>
      <c r="GZS63" s="237"/>
      <c r="GZT63" s="237"/>
      <c r="GZU63" s="237"/>
      <c r="GZV63" s="237"/>
      <c r="GZW63" s="237"/>
      <c r="GZX63" s="237"/>
      <c r="GZY63" s="237"/>
      <c r="GZZ63" s="237"/>
      <c r="HAA63" s="237"/>
      <c r="HAB63" s="237"/>
      <c r="HAC63" s="237"/>
      <c r="HAD63" s="237"/>
      <c r="HAE63" s="237"/>
      <c r="HAF63" s="237"/>
      <c r="HAG63" s="237"/>
      <c r="HAH63" s="237"/>
      <c r="HAI63" s="237"/>
      <c r="HAJ63" s="237"/>
      <c r="HAK63" s="237"/>
      <c r="HAL63" s="237"/>
      <c r="HAM63" s="237"/>
      <c r="HAN63" s="237"/>
      <c r="HAO63" s="237"/>
      <c r="HAP63" s="237"/>
      <c r="HAQ63" s="237"/>
      <c r="HAR63" s="237"/>
      <c r="HAS63" s="237"/>
      <c r="HAT63" s="237"/>
      <c r="HAU63" s="237"/>
      <c r="HAV63" s="237"/>
      <c r="HAW63" s="237"/>
      <c r="HAX63" s="237"/>
      <c r="HAY63" s="237"/>
      <c r="HAZ63" s="237"/>
      <c r="HBA63" s="237"/>
      <c r="HBB63" s="237"/>
      <c r="HBC63" s="237"/>
      <c r="HBD63" s="237"/>
      <c r="HBE63" s="237"/>
      <c r="HBF63" s="237"/>
      <c r="HBG63" s="237"/>
      <c r="HBH63" s="237"/>
      <c r="HBI63" s="237"/>
      <c r="HBJ63" s="237"/>
      <c r="HBK63" s="237"/>
      <c r="HBL63" s="237"/>
      <c r="HBM63" s="237"/>
      <c r="HBN63" s="237"/>
      <c r="HBO63" s="237"/>
      <c r="HBP63" s="237"/>
      <c r="HBQ63" s="237"/>
      <c r="HBR63" s="237"/>
      <c r="HBS63" s="237"/>
      <c r="HBT63" s="237"/>
      <c r="HBU63" s="237"/>
      <c r="HBV63" s="237"/>
      <c r="HBW63" s="237"/>
      <c r="HBX63" s="237"/>
      <c r="HBY63" s="237"/>
      <c r="HBZ63" s="237"/>
      <c r="HCA63" s="237"/>
      <c r="HCB63" s="237"/>
      <c r="HCC63" s="237"/>
      <c r="HCD63" s="237"/>
      <c r="HCE63" s="237"/>
      <c r="HCF63" s="237"/>
      <c r="HCG63" s="237"/>
      <c r="HCH63" s="237"/>
      <c r="HCI63" s="237"/>
      <c r="HCJ63" s="237"/>
      <c r="HCK63" s="237"/>
      <c r="HCL63" s="237"/>
      <c r="HCM63" s="237"/>
      <c r="HCN63" s="237"/>
      <c r="HCO63" s="237"/>
      <c r="HCP63" s="237"/>
      <c r="HCQ63" s="237"/>
      <c r="HCR63" s="237"/>
      <c r="HCS63" s="237"/>
      <c r="HCT63" s="237"/>
      <c r="HCU63" s="237"/>
      <c r="HCV63" s="237"/>
      <c r="HCW63" s="237"/>
      <c r="HCX63" s="237"/>
      <c r="HCY63" s="237"/>
      <c r="HCZ63" s="237"/>
      <c r="HDA63" s="237"/>
      <c r="HDB63" s="237"/>
      <c r="HDC63" s="237"/>
      <c r="HDD63" s="237"/>
      <c r="HDE63" s="237"/>
      <c r="HDF63" s="237"/>
      <c r="HDG63" s="237"/>
      <c r="HDH63" s="237"/>
      <c r="HDI63" s="237"/>
      <c r="HDJ63" s="237"/>
      <c r="HDK63" s="237"/>
      <c r="HDL63" s="237"/>
      <c r="HDM63" s="237"/>
      <c r="HDN63" s="237"/>
      <c r="HDO63" s="237"/>
      <c r="HDP63" s="237"/>
      <c r="HDQ63" s="237"/>
      <c r="HDR63" s="237"/>
      <c r="HDS63" s="237"/>
      <c r="HDT63" s="237"/>
      <c r="HDU63" s="237"/>
      <c r="HDV63" s="237"/>
      <c r="HDW63" s="237"/>
      <c r="HDX63" s="237"/>
      <c r="HDY63" s="237"/>
      <c r="HDZ63" s="237"/>
      <c r="HEA63" s="237"/>
      <c r="HEB63" s="237"/>
      <c r="HEC63" s="237"/>
      <c r="HED63" s="237"/>
      <c r="HEE63" s="237"/>
      <c r="HEF63" s="237"/>
      <c r="HEG63" s="237"/>
      <c r="HEH63" s="237"/>
      <c r="HEI63" s="237"/>
      <c r="HEJ63" s="237"/>
      <c r="HEK63" s="237"/>
      <c r="HEL63" s="237"/>
      <c r="HEM63" s="237"/>
      <c r="HEN63" s="237"/>
      <c r="HEO63" s="237"/>
      <c r="HEP63" s="237"/>
      <c r="HEQ63" s="237"/>
      <c r="HER63" s="237"/>
      <c r="HES63" s="237"/>
      <c r="HET63" s="237"/>
      <c r="HEU63" s="237"/>
      <c r="HEV63" s="237"/>
      <c r="HEW63" s="237"/>
      <c r="HEX63" s="237"/>
      <c r="HEY63" s="237"/>
      <c r="HEZ63" s="237"/>
      <c r="HFA63" s="237"/>
      <c r="HFB63" s="237"/>
      <c r="HFC63" s="237"/>
      <c r="HFD63" s="237"/>
      <c r="HFE63" s="237"/>
      <c r="HFF63" s="237"/>
      <c r="HFG63" s="237"/>
      <c r="HFH63" s="237"/>
      <c r="HFI63" s="237"/>
      <c r="HFJ63" s="237"/>
      <c r="HFK63" s="237"/>
      <c r="HFL63" s="237"/>
      <c r="HFM63" s="237"/>
      <c r="HFN63" s="237"/>
      <c r="HFO63" s="237"/>
      <c r="HFP63" s="237"/>
      <c r="HFQ63" s="237"/>
      <c r="HFR63" s="237"/>
      <c r="HFS63" s="237"/>
      <c r="HFT63" s="237"/>
      <c r="HFU63" s="237"/>
      <c r="HFV63" s="237"/>
      <c r="HFW63" s="237"/>
      <c r="HFX63" s="237"/>
      <c r="HFY63" s="237"/>
      <c r="HFZ63" s="237"/>
      <c r="HGA63" s="237"/>
      <c r="HGB63" s="237"/>
      <c r="HGC63" s="237"/>
      <c r="HGD63" s="237"/>
      <c r="HGE63" s="237"/>
      <c r="HGF63" s="237"/>
      <c r="HGG63" s="237"/>
      <c r="HGH63" s="237"/>
      <c r="HGI63" s="237"/>
      <c r="HGJ63" s="237"/>
      <c r="HGK63" s="237"/>
      <c r="HGL63" s="237"/>
      <c r="HGM63" s="237"/>
      <c r="HGN63" s="237"/>
      <c r="HGO63" s="237"/>
      <c r="HGP63" s="237"/>
      <c r="HGQ63" s="237"/>
      <c r="HGR63" s="237"/>
      <c r="HGS63" s="237"/>
      <c r="HGT63" s="237"/>
      <c r="HGU63" s="237"/>
      <c r="HGV63" s="237"/>
      <c r="HGW63" s="237"/>
      <c r="HGX63" s="237"/>
      <c r="HGY63" s="237"/>
      <c r="HGZ63" s="237"/>
      <c r="HHA63" s="237"/>
      <c r="HHB63" s="237"/>
      <c r="HHC63" s="237"/>
      <c r="HHD63" s="237"/>
      <c r="HHE63" s="237"/>
      <c r="HHF63" s="237"/>
      <c r="HHG63" s="237"/>
      <c r="HHH63" s="237"/>
      <c r="HHI63" s="237"/>
      <c r="HHJ63" s="237"/>
      <c r="HHK63" s="237"/>
      <c r="HHL63" s="237"/>
      <c r="HHM63" s="237"/>
      <c r="HHN63" s="237"/>
      <c r="HHO63" s="237"/>
      <c r="HHP63" s="237"/>
      <c r="HHQ63" s="237"/>
      <c r="HHR63" s="237"/>
      <c r="HHS63" s="237"/>
      <c r="HHT63" s="237"/>
      <c r="HHU63" s="237"/>
      <c r="HHV63" s="237"/>
      <c r="HHW63" s="237"/>
      <c r="HHX63" s="237"/>
      <c r="HHY63" s="237"/>
      <c r="HHZ63" s="237"/>
      <c r="HIA63" s="237"/>
      <c r="HIB63" s="237"/>
      <c r="HIC63" s="237"/>
      <c r="HID63" s="237"/>
      <c r="HIE63" s="237"/>
      <c r="HIF63" s="237"/>
      <c r="HIG63" s="237"/>
      <c r="HIH63" s="237"/>
      <c r="HII63" s="237"/>
      <c r="HIJ63" s="237"/>
      <c r="HIK63" s="237"/>
      <c r="HIL63" s="237"/>
      <c r="HIM63" s="237"/>
      <c r="HIN63" s="237"/>
      <c r="HIO63" s="237"/>
      <c r="HIP63" s="237"/>
      <c r="HIQ63" s="237"/>
      <c r="HIR63" s="237"/>
      <c r="HIS63" s="237"/>
      <c r="HIT63" s="237"/>
      <c r="HIU63" s="237"/>
      <c r="HIV63" s="237"/>
      <c r="HIW63" s="237"/>
      <c r="HIX63" s="237"/>
      <c r="HIY63" s="237"/>
      <c r="HIZ63" s="237"/>
      <c r="HJA63" s="237"/>
      <c r="HJB63" s="237"/>
      <c r="HJC63" s="237"/>
      <c r="HJD63" s="237"/>
      <c r="HJE63" s="237"/>
      <c r="HJF63" s="237"/>
      <c r="HJG63" s="237"/>
      <c r="HJH63" s="237"/>
      <c r="HJI63" s="237"/>
      <c r="HJJ63" s="237"/>
      <c r="HJK63" s="237"/>
      <c r="HJL63" s="237"/>
      <c r="HJM63" s="237"/>
      <c r="HJN63" s="237"/>
      <c r="HJO63" s="237"/>
      <c r="HJP63" s="237"/>
      <c r="HJQ63" s="237"/>
      <c r="HJR63" s="237"/>
      <c r="HJS63" s="237"/>
      <c r="HJT63" s="237"/>
      <c r="HJU63" s="237"/>
      <c r="HJV63" s="237"/>
      <c r="HJW63" s="237"/>
      <c r="HJX63" s="237"/>
      <c r="HJY63" s="237"/>
      <c r="HJZ63" s="237"/>
      <c r="HKA63" s="237"/>
      <c r="HKB63" s="237"/>
      <c r="HKC63" s="237"/>
      <c r="HKD63" s="237"/>
      <c r="HKE63" s="237"/>
      <c r="HKF63" s="237"/>
      <c r="HKG63" s="237"/>
      <c r="HKH63" s="237"/>
      <c r="HKI63" s="237"/>
      <c r="HKJ63" s="237"/>
      <c r="HKK63" s="237"/>
      <c r="HKL63" s="237"/>
      <c r="HKM63" s="237"/>
      <c r="HKN63" s="237"/>
      <c r="HKO63" s="237"/>
      <c r="HKP63" s="237"/>
      <c r="HKQ63" s="237"/>
      <c r="HKR63" s="237"/>
      <c r="HKS63" s="237"/>
      <c r="HKT63" s="237"/>
      <c r="HKU63" s="237"/>
      <c r="HKV63" s="237"/>
      <c r="HKW63" s="237"/>
      <c r="HKX63" s="237"/>
      <c r="HKY63" s="237"/>
      <c r="HKZ63" s="237"/>
      <c r="HLA63" s="237"/>
      <c r="HLB63" s="237"/>
      <c r="HLC63" s="237"/>
      <c r="HLD63" s="237"/>
      <c r="HLE63" s="237"/>
      <c r="HLF63" s="237"/>
      <c r="HLG63" s="237"/>
      <c r="HLH63" s="237"/>
      <c r="HLI63" s="237"/>
      <c r="HLJ63" s="237"/>
      <c r="HLK63" s="237"/>
      <c r="HLL63" s="237"/>
      <c r="HLM63" s="237"/>
      <c r="HLN63" s="237"/>
      <c r="HLO63" s="237"/>
      <c r="HLP63" s="237"/>
      <c r="HLQ63" s="237"/>
      <c r="HLR63" s="237"/>
      <c r="HLS63" s="237"/>
      <c r="HLT63" s="237"/>
      <c r="HLU63" s="237"/>
      <c r="HLV63" s="237"/>
      <c r="HLW63" s="237"/>
      <c r="HLX63" s="237"/>
      <c r="HLY63" s="237"/>
      <c r="HLZ63" s="237"/>
      <c r="HMA63" s="237"/>
      <c r="HMB63" s="237"/>
      <c r="HMC63" s="237"/>
      <c r="HMD63" s="237"/>
      <c r="HME63" s="237"/>
      <c r="HMF63" s="237"/>
      <c r="HMG63" s="237"/>
      <c r="HMH63" s="237"/>
      <c r="HMI63" s="237"/>
      <c r="HMJ63" s="237"/>
      <c r="HMK63" s="237"/>
      <c r="HML63" s="237"/>
      <c r="HMM63" s="237"/>
      <c r="HMN63" s="237"/>
      <c r="HMO63" s="237"/>
      <c r="HMP63" s="237"/>
      <c r="HMQ63" s="237"/>
      <c r="HMR63" s="237"/>
      <c r="HMS63" s="237"/>
      <c r="HMT63" s="237"/>
      <c r="HMU63" s="237"/>
      <c r="HMV63" s="237"/>
      <c r="HMW63" s="237"/>
      <c r="HMX63" s="237"/>
      <c r="HMY63" s="237"/>
      <c r="HMZ63" s="237"/>
      <c r="HNA63" s="237"/>
      <c r="HNB63" s="237"/>
      <c r="HNC63" s="237"/>
      <c r="HND63" s="237"/>
      <c r="HNE63" s="237"/>
      <c r="HNF63" s="237"/>
      <c r="HNG63" s="237"/>
      <c r="HNH63" s="237"/>
      <c r="HNI63" s="237"/>
      <c r="HNJ63" s="237"/>
      <c r="HNK63" s="237"/>
      <c r="HNL63" s="237"/>
      <c r="HNM63" s="237"/>
      <c r="HNN63" s="237"/>
      <c r="HNO63" s="237"/>
      <c r="HNP63" s="237"/>
      <c r="HNQ63" s="237"/>
      <c r="HNR63" s="237"/>
      <c r="HNS63" s="237"/>
      <c r="HNT63" s="237"/>
      <c r="HNU63" s="237"/>
      <c r="HNV63" s="237"/>
      <c r="HNW63" s="237"/>
      <c r="HNX63" s="237"/>
      <c r="HNY63" s="237"/>
      <c r="HNZ63" s="237"/>
      <c r="HOA63" s="237"/>
      <c r="HOB63" s="237"/>
      <c r="HOC63" s="237"/>
      <c r="HOD63" s="237"/>
      <c r="HOE63" s="237"/>
      <c r="HOF63" s="237"/>
      <c r="HOG63" s="237"/>
      <c r="HOH63" s="237"/>
      <c r="HOI63" s="237"/>
      <c r="HOJ63" s="237"/>
      <c r="HOK63" s="237"/>
      <c r="HOL63" s="237"/>
      <c r="HOM63" s="237"/>
      <c r="HON63" s="237"/>
      <c r="HOO63" s="237"/>
      <c r="HOP63" s="237"/>
      <c r="HOQ63" s="237"/>
      <c r="HOR63" s="237"/>
      <c r="HOS63" s="237"/>
      <c r="HOT63" s="237"/>
      <c r="HOU63" s="237"/>
      <c r="HOV63" s="237"/>
      <c r="HOW63" s="237"/>
      <c r="HOX63" s="237"/>
      <c r="HOY63" s="237"/>
      <c r="HOZ63" s="237"/>
      <c r="HPA63" s="237"/>
      <c r="HPB63" s="237"/>
      <c r="HPC63" s="237"/>
      <c r="HPD63" s="237"/>
      <c r="HPE63" s="237"/>
      <c r="HPF63" s="237"/>
      <c r="HPG63" s="237"/>
      <c r="HPH63" s="237"/>
      <c r="HPI63" s="237"/>
      <c r="HPJ63" s="237"/>
      <c r="HPK63" s="237"/>
      <c r="HPL63" s="237"/>
      <c r="HPM63" s="237"/>
      <c r="HPN63" s="237"/>
      <c r="HPO63" s="237"/>
      <c r="HPP63" s="237"/>
      <c r="HPQ63" s="237"/>
      <c r="HPR63" s="237"/>
      <c r="HPS63" s="237"/>
      <c r="HPT63" s="237"/>
      <c r="HPU63" s="237"/>
      <c r="HPV63" s="237"/>
      <c r="HPW63" s="237"/>
      <c r="HPX63" s="237"/>
      <c r="HPY63" s="237"/>
      <c r="HPZ63" s="237"/>
      <c r="HQA63" s="237"/>
      <c r="HQB63" s="237"/>
      <c r="HQC63" s="237"/>
      <c r="HQD63" s="237"/>
      <c r="HQE63" s="237"/>
      <c r="HQF63" s="237"/>
      <c r="HQG63" s="237"/>
      <c r="HQH63" s="237"/>
      <c r="HQI63" s="237"/>
      <c r="HQJ63" s="237"/>
      <c r="HQK63" s="237"/>
      <c r="HQL63" s="237"/>
      <c r="HQM63" s="237"/>
      <c r="HQN63" s="237"/>
      <c r="HQO63" s="237"/>
      <c r="HQP63" s="237"/>
      <c r="HQQ63" s="237"/>
      <c r="HQR63" s="237"/>
      <c r="HQS63" s="237"/>
      <c r="HQT63" s="237"/>
      <c r="HQU63" s="237"/>
      <c r="HQV63" s="237"/>
      <c r="HQW63" s="237"/>
      <c r="HQX63" s="237"/>
      <c r="HQY63" s="237"/>
      <c r="HQZ63" s="237"/>
      <c r="HRA63" s="237"/>
      <c r="HRB63" s="237"/>
      <c r="HRC63" s="237"/>
      <c r="HRD63" s="237"/>
      <c r="HRE63" s="237"/>
      <c r="HRF63" s="237"/>
      <c r="HRG63" s="237"/>
      <c r="HRH63" s="237"/>
      <c r="HRI63" s="237"/>
      <c r="HRJ63" s="237"/>
      <c r="HRK63" s="237"/>
      <c r="HRL63" s="237"/>
      <c r="HRM63" s="237"/>
      <c r="HRN63" s="237"/>
      <c r="HRO63" s="237"/>
      <c r="HRP63" s="237"/>
      <c r="HRQ63" s="237"/>
      <c r="HRR63" s="237"/>
      <c r="HRS63" s="237"/>
      <c r="HRT63" s="237"/>
      <c r="HRU63" s="237"/>
      <c r="HRV63" s="237"/>
      <c r="HRW63" s="237"/>
      <c r="HRX63" s="237"/>
      <c r="HRY63" s="237"/>
      <c r="HRZ63" s="237"/>
      <c r="HSA63" s="237"/>
      <c r="HSB63" s="237"/>
      <c r="HSC63" s="237"/>
      <c r="HSD63" s="237"/>
      <c r="HSE63" s="237"/>
      <c r="HSF63" s="237"/>
      <c r="HSG63" s="237"/>
      <c r="HSH63" s="237"/>
      <c r="HSI63" s="237"/>
      <c r="HSJ63" s="237"/>
      <c r="HSK63" s="237"/>
      <c r="HSL63" s="237"/>
      <c r="HSM63" s="237"/>
      <c r="HSN63" s="237"/>
      <c r="HSO63" s="237"/>
      <c r="HSP63" s="237"/>
      <c r="HSQ63" s="237"/>
      <c r="HSR63" s="237"/>
      <c r="HSS63" s="237"/>
      <c r="HST63" s="237"/>
      <c r="HSU63" s="237"/>
      <c r="HSV63" s="237"/>
      <c r="HSW63" s="237"/>
      <c r="HSX63" s="237"/>
      <c r="HSY63" s="237"/>
      <c r="HSZ63" s="237"/>
      <c r="HTA63" s="237"/>
      <c r="HTB63" s="237"/>
      <c r="HTC63" s="237"/>
      <c r="HTD63" s="237"/>
      <c r="HTE63" s="237"/>
      <c r="HTF63" s="237"/>
      <c r="HTG63" s="237"/>
      <c r="HTH63" s="237"/>
      <c r="HTI63" s="237"/>
      <c r="HTJ63" s="237"/>
      <c r="HTK63" s="237"/>
      <c r="HTL63" s="237"/>
      <c r="HTM63" s="237"/>
      <c r="HTN63" s="237"/>
      <c r="HTO63" s="237"/>
      <c r="HTP63" s="237"/>
      <c r="HTQ63" s="237"/>
      <c r="HTR63" s="237"/>
      <c r="HTS63" s="237"/>
      <c r="HTT63" s="237"/>
      <c r="HTU63" s="237"/>
      <c r="HTV63" s="237"/>
      <c r="HTW63" s="237"/>
      <c r="HTX63" s="237"/>
      <c r="HTY63" s="237"/>
      <c r="HTZ63" s="237"/>
      <c r="HUA63" s="237"/>
      <c r="HUB63" s="237"/>
      <c r="HUC63" s="237"/>
      <c r="HUD63" s="237"/>
      <c r="HUE63" s="237"/>
      <c r="HUF63" s="237"/>
      <c r="HUG63" s="237"/>
      <c r="HUH63" s="237"/>
      <c r="HUI63" s="237"/>
      <c r="HUJ63" s="237"/>
      <c r="HUK63" s="237"/>
      <c r="HUL63" s="237"/>
      <c r="HUM63" s="237"/>
      <c r="HUN63" s="237"/>
      <c r="HUO63" s="237"/>
      <c r="HUP63" s="237"/>
      <c r="HUQ63" s="237"/>
      <c r="HUR63" s="237"/>
      <c r="HUS63" s="237"/>
      <c r="HUT63" s="237"/>
      <c r="HUU63" s="237"/>
      <c r="HUV63" s="237"/>
      <c r="HUW63" s="237"/>
      <c r="HUX63" s="237"/>
      <c r="HUY63" s="237"/>
      <c r="HUZ63" s="237"/>
      <c r="HVA63" s="237"/>
      <c r="HVB63" s="237"/>
      <c r="HVC63" s="237"/>
      <c r="HVD63" s="237"/>
      <c r="HVE63" s="237"/>
      <c r="HVF63" s="237"/>
      <c r="HVG63" s="237"/>
      <c r="HVH63" s="237"/>
      <c r="HVI63" s="237"/>
      <c r="HVJ63" s="237"/>
      <c r="HVK63" s="237"/>
      <c r="HVL63" s="237"/>
      <c r="HVM63" s="237"/>
      <c r="HVN63" s="237"/>
      <c r="HVO63" s="237"/>
      <c r="HVP63" s="237"/>
      <c r="HVQ63" s="237"/>
      <c r="HVR63" s="237"/>
      <c r="HVS63" s="237"/>
      <c r="HVT63" s="237"/>
      <c r="HVU63" s="237"/>
      <c r="HVV63" s="237"/>
      <c r="HVW63" s="237"/>
      <c r="HVX63" s="237"/>
      <c r="HVY63" s="237"/>
      <c r="HVZ63" s="237"/>
      <c r="HWA63" s="237"/>
      <c r="HWB63" s="237"/>
      <c r="HWC63" s="237"/>
      <c r="HWD63" s="237"/>
      <c r="HWE63" s="237"/>
      <c r="HWF63" s="237"/>
      <c r="HWG63" s="237"/>
      <c r="HWH63" s="237"/>
      <c r="HWI63" s="237"/>
      <c r="HWJ63" s="237"/>
      <c r="HWK63" s="237"/>
      <c r="HWL63" s="237"/>
      <c r="HWM63" s="237"/>
      <c r="HWN63" s="237"/>
      <c r="HWO63" s="237"/>
      <c r="HWP63" s="237"/>
      <c r="HWQ63" s="237"/>
      <c r="HWR63" s="237"/>
      <c r="HWS63" s="237"/>
      <c r="HWT63" s="237"/>
      <c r="HWU63" s="237"/>
      <c r="HWV63" s="237"/>
      <c r="HWW63" s="237"/>
      <c r="HWX63" s="237"/>
      <c r="HWY63" s="237"/>
      <c r="HWZ63" s="237"/>
      <c r="HXA63" s="237"/>
      <c r="HXB63" s="237"/>
      <c r="HXC63" s="237"/>
      <c r="HXD63" s="237"/>
      <c r="HXE63" s="237"/>
      <c r="HXF63" s="237"/>
      <c r="HXG63" s="237"/>
      <c r="HXH63" s="237"/>
      <c r="HXI63" s="237"/>
      <c r="HXJ63" s="237"/>
      <c r="HXK63" s="237"/>
      <c r="HXL63" s="237"/>
      <c r="HXM63" s="237"/>
      <c r="HXN63" s="237"/>
      <c r="HXO63" s="237"/>
      <c r="HXP63" s="237"/>
      <c r="HXQ63" s="237"/>
      <c r="HXR63" s="237"/>
      <c r="HXS63" s="237"/>
      <c r="HXT63" s="237"/>
      <c r="HXU63" s="237"/>
      <c r="HXV63" s="237"/>
      <c r="HXW63" s="237"/>
      <c r="HXX63" s="237"/>
      <c r="HXY63" s="237"/>
      <c r="HXZ63" s="237"/>
      <c r="HYA63" s="237"/>
      <c r="HYB63" s="237"/>
      <c r="HYC63" s="237"/>
      <c r="HYD63" s="237"/>
      <c r="HYE63" s="237"/>
      <c r="HYF63" s="237"/>
      <c r="HYG63" s="237"/>
      <c r="HYH63" s="237"/>
      <c r="HYI63" s="237"/>
      <c r="HYJ63" s="237"/>
      <c r="HYK63" s="237"/>
      <c r="HYL63" s="237"/>
      <c r="HYM63" s="237"/>
      <c r="HYN63" s="237"/>
      <c r="HYO63" s="237"/>
      <c r="HYP63" s="237"/>
      <c r="HYQ63" s="237"/>
      <c r="HYR63" s="237"/>
      <c r="HYS63" s="237"/>
      <c r="HYT63" s="237"/>
      <c r="HYU63" s="237"/>
      <c r="HYV63" s="237"/>
      <c r="HYW63" s="237"/>
      <c r="HYX63" s="237"/>
      <c r="HYY63" s="237"/>
      <c r="HYZ63" s="237"/>
      <c r="HZA63" s="237"/>
      <c r="HZB63" s="237"/>
      <c r="HZC63" s="237"/>
      <c r="HZD63" s="237"/>
      <c r="HZE63" s="237"/>
      <c r="HZF63" s="237"/>
      <c r="HZG63" s="237"/>
      <c r="HZH63" s="237"/>
      <c r="HZI63" s="237"/>
      <c r="HZJ63" s="237"/>
      <c r="HZK63" s="237"/>
      <c r="HZL63" s="237"/>
      <c r="HZM63" s="237"/>
      <c r="HZN63" s="237"/>
      <c r="HZO63" s="237"/>
      <c r="HZP63" s="237"/>
      <c r="HZQ63" s="237"/>
      <c r="HZR63" s="237"/>
      <c r="HZS63" s="237"/>
      <c r="HZT63" s="237"/>
      <c r="HZU63" s="237"/>
      <c r="HZV63" s="237"/>
      <c r="HZW63" s="237"/>
      <c r="HZX63" s="237"/>
      <c r="HZY63" s="237"/>
      <c r="HZZ63" s="237"/>
      <c r="IAA63" s="237"/>
      <c r="IAB63" s="237"/>
      <c r="IAC63" s="237"/>
      <c r="IAD63" s="237"/>
      <c r="IAE63" s="237"/>
      <c r="IAF63" s="237"/>
      <c r="IAG63" s="237"/>
      <c r="IAH63" s="237"/>
      <c r="IAI63" s="237"/>
      <c r="IAJ63" s="237"/>
      <c r="IAK63" s="237"/>
      <c r="IAL63" s="237"/>
      <c r="IAM63" s="237"/>
      <c r="IAN63" s="237"/>
      <c r="IAO63" s="237"/>
      <c r="IAP63" s="237"/>
      <c r="IAQ63" s="237"/>
      <c r="IAR63" s="237"/>
      <c r="IAS63" s="237"/>
      <c r="IAT63" s="237"/>
      <c r="IAU63" s="237"/>
      <c r="IAV63" s="237"/>
      <c r="IAW63" s="237"/>
      <c r="IAX63" s="237"/>
      <c r="IAY63" s="237"/>
      <c r="IAZ63" s="237"/>
      <c r="IBA63" s="237"/>
      <c r="IBB63" s="237"/>
      <c r="IBC63" s="237"/>
      <c r="IBD63" s="237"/>
      <c r="IBE63" s="237"/>
      <c r="IBF63" s="237"/>
      <c r="IBG63" s="237"/>
      <c r="IBH63" s="237"/>
      <c r="IBI63" s="237"/>
      <c r="IBJ63" s="237"/>
      <c r="IBK63" s="237"/>
      <c r="IBL63" s="237"/>
      <c r="IBM63" s="237"/>
      <c r="IBN63" s="237"/>
      <c r="IBO63" s="237"/>
      <c r="IBP63" s="237"/>
      <c r="IBQ63" s="237"/>
      <c r="IBR63" s="237"/>
      <c r="IBS63" s="237"/>
      <c r="IBT63" s="237"/>
      <c r="IBU63" s="237"/>
      <c r="IBV63" s="237"/>
      <c r="IBW63" s="237"/>
      <c r="IBX63" s="237"/>
      <c r="IBY63" s="237"/>
      <c r="IBZ63" s="237"/>
      <c r="ICA63" s="237"/>
      <c r="ICB63" s="237"/>
      <c r="ICC63" s="237"/>
      <c r="ICD63" s="237"/>
      <c r="ICE63" s="237"/>
      <c r="ICF63" s="237"/>
      <c r="ICG63" s="237"/>
      <c r="ICH63" s="237"/>
      <c r="ICI63" s="237"/>
      <c r="ICJ63" s="237"/>
      <c r="ICK63" s="237"/>
      <c r="ICL63" s="237"/>
      <c r="ICM63" s="237"/>
      <c r="ICN63" s="237"/>
      <c r="ICO63" s="237"/>
      <c r="ICP63" s="237"/>
      <c r="ICQ63" s="237"/>
      <c r="ICR63" s="237"/>
      <c r="ICS63" s="237"/>
      <c r="ICT63" s="237"/>
      <c r="ICU63" s="237"/>
      <c r="ICV63" s="237"/>
      <c r="ICW63" s="237"/>
      <c r="ICX63" s="237"/>
      <c r="ICY63" s="237"/>
      <c r="ICZ63" s="237"/>
      <c r="IDA63" s="237"/>
      <c r="IDB63" s="237"/>
      <c r="IDC63" s="237"/>
      <c r="IDD63" s="237"/>
      <c r="IDE63" s="237"/>
      <c r="IDF63" s="237"/>
      <c r="IDG63" s="237"/>
      <c r="IDH63" s="237"/>
      <c r="IDI63" s="237"/>
      <c r="IDJ63" s="237"/>
      <c r="IDK63" s="237"/>
      <c r="IDL63" s="237"/>
      <c r="IDM63" s="237"/>
      <c r="IDN63" s="237"/>
      <c r="IDO63" s="237"/>
      <c r="IDP63" s="237"/>
      <c r="IDQ63" s="237"/>
      <c r="IDR63" s="237"/>
      <c r="IDS63" s="237"/>
      <c r="IDT63" s="237"/>
      <c r="IDU63" s="237"/>
      <c r="IDV63" s="237"/>
      <c r="IDW63" s="237"/>
      <c r="IDX63" s="237"/>
      <c r="IDY63" s="237"/>
      <c r="IDZ63" s="237"/>
      <c r="IEA63" s="237"/>
      <c r="IEB63" s="237"/>
      <c r="IEC63" s="237"/>
      <c r="IED63" s="237"/>
      <c r="IEE63" s="237"/>
      <c r="IEF63" s="237"/>
      <c r="IEG63" s="237"/>
      <c r="IEH63" s="237"/>
      <c r="IEI63" s="237"/>
      <c r="IEJ63" s="237"/>
      <c r="IEK63" s="237"/>
      <c r="IEL63" s="237"/>
      <c r="IEM63" s="237"/>
      <c r="IEN63" s="237"/>
      <c r="IEO63" s="237"/>
      <c r="IEP63" s="237"/>
      <c r="IEQ63" s="237"/>
      <c r="IER63" s="237"/>
      <c r="IES63" s="237"/>
      <c r="IET63" s="237"/>
      <c r="IEU63" s="237"/>
      <c r="IEV63" s="237"/>
      <c r="IEW63" s="237"/>
      <c r="IEX63" s="237"/>
      <c r="IEY63" s="237"/>
      <c r="IEZ63" s="237"/>
      <c r="IFA63" s="237"/>
      <c r="IFB63" s="237"/>
      <c r="IFC63" s="237"/>
      <c r="IFD63" s="237"/>
      <c r="IFE63" s="237"/>
      <c r="IFF63" s="237"/>
      <c r="IFG63" s="237"/>
      <c r="IFH63" s="237"/>
      <c r="IFI63" s="237"/>
      <c r="IFJ63" s="237"/>
      <c r="IFK63" s="237"/>
      <c r="IFL63" s="237"/>
      <c r="IFM63" s="237"/>
      <c r="IFN63" s="237"/>
      <c r="IFO63" s="237"/>
      <c r="IFP63" s="237"/>
      <c r="IFQ63" s="237"/>
      <c r="IFR63" s="237"/>
      <c r="IFS63" s="237"/>
      <c r="IFT63" s="237"/>
      <c r="IFU63" s="237"/>
      <c r="IFV63" s="237"/>
      <c r="IFW63" s="237"/>
      <c r="IFX63" s="237"/>
      <c r="IFY63" s="237"/>
      <c r="IFZ63" s="237"/>
      <c r="IGA63" s="237"/>
      <c r="IGB63" s="237"/>
      <c r="IGC63" s="237"/>
      <c r="IGD63" s="237"/>
      <c r="IGE63" s="237"/>
      <c r="IGF63" s="237"/>
      <c r="IGG63" s="237"/>
      <c r="IGH63" s="237"/>
      <c r="IGI63" s="237"/>
      <c r="IGJ63" s="237"/>
      <c r="IGK63" s="237"/>
      <c r="IGL63" s="237"/>
      <c r="IGM63" s="237"/>
      <c r="IGN63" s="237"/>
      <c r="IGO63" s="237"/>
      <c r="IGP63" s="237"/>
      <c r="IGQ63" s="237"/>
      <c r="IGR63" s="237"/>
      <c r="IGS63" s="237"/>
      <c r="IGT63" s="237"/>
      <c r="IGU63" s="237"/>
      <c r="IGV63" s="237"/>
      <c r="IGW63" s="237"/>
      <c r="IGX63" s="237"/>
      <c r="IGY63" s="237"/>
      <c r="IGZ63" s="237"/>
      <c r="IHA63" s="237"/>
      <c r="IHB63" s="237"/>
      <c r="IHC63" s="237"/>
      <c r="IHD63" s="237"/>
      <c r="IHE63" s="237"/>
      <c r="IHF63" s="237"/>
      <c r="IHG63" s="237"/>
      <c r="IHH63" s="237"/>
      <c r="IHI63" s="237"/>
      <c r="IHJ63" s="237"/>
      <c r="IHK63" s="237"/>
      <c r="IHL63" s="237"/>
      <c r="IHM63" s="237"/>
      <c r="IHN63" s="237"/>
      <c r="IHO63" s="237"/>
      <c r="IHP63" s="237"/>
      <c r="IHQ63" s="237"/>
      <c r="IHR63" s="237"/>
      <c r="IHS63" s="237"/>
      <c r="IHT63" s="237"/>
      <c r="IHU63" s="237"/>
      <c r="IHV63" s="237"/>
      <c r="IHW63" s="237"/>
      <c r="IHX63" s="237"/>
      <c r="IHY63" s="237"/>
      <c r="IHZ63" s="237"/>
      <c r="IIA63" s="237"/>
      <c r="IIB63" s="237"/>
      <c r="IIC63" s="237"/>
      <c r="IID63" s="237"/>
      <c r="IIE63" s="237"/>
      <c r="IIF63" s="237"/>
      <c r="IIG63" s="237"/>
      <c r="IIH63" s="237"/>
      <c r="III63" s="237"/>
      <c r="IIJ63" s="237"/>
      <c r="IIK63" s="237"/>
      <c r="IIL63" s="237"/>
      <c r="IIM63" s="237"/>
      <c r="IIN63" s="237"/>
      <c r="IIO63" s="237"/>
      <c r="IIP63" s="237"/>
      <c r="IIQ63" s="237"/>
      <c r="IIR63" s="237"/>
      <c r="IIS63" s="237"/>
      <c r="IIT63" s="237"/>
      <c r="IIU63" s="237"/>
      <c r="IIV63" s="237"/>
      <c r="IIW63" s="237"/>
      <c r="IIX63" s="237"/>
      <c r="IIY63" s="237"/>
      <c r="IIZ63" s="237"/>
      <c r="IJA63" s="237"/>
      <c r="IJB63" s="237"/>
      <c r="IJC63" s="237"/>
      <c r="IJD63" s="237"/>
      <c r="IJE63" s="237"/>
      <c r="IJF63" s="237"/>
      <c r="IJG63" s="237"/>
      <c r="IJH63" s="237"/>
      <c r="IJI63" s="237"/>
      <c r="IJJ63" s="237"/>
      <c r="IJK63" s="237"/>
      <c r="IJL63" s="237"/>
      <c r="IJM63" s="237"/>
      <c r="IJN63" s="237"/>
      <c r="IJO63" s="237"/>
      <c r="IJP63" s="237"/>
      <c r="IJQ63" s="237"/>
      <c r="IJR63" s="237"/>
      <c r="IJS63" s="237"/>
      <c r="IJT63" s="237"/>
      <c r="IJU63" s="237"/>
      <c r="IJV63" s="237"/>
      <c r="IJW63" s="237"/>
      <c r="IJX63" s="237"/>
      <c r="IJY63" s="237"/>
      <c r="IJZ63" s="237"/>
      <c r="IKA63" s="237"/>
      <c r="IKB63" s="237"/>
      <c r="IKC63" s="237"/>
      <c r="IKD63" s="237"/>
      <c r="IKE63" s="237"/>
      <c r="IKF63" s="237"/>
      <c r="IKG63" s="237"/>
      <c r="IKH63" s="237"/>
      <c r="IKI63" s="237"/>
      <c r="IKJ63" s="237"/>
      <c r="IKK63" s="237"/>
      <c r="IKL63" s="237"/>
      <c r="IKM63" s="237"/>
      <c r="IKN63" s="237"/>
      <c r="IKO63" s="237"/>
      <c r="IKP63" s="237"/>
      <c r="IKQ63" s="237"/>
      <c r="IKR63" s="237"/>
      <c r="IKS63" s="237"/>
      <c r="IKT63" s="237"/>
      <c r="IKU63" s="237"/>
      <c r="IKV63" s="237"/>
      <c r="IKW63" s="237"/>
      <c r="IKX63" s="237"/>
      <c r="IKY63" s="237"/>
      <c r="IKZ63" s="237"/>
      <c r="ILA63" s="237"/>
      <c r="ILB63" s="237"/>
      <c r="ILC63" s="237"/>
      <c r="ILD63" s="237"/>
      <c r="ILE63" s="237"/>
      <c r="ILF63" s="237"/>
      <c r="ILG63" s="237"/>
      <c r="ILH63" s="237"/>
      <c r="ILI63" s="237"/>
      <c r="ILJ63" s="237"/>
      <c r="ILK63" s="237"/>
      <c r="ILL63" s="237"/>
      <c r="ILM63" s="237"/>
      <c r="ILN63" s="237"/>
      <c r="ILO63" s="237"/>
      <c r="ILP63" s="237"/>
      <c r="ILQ63" s="237"/>
      <c r="ILR63" s="237"/>
      <c r="ILS63" s="237"/>
      <c r="ILT63" s="237"/>
      <c r="ILU63" s="237"/>
      <c r="ILV63" s="237"/>
      <c r="ILW63" s="237"/>
      <c r="ILX63" s="237"/>
      <c r="ILY63" s="237"/>
      <c r="ILZ63" s="237"/>
      <c r="IMA63" s="237"/>
      <c r="IMB63" s="237"/>
      <c r="IMC63" s="237"/>
      <c r="IMD63" s="237"/>
      <c r="IME63" s="237"/>
      <c r="IMF63" s="237"/>
      <c r="IMG63" s="237"/>
      <c r="IMH63" s="237"/>
      <c r="IMI63" s="237"/>
      <c r="IMJ63" s="237"/>
      <c r="IMK63" s="237"/>
      <c r="IML63" s="237"/>
      <c r="IMM63" s="237"/>
      <c r="IMN63" s="237"/>
      <c r="IMO63" s="237"/>
      <c r="IMP63" s="237"/>
      <c r="IMQ63" s="237"/>
      <c r="IMR63" s="237"/>
      <c r="IMS63" s="237"/>
      <c r="IMT63" s="237"/>
      <c r="IMU63" s="237"/>
      <c r="IMV63" s="237"/>
      <c r="IMW63" s="237"/>
      <c r="IMX63" s="237"/>
      <c r="IMY63" s="237"/>
      <c r="IMZ63" s="237"/>
      <c r="INA63" s="237"/>
      <c r="INB63" s="237"/>
      <c r="INC63" s="237"/>
      <c r="IND63" s="237"/>
      <c r="INE63" s="237"/>
      <c r="INF63" s="237"/>
      <c r="ING63" s="237"/>
      <c r="INH63" s="237"/>
      <c r="INI63" s="237"/>
      <c r="INJ63" s="237"/>
      <c r="INK63" s="237"/>
      <c r="INL63" s="237"/>
      <c r="INM63" s="237"/>
      <c r="INN63" s="237"/>
      <c r="INO63" s="237"/>
      <c r="INP63" s="237"/>
      <c r="INQ63" s="237"/>
      <c r="INR63" s="237"/>
      <c r="INS63" s="237"/>
      <c r="INT63" s="237"/>
      <c r="INU63" s="237"/>
      <c r="INV63" s="237"/>
      <c r="INW63" s="237"/>
      <c r="INX63" s="237"/>
      <c r="INY63" s="237"/>
      <c r="INZ63" s="237"/>
      <c r="IOA63" s="237"/>
      <c r="IOB63" s="237"/>
      <c r="IOC63" s="237"/>
      <c r="IOD63" s="237"/>
      <c r="IOE63" s="237"/>
      <c r="IOF63" s="237"/>
      <c r="IOG63" s="237"/>
      <c r="IOH63" s="237"/>
      <c r="IOI63" s="237"/>
      <c r="IOJ63" s="237"/>
      <c r="IOK63" s="237"/>
      <c r="IOL63" s="237"/>
      <c r="IOM63" s="237"/>
      <c r="ION63" s="237"/>
      <c r="IOO63" s="237"/>
      <c r="IOP63" s="237"/>
      <c r="IOQ63" s="237"/>
      <c r="IOR63" s="237"/>
      <c r="IOS63" s="237"/>
      <c r="IOT63" s="237"/>
      <c r="IOU63" s="237"/>
      <c r="IOV63" s="237"/>
      <c r="IOW63" s="237"/>
      <c r="IOX63" s="237"/>
      <c r="IOY63" s="237"/>
      <c r="IOZ63" s="237"/>
      <c r="IPA63" s="237"/>
      <c r="IPB63" s="237"/>
      <c r="IPC63" s="237"/>
      <c r="IPD63" s="237"/>
      <c r="IPE63" s="237"/>
      <c r="IPF63" s="237"/>
      <c r="IPG63" s="237"/>
      <c r="IPH63" s="237"/>
      <c r="IPI63" s="237"/>
      <c r="IPJ63" s="237"/>
      <c r="IPK63" s="237"/>
      <c r="IPL63" s="237"/>
      <c r="IPM63" s="237"/>
      <c r="IPN63" s="237"/>
      <c r="IPO63" s="237"/>
      <c r="IPP63" s="237"/>
      <c r="IPQ63" s="237"/>
      <c r="IPR63" s="237"/>
      <c r="IPS63" s="237"/>
      <c r="IPT63" s="237"/>
      <c r="IPU63" s="237"/>
      <c r="IPV63" s="237"/>
      <c r="IPW63" s="237"/>
      <c r="IPX63" s="237"/>
      <c r="IPY63" s="237"/>
      <c r="IPZ63" s="237"/>
      <c r="IQA63" s="237"/>
      <c r="IQB63" s="237"/>
      <c r="IQC63" s="237"/>
      <c r="IQD63" s="237"/>
      <c r="IQE63" s="237"/>
      <c r="IQF63" s="237"/>
      <c r="IQG63" s="237"/>
      <c r="IQH63" s="237"/>
      <c r="IQI63" s="237"/>
      <c r="IQJ63" s="237"/>
      <c r="IQK63" s="237"/>
      <c r="IQL63" s="237"/>
      <c r="IQM63" s="237"/>
      <c r="IQN63" s="237"/>
      <c r="IQO63" s="237"/>
      <c r="IQP63" s="237"/>
      <c r="IQQ63" s="237"/>
      <c r="IQR63" s="237"/>
      <c r="IQS63" s="237"/>
      <c r="IQT63" s="237"/>
      <c r="IQU63" s="237"/>
      <c r="IQV63" s="237"/>
      <c r="IQW63" s="237"/>
      <c r="IQX63" s="237"/>
      <c r="IQY63" s="237"/>
      <c r="IQZ63" s="237"/>
      <c r="IRA63" s="237"/>
      <c r="IRB63" s="237"/>
      <c r="IRC63" s="237"/>
      <c r="IRD63" s="237"/>
      <c r="IRE63" s="237"/>
      <c r="IRF63" s="237"/>
      <c r="IRG63" s="237"/>
      <c r="IRH63" s="237"/>
      <c r="IRI63" s="237"/>
      <c r="IRJ63" s="237"/>
      <c r="IRK63" s="237"/>
      <c r="IRL63" s="237"/>
      <c r="IRM63" s="237"/>
      <c r="IRN63" s="237"/>
      <c r="IRO63" s="237"/>
      <c r="IRP63" s="237"/>
      <c r="IRQ63" s="237"/>
      <c r="IRR63" s="237"/>
      <c r="IRS63" s="237"/>
      <c r="IRT63" s="237"/>
      <c r="IRU63" s="237"/>
      <c r="IRV63" s="237"/>
      <c r="IRW63" s="237"/>
      <c r="IRX63" s="237"/>
      <c r="IRY63" s="237"/>
      <c r="IRZ63" s="237"/>
      <c r="ISA63" s="237"/>
      <c r="ISB63" s="237"/>
      <c r="ISC63" s="237"/>
      <c r="ISD63" s="237"/>
      <c r="ISE63" s="237"/>
      <c r="ISF63" s="237"/>
      <c r="ISG63" s="237"/>
      <c r="ISH63" s="237"/>
      <c r="ISI63" s="237"/>
      <c r="ISJ63" s="237"/>
      <c r="ISK63" s="237"/>
      <c r="ISL63" s="237"/>
      <c r="ISM63" s="237"/>
      <c r="ISN63" s="237"/>
      <c r="ISO63" s="237"/>
      <c r="ISP63" s="237"/>
      <c r="ISQ63" s="237"/>
      <c r="ISR63" s="237"/>
      <c r="ISS63" s="237"/>
      <c r="IST63" s="237"/>
      <c r="ISU63" s="237"/>
      <c r="ISV63" s="237"/>
      <c r="ISW63" s="237"/>
      <c r="ISX63" s="237"/>
      <c r="ISY63" s="237"/>
      <c r="ISZ63" s="237"/>
      <c r="ITA63" s="237"/>
      <c r="ITB63" s="237"/>
      <c r="ITC63" s="237"/>
      <c r="ITD63" s="237"/>
      <c r="ITE63" s="237"/>
      <c r="ITF63" s="237"/>
      <c r="ITG63" s="237"/>
      <c r="ITH63" s="237"/>
      <c r="ITI63" s="237"/>
      <c r="ITJ63" s="237"/>
      <c r="ITK63" s="237"/>
      <c r="ITL63" s="237"/>
      <c r="ITM63" s="237"/>
      <c r="ITN63" s="237"/>
      <c r="ITO63" s="237"/>
      <c r="ITP63" s="237"/>
      <c r="ITQ63" s="237"/>
      <c r="ITR63" s="237"/>
      <c r="ITS63" s="237"/>
      <c r="ITT63" s="237"/>
      <c r="ITU63" s="237"/>
      <c r="ITV63" s="237"/>
      <c r="ITW63" s="237"/>
      <c r="ITX63" s="237"/>
      <c r="ITY63" s="237"/>
      <c r="ITZ63" s="237"/>
      <c r="IUA63" s="237"/>
      <c r="IUB63" s="237"/>
      <c r="IUC63" s="237"/>
      <c r="IUD63" s="237"/>
      <c r="IUE63" s="237"/>
      <c r="IUF63" s="237"/>
      <c r="IUG63" s="237"/>
      <c r="IUH63" s="237"/>
      <c r="IUI63" s="237"/>
      <c r="IUJ63" s="237"/>
      <c r="IUK63" s="237"/>
      <c r="IUL63" s="237"/>
      <c r="IUM63" s="237"/>
      <c r="IUN63" s="237"/>
      <c r="IUO63" s="237"/>
      <c r="IUP63" s="237"/>
      <c r="IUQ63" s="237"/>
      <c r="IUR63" s="237"/>
      <c r="IUS63" s="237"/>
      <c r="IUT63" s="237"/>
      <c r="IUU63" s="237"/>
      <c r="IUV63" s="237"/>
      <c r="IUW63" s="237"/>
      <c r="IUX63" s="237"/>
      <c r="IUY63" s="237"/>
      <c r="IUZ63" s="237"/>
      <c r="IVA63" s="237"/>
      <c r="IVB63" s="237"/>
      <c r="IVC63" s="237"/>
      <c r="IVD63" s="237"/>
      <c r="IVE63" s="237"/>
      <c r="IVF63" s="237"/>
      <c r="IVG63" s="237"/>
      <c r="IVH63" s="237"/>
      <c r="IVI63" s="237"/>
      <c r="IVJ63" s="237"/>
      <c r="IVK63" s="237"/>
      <c r="IVL63" s="237"/>
      <c r="IVM63" s="237"/>
      <c r="IVN63" s="237"/>
      <c r="IVO63" s="237"/>
      <c r="IVP63" s="237"/>
      <c r="IVQ63" s="237"/>
      <c r="IVR63" s="237"/>
      <c r="IVS63" s="237"/>
      <c r="IVT63" s="237"/>
      <c r="IVU63" s="237"/>
      <c r="IVV63" s="237"/>
      <c r="IVW63" s="237"/>
      <c r="IVX63" s="237"/>
      <c r="IVY63" s="237"/>
      <c r="IVZ63" s="237"/>
      <c r="IWA63" s="237"/>
      <c r="IWB63" s="237"/>
      <c r="IWC63" s="237"/>
      <c r="IWD63" s="237"/>
      <c r="IWE63" s="237"/>
      <c r="IWF63" s="237"/>
      <c r="IWG63" s="237"/>
      <c r="IWH63" s="237"/>
      <c r="IWI63" s="237"/>
      <c r="IWJ63" s="237"/>
      <c r="IWK63" s="237"/>
      <c r="IWL63" s="237"/>
      <c r="IWM63" s="237"/>
      <c r="IWN63" s="237"/>
      <c r="IWO63" s="237"/>
      <c r="IWP63" s="237"/>
      <c r="IWQ63" s="237"/>
      <c r="IWR63" s="237"/>
      <c r="IWS63" s="237"/>
      <c r="IWT63" s="237"/>
      <c r="IWU63" s="237"/>
      <c r="IWV63" s="237"/>
      <c r="IWW63" s="237"/>
      <c r="IWX63" s="237"/>
      <c r="IWY63" s="237"/>
      <c r="IWZ63" s="237"/>
      <c r="IXA63" s="237"/>
      <c r="IXB63" s="237"/>
      <c r="IXC63" s="237"/>
      <c r="IXD63" s="237"/>
      <c r="IXE63" s="237"/>
      <c r="IXF63" s="237"/>
      <c r="IXG63" s="237"/>
      <c r="IXH63" s="237"/>
      <c r="IXI63" s="237"/>
      <c r="IXJ63" s="237"/>
      <c r="IXK63" s="237"/>
      <c r="IXL63" s="237"/>
      <c r="IXM63" s="237"/>
      <c r="IXN63" s="237"/>
      <c r="IXO63" s="237"/>
      <c r="IXP63" s="237"/>
      <c r="IXQ63" s="237"/>
      <c r="IXR63" s="237"/>
      <c r="IXS63" s="237"/>
      <c r="IXT63" s="237"/>
      <c r="IXU63" s="237"/>
      <c r="IXV63" s="237"/>
      <c r="IXW63" s="237"/>
      <c r="IXX63" s="237"/>
      <c r="IXY63" s="237"/>
      <c r="IXZ63" s="237"/>
      <c r="IYA63" s="237"/>
      <c r="IYB63" s="237"/>
      <c r="IYC63" s="237"/>
      <c r="IYD63" s="237"/>
      <c r="IYE63" s="237"/>
      <c r="IYF63" s="237"/>
      <c r="IYG63" s="237"/>
      <c r="IYH63" s="237"/>
      <c r="IYI63" s="237"/>
      <c r="IYJ63" s="237"/>
      <c r="IYK63" s="237"/>
      <c r="IYL63" s="237"/>
      <c r="IYM63" s="237"/>
      <c r="IYN63" s="237"/>
      <c r="IYO63" s="237"/>
      <c r="IYP63" s="237"/>
      <c r="IYQ63" s="237"/>
      <c r="IYR63" s="237"/>
      <c r="IYS63" s="237"/>
      <c r="IYT63" s="237"/>
      <c r="IYU63" s="237"/>
      <c r="IYV63" s="237"/>
      <c r="IYW63" s="237"/>
      <c r="IYX63" s="237"/>
      <c r="IYY63" s="237"/>
      <c r="IYZ63" s="237"/>
      <c r="IZA63" s="237"/>
      <c r="IZB63" s="237"/>
      <c r="IZC63" s="237"/>
      <c r="IZD63" s="237"/>
      <c r="IZE63" s="237"/>
      <c r="IZF63" s="237"/>
      <c r="IZG63" s="237"/>
      <c r="IZH63" s="237"/>
      <c r="IZI63" s="237"/>
      <c r="IZJ63" s="237"/>
      <c r="IZK63" s="237"/>
      <c r="IZL63" s="237"/>
      <c r="IZM63" s="237"/>
      <c r="IZN63" s="237"/>
      <c r="IZO63" s="237"/>
      <c r="IZP63" s="237"/>
      <c r="IZQ63" s="237"/>
      <c r="IZR63" s="237"/>
      <c r="IZS63" s="237"/>
      <c r="IZT63" s="237"/>
      <c r="IZU63" s="237"/>
      <c r="IZV63" s="237"/>
      <c r="IZW63" s="237"/>
      <c r="IZX63" s="237"/>
      <c r="IZY63" s="237"/>
      <c r="IZZ63" s="237"/>
      <c r="JAA63" s="237"/>
      <c r="JAB63" s="237"/>
      <c r="JAC63" s="237"/>
      <c r="JAD63" s="237"/>
      <c r="JAE63" s="237"/>
      <c r="JAF63" s="237"/>
      <c r="JAG63" s="237"/>
      <c r="JAH63" s="237"/>
      <c r="JAI63" s="237"/>
      <c r="JAJ63" s="237"/>
      <c r="JAK63" s="237"/>
      <c r="JAL63" s="237"/>
      <c r="JAM63" s="237"/>
      <c r="JAN63" s="237"/>
      <c r="JAO63" s="237"/>
      <c r="JAP63" s="237"/>
      <c r="JAQ63" s="237"/>
      <c r="JAR63" s="237"/>
      <c r="JAS63" s="237"/>
      <c r="JAT63" s="237"/>
      <c r="JAU63" s="237"/>
      <c r="JAV63" s="237"/>
      <c r="JAW63" s="237"/>
      <c r="JAX63" s="237"/>
      <c r="JAY63" s="237"/>
      <c r="JAZ63" s="237"/>
      <c r="JBA63" s="237"/>
      <c r="JBB63" s="237"/>
      <c r="JBC63" s="237"/>
      <c r="JBD63" s="237"/>
      <c r="JBE63" s="237"/>
      <c r="JBF63" s="237"/>
      <c r="JBG63" s="237"/>
      <c r="JBH63" s="237"/>
      <c r="JBI63" s="237"/>
      <c r="JBJ63" s="237"/>
      <c r="JBK63" s="237"/>
      <c r="JBL63" s="237"/>
      <c r="JBM63" s="237"/>
      <c r="JBN63" s="237"/>
      <c r="JBO63" s="237"/>
      <c r="JBP63" s="237"/>
      <c r="JBQ63" s="237"/>
      <c r="JBR63" s="237"/>
      <c r="JBS63" s="237"/>
      <c r="JBT63" s="237"/>
      <c r="JBU63" s="237"/>
      <c r="JBV63" s="237"/>
      <c r="JBW63" s="237"/>
      <c r="JBX63" s="237"/>
      <c r="JBY63" s="237"/>
      <c r="JBZ63" s="237"/>
      <c r="JCA63" s="237"/>
      <c r="JCB63" s="237"/>
      <c r="JCC63" s="237"/>
      <c r="JCD63" s="237"/>
      <c r="JCE63" s="237"/>
      <c r="JCF63" s="237"/>
      <c r="JCG63" s="237"/>
      <c r="JCH63" s="237"/>
      <c r="JCI63" s="237"/>
      <c r="JCJ63" s="237"/>
      <c r="JCK63" s="237"/>
      <c r="JCL63" s="237"/>
      <c r="JCM63" s="237"/>
      <c r="JCN63" s="237"/>
      <c r="JCO63" s="237"/>
      <c r="JCP63" s="237"/>
      <c r="JCQ63" s="237"/>
      <c r="JCR63" s="237"/>
      <c r="JCS63" s="237"/>
      <c r="JCT63" s="237"/>
      <c r="JCU63" s="237"/>
      <c r="JCV63" s="237"/>
      <c r="JCW63" s="237"/>
      <c r="JCX63" s="237"/>
      <c r="JCY63" s="237"/>
      <c r="JCZ63" s="237"/>
      <c r="JDA63" s="237"/>
      <c r="JDB63" s="237"/>
      <c r="JDC63" s="237"/>
      <c r="JDD63" s="237"/>
      <c r="JDE63" s="237"/>
      <c r="JDF63" s="237"/>
      <c r="JDG63" s="237"/>
      <c r="JDH63" s="237"/>
      <c r="JDI63" s="237"/>
      <c r="JDJ63" s="237"/>
      <c r="JDK63" s="237"/>
      <c r="JDL63" s="237"/>
      <c r="JDM63" s="237"/>
      <c r="JDN63" s="237"/>
      <c r="JDO63" s="237"/>
      <c r="JDP63" s="237"/>
      <c r="JDQ63" s="237"/>
      <c r="JDR63" s="237"/>
      <c r="JDS63" s="237"/>
      <c r="JDT63" s="237"/>
      <c r="JDU63" s="237"/>
      <c r="JDV63" s="237"/>
      <c r="JDW63" s="237"/>
      <c r="JDX63" s="237"/>
      <c r="JDY63" s="237"/>
      <c r="JDZ63" s="237"/>
      <c r="JEA63" s="237"/>
      <c r="JEB63" s="237"/>
      <c r="JEC63" s="237"/>
      <c r="JED63" s="237"/>
      <c r="JEE63" s="237"/>
      <c r="JEF63" s="237"/>
      <c r="JEG63" s="237"/>
      <c r="JEH63" s="237"/>
      <c r="JEI63" s="237"/>
      <c r="JEJ63" s="237"/>
      <c r="JEK63" s="237"/>
      <c r="JEL63" s="237"/>
      <c r="JEM63" s="237"/>
      <c r="JEN63" s="237"/>
      <c r="JEO63" s="237"/>
      <c r="JEP63" s="237"/>
      <c r="JEQ63" s="237"/>
      <c r="JER63" s="237"/>
      <c r="JES63" s="237"/>
      <c r="JET63" s="237"/>
      <c r="JEU63" s="237"/>
      <c r="JEV63" s="237"/>
      <c r="JEW63" s="237"/>
      <c r="JEX63" s="237"/>
      <c r="JEY63" s="237"/>
      <c r="JEZ63" s="237"/>
      <c r="JFA63" s="237"/>
      <c r="JFB63" s="237"/>
      <c r="JFC63" s="237"/>
      <c r="JFD63" s="237"/>
      <c r="JFE63" s="237"/>
      <c r="JFF63" s="237"/>
      <c r="JFG63" s="237"/>
      <c r="JFH63" s="237"/>
      <c r="JFI63" s="237"/>
      <c r="JFJ63" s="237"/>
      <c r="JFK63" s="237"/>
      <c r="JFL63" s="237"/>
      <c r="JFM63" s="237"/>
      <c r="JFN63" s="237"/>
      <c r="JFO63" s="237"/>
      <c r="JFP63" s="237"/>
      <c r="JFQ63" s="237"/>
      <c r="JFR63" s="237"/>
      <c r="JFS63" s="237"/>
      <c r="JFT63" s="237"/>
      <c r="JFU63" s="237"/>
      <c r="JFV63" s="237"/>
      <c r="JFW63" s="237"/>
      <c r="JFX63" s="237"/>
      <c r="JFY63" s="237"/>
      <c r="JFZ63" s="237"/>
      <c r="JGA63" s="237"/>
      <c r="JGB63" s="237"/>
      <c r="JGC63" s="237"/>
      <c r="JGD63" s="237"/>
      <c r="JGE63" s="237"/>
      <c r="JGF63" s="237"/>
      <c r="JGG63" s="237"/>
      <c r="JGH63" s="237"/>
      <c r="JGI63" s="237"/>
      <c r="JGJ63" s="237"/>
      <c r="JGK63" s="237"/>
      <c r="JGL63" s="237"/>
      <c r="JGM63" s="237"/>
      <c r="JGN63" s="237"/>
      <c r="JGO63" s="237"/>
      <c r="JGP63" s="237"/>
      <c r="JGQ63" s="237"/>
      <c r="JGR63" s="237"/>
      <c r="JGS63" s="237"/>
      <c r="JGT63" s="237"/>
      <c r="JGU63" s="237"/>
      <c r="JGV63" s="237"/>
      <c r="JGW63" s="237"/>
      <c r="JGX63" s="237"/>
      <c r="JGY63" s="237"/>
      <c r="JGZ63" s="237"/>
      <c r="JHA63" s="237"/>
      <c r="JHB63" s="237"/>
      <c r="JHC63" s="237"/>
      <c r="JHD63" s="237"/>
      <c r="JHE63" s="237"/>
      <c r="JHF63" s="237"/>
      <c r="JHG63" s="237"/>
      <c r="JHH63" s="237"/>
      <c r="JHI63" s="237"/>
      <c r="JHJ63" s="237"/>
      <c r="JHK63" s="237"/>
      <c r="JHL63" s="237"/>
      <c r="JHM63" s="237"/>
      <c r="JHN63" s="237"/>
      <c r="JHO63" s="237"/>
      <c r="JHP63" s="237"/>
      <c r="JHQ63" s="237"/>
      <c r="JHR63" s="237"/>
      <c r="JHS63" s="237"/>
      <c r="JHT63" s="237"/>
      <c r="JHU63" s="237"/>
      <c r="JHV63" s="237"/>
      <c r="JHW63" s="237"/>
      <c r="JHX63" s="237"/>
      <c r="JHY63" s="237"/>
      <c r="JHZ63" s="237"/>
      <c r="JIA63" s="237"/>
      <c r="JIB63" s="237"/>
      <c r="JIC63" s="237"/>
      <c r="JID63" s="237"/>
      <c r="JIE63" s="237"/>
      <c r="JIF63" s="237"/>
      <c r="JIG63" s="237"/>
      <c r="JIH63" s="237"/>
      <c r="JII63" s="237"/>
      <c r="JIJ63" s="237"/>
      <c r="JIK63" s="237"/>
      <c r="JIL63" s="237"/>
      <c r="JIM63" s="237"/>
      <c r="JIN63" s="237"/>
      <c r="JIO63" s="237"/>
      <c r="JIP63" s="237"/>
      <c r="JIQ63" s="237"/>
      <c r="JIR63" s="237"/>
      <c r="JIS63" s="237"/>
      <c r="JIT63" s="237"/>
      <c r="JIU63" s="237"/>
      <c r="JIV63" s="237"/>
      <c r="JIW63" s="237"/>
      <c r="JIX63" s="237"/>
      <c r="JIY63" s="237"/>
      <c r="JIZ63" s="237"/>
      <c r="JJA63" s="237"/>
      <c r="JJB63" s="237"/>
      <c r="JJC63" s="237"/>
      <c r="JJD63" s="237"/>
      <c r="JJE63" s="237"/>
      <c r="JJF63" s="237"/>
      <c r="JJG63" s="237"/>
      <c r="JJH63" s="237"/>
      <c r="JJI63" s="237"/>
      <c r="JJJ63" s="237"/>
      <c r="JJK63" s="237"/>
      <c r="JJL63" s="237"/>
      <c r="JJM63" s="237"/>
      <c r="JJN63" s="237"/>
      <c r="JJO63" s="237"/>
      <c r="JJP63" s="237"/>
      <c r="JJQ63" s="237"/>
      <c r="JJR63" s="237"/>
      <c r="JJS63" s="237"/>
      <c r="JJT63" s="237"/>
      <c r="JJU63" s="237"/>
      <c r="JJV63" s="237"/>
      <c r="JJW63" s="237"/>
      <c r="JJX63" s="237"/>
      <c r="JJY63" s="237"/>
      <c r="JJZ63" s="237"/>
      <c r="JKA63" s="237"/>
      <c r="JKB63" s="237"/>
      <c r="JKC63" s="237"/>
      <c r="JKD63" s="237"/>
      <c r="JKE63" s="237"/>
      <c r="JKF63" s="237"/>
      <c r="JKG63" s="237"/>
      <c r="JKH63" s="237"/>
      <c r="JKI63" s="237"/>
      <c r="JKJ63" s="237"/>
      <c r="JKK63" s="237"/>
      <c r="JKL63" s="237"/>
      <c r="JKM63" s="237"/>
      <c r="JKN63" s="237"/>
      <c r="JKO63" s="237"/>
      <c r="JKP63" s="237"/>
      <c r="JKQ63" s="237"/>
      <c r="JKR63" s="237"/>
      <c r="JKS63" s="237"/>
      <c r="JKT63" s="237"/>
      <c r="JKU63" s="237"/>
      <c r="JKV63" s="237"/>
      <c r="JKW63" s="237"/>
      <c r="JKX63" s="237"/>
      <c r="JKY63" s="237"/>
      <c r="JKZ63" s="237"/>
      <c r="JLA63" s="237"/>
      <c r="JLB63" s="237"/>
      <c r="JLC63" s="237"/>
      <c r="JLD63" s="237"/>
      <c r="JLE63" s="237"/>
      <c r="JLF63" s="237"/>
      <c r="JLG63" s="237"/>
      <c r="JLH63" s="237"/>
      <c r="JLI63" s="237"/>
      <c r="JLJ63" s="237"/>
      <c r="JLK63" s="237"/>
      <c r="JLL63" s="237"/>
      <c r="JLM63" s="237"/>
      <c r="JLN63" s="237"/>
      <c r="JLO63" s="237"/>
      <c r="JLP63" s="237"/>
      <c r="JLQ63" s="237"/>
      <c r="JLR63" s="237"/>
      <c r="JLS63" s="237"/>
      <c r="JLT63" s="237"/>
      <c r="JLU63" s="237"/>
      <c r="JLV63" s="237"/>
      <c r="JLW63" s="237"/>
      <c r="JLX63" s="237"/>
      <c r="JLY63" s="237"/>
      <c r="JLZ63" s="237"/>
      <c r="JMA63" s="237"/>
      <c r="JMB63" s="237"/>
      <c r="JMC63" s="237"/>
      <c r="JMD63" s="237"/>
      <c r="JME63" s="237"/>
      <c r="JMF63" s="237"/>
      <c r="JMG63" s="237"/>
      <c r="JMH63" s="237"/>
      <c r="JMI63" s="237"/>
      <c r="JMJ63" s="237"/>
      <c r="JMK63" s="237"/>
      <c r="JML63" s="237"/>
      <c r="JMM63" s="237"/>
      <c r="JMN63" s="237"/>
      <c r="JMO63" s="237"/>
      <c r="JMP63" s="237"/>
      <c r="JMQ63" s="237"/>
      <c r="JMR63" s="237"/>
      <c r="JMS63" s="237"/>
      <c r="JMT63" s="237"/>
      <c r="JMU63" s="237"/>
      <c r="JMV63" s="237"/>
      <c r="JMW63" s="237"/>
      <c r="JMX63" s="237"/>
      <c r="JMY63" s="237"/>
      <c r="JMZ63" s="237"/>
      <c r="JNA63" s="237"/>
      <c r="JNB63" s="237"/>
      <c r="JNC63" s="237"/>
      <c r="JND63" s="237"/>
      <c r="JNE63" s="237"/>
      <c r="JNF63" s="237"/>
      <c r="JNG63" s="237"/>
      <c r="JNH63" s="237"/>
      <c r="JNI63" s="237"/>
      <c r="JNJ63" s="237"/>
      <c r="JNK63" s="237"/>
      <c r="JNL63" s="237"/>
      <c r="JNM63" s="237"/>
      <c r="JNN63" s="237"/>
      <c r="JNO63" s="237"/>
      <c r="JNP63" s="237"/>
      <c r="JNQ63" s="237"/>
      <c r="JNR63" s="237"/>
      <c r="JNS63" s="237"/>
      <c r="JNT63" s="237"/>
      <c r="JNU63" s="237"/>
      <c r="JNV63" s="237"/>
      <c r="JNW63" s="237"/>
      <c r="JNX63" s="237"/>
      <c r="JNY63" s="237"/>
      <c r="JNZ63" s="237"/>
      <c r="JOA63" s="237"/>
      <c r="JOB63" s="237"/>
      <c r="JOC63" s="237"/>
      <c r="JOD63" s="237"/>
      <c r="JOE63" s="237"/>
      <c r="JOF63" s="237"/>
      <c r="JOG63" s="237"/>
      <c r="JOH63" s="237"/>
      <c r="JOI63" s="237"/>
      <c r="JOJ63" s="237"/>
      <c r="JOK63" s="237"/>
      <c r="JOL63" s="237"/>
      <c r="JOM63" s="237"/>
      <c r="JON63" s="237"/>
      <c r="JOO63" s="237"/>
      <c r="JOP63" s="237"/>
      <c r="JOQ63" s="237"/>
      <c r="JOR63" s="237"/>
      <c r="JOS63" s="237"/>
      <c r="JOT63" s="237"/>
      <c r="JOU63" s="237"/>
      <c r="JOV63" s="237"/>
      <c r="JOW63" s="237"/>
      <c r="JOX63" s="237"/>
      <c r="JOY63" s="237"/>
      <c r="JOZ63" s="237"/>
      <c r="JPA63" s="237"/>
      <c r="JPB63" s="237"/>
      <c r="JPC63" s="237"/>
      <c r="JPD63" s="237"/>
      <c r="JPE63" s="237"/>
      <c r="JPF63" s="237"/>
      <c r="JPG63" s="237"/>
      <c r="JPH63" s="237"/>
      <c r="JPI63" s="237"/>
      <c r="JPJ63" s="237"/>
      <c r="JPK63" s="237"/>
      <c r="JPL63" s="237"/>
      <c r="JPM63" s="237"/>
      <c r="JPN63" s="237"/>
      <c r="JPO63" s="237"/>
      <c r="JPP63" s="237"/>
      <c r="JPQ63" s="237"/>
      <c r="JPR63" s="237"/>
      <c r="JPS63" s="237"/>
      <c r="JPT63" s="237"/>
      <c r="JPU63" s="237"/>
      <c r="JPV63" s="237"/>
      <c r="JPW63" s="237"/>
      <c r="JPX63" s="237"/>
      <c r="JPY63" s="237"/>
      <c r="JPZ63" s="237"/>
      <c r="JQA63" s="237"/>
      <c r="JQB63" s="237"/>
      <c r="JQC63" s="237"/>
      <c r="JQD63" s="237"/>
      <c r="JQE63" s="237"/>
      <c r="JQF63" s="237"/>
      <c r="JQG63" s="237"/>
      <c r="JQH63" s="237"/>
      <c r="JQI63" s="237"/>
      <c r="JQJ63" s="237"/>
      <c r="JQK63" s="237"/>
      <c r="JQL63" s="237"/>
      <c r="JQM63" s="237"/>
      <c r="JQN63" s="237"/>
      <c r="JQO63" s="237"/>
      <c r="JQP63" s="237"/>
      <c r="JQQ63" s="237"/>
      <c r="JQR63" s="237"/>
      <c r="JQS63" s="237"/>
      <c r="JQT63" s="237"/>
      <c r="JQU63" s="237"/>
      <c r="JQV63" s="237"/>
      <c r="JQW63" s="237"/>
      <c r="JQX63" s="237"/>
      <c r="JQY63" s="237"/>
      <c r="JQZ63" s="237"/>
      <c r="JRA63" s="237"/>
      <c r="JRB63" s="237"/>
      <c r="JRC63" s="237"/>
      <c r="JRD63" s="237"/>
      <c r="JRE63" s="237"/>
      <c r="JRF63" s="237"/>
      <c r="JRG63" s="237"/>
      <c r="JRH63" s="237"/>
      <c r="JRI63" s="237"/>
      <c r="JRJ63" s="237"/>
      <c r="JRK63" s="237"/>
      <c r="JRL63" s="237"/>
      <c r="JRM63" s="237"/>
      <c r="JRN63" s="237"/>
      <c r="JRO63" s="237"/>
      <c r="JRP63" s="237"/>
      <c r="JRQ63" s="237"/>
      <c r="JRR63" s="237"/>
      <c r="JRS63" s="237"/>
      <c r="JRT63" s="237"/>
      <c r="JRU63" s="237"/>
      <c r="JRV63" s="237"/>
      <c r="JRW63" s="237"/>
      <c r="JRX63" s="237"/>
      <c r="JRY63" s="237"/>
      <c r="JRZ63" s="237"/>
      <c r="JSA63" s="237"/>
      <c r="JSB63" s="237"/>
      <c r="JSC63" s="237"/>
      <c r="JSD63" s="237"/>
      <c r="JSE63" s="237"/>
      <c r="JSF63" s="237"/>
      <c r="JSG63" s="237"/>
      <c r="JSH63" s="237"/>
      <c r="JSI63" s="237"/>
      <c r="JSJ63" s="237"/>
      <c r="JSK63" s="237"/>
      <c r="JSL63" s="237"/>
      <c r="JSM63" s="237"/>
      <c r="JSN63" s="237"/>
      <c r="JSO63" s="237"/>
      <c r="JSP63" s="237"/>
      <c r="JSQ63" s="237"/>
      <c r="JSR63" s="237"/>
      <c r="JSS63" s="237"/>
      <c r="JST63" s="237"/>
      <c r="JSU63" s="237"/>
      <c r="JSV63" s="237"/>
      <c r="JSW63" s="237"/>
      <c r="JSX63" s="237"/>
      <c r="JSY63" s="237"/>
      <c r="JSZ63" s="237"/>
      <c r="JTA63" s="237"/>
      <c r="JTB63" s="237"/>
      <c r="JTC63" s="237"/>
      <c r="JTD63" s="237"/>
      <c r="JTE63" s="237"/>
      <c r="JTF63" s="237"/>
      <c r="JTG63" s="237"/>
      <c r="JTH63" s="237"/>
      <c r="JTI63" s="237"/>
      <c r="JTJ63" s="237"/>
      <c r="JTK63" s="237"/>
      <c r="JTL63" s="237"/>
      <c r="JTM63" s="237"/>
      <c r="JTN63" s="237"/>
      <c r="JTO63" s="237"/>
      <c r="JTP63" s="237"/>
      <c r="JTQ63" s="237"/>
      <c r="JTR63" s="237"/>
      <c r="JTS63" s="237"/>
      <c r="JTT63" s="237"/>
      <c r="JTU63" s="237"/>
      <c r="JTV63" s="237"/>
      <c r="JTW63" s="237"/>
      <c r="JTX63" s="237"/>
      <c r="JTY63" s="237"/>
      <c r="JTZ63" s="237"/>
      <c r="JUA63" s="237"/>
      <c r="JUB63" s="237"/>
      <c r="JUC63" s="237"/>
      <c r="JUD63" s="237"/>
      <c r="JUE63" s="237"/>
      <c r="JUF63" s="237"/>
      <c r="JUG63" s="237"/>
      <c r="JUH63" s="237"/>
      <c r="JUI63" s="237"/>
      <c r="JUJ63" s="237"/>
      <c r="JUK63" s="237"/>
      <c r="JUL63" s="237"/>
      <c r="JUM63" s="237"/>
      <c r="JUN63" s="237"/>
      <c r="JUO63" s="237"/>
      <c r="JUP63" s="237"/>
      <c r="JUQ63" s="237"/>
      <c r="JUR63" s="237"/>
      <c r="JUS63" s="237"/>
      <c r="JUT63" s="237"/>
      <c r="JUU63" s="237"/>
      <c r="JUV63" s="237"/>
      <c r="JUW63" s="237"/>
      <c r="JUX63" s="237"/>
      <c r="JUY63" s="237"/>
      <c r="JUZ63" s="237"/>
      <c r="JVA63" s="237"/>
      <c r="JVB63" s="237"/>
      <c r="JVC63" s="237"/>
      <c r="JVD63" s="237"/>
      <c r="JVE63" s="237"/>
      <c r="JVF63" s="237"/>
      <c r="JVG63" s="237"/>
      <c r="JVH63" s="237"/>
      <c r="JVI63" s="237"/>
      <c r="JVJ63" s="237"/>
      <c r="JVK63" s="237"/>
      <c r="JVL63" s="237"/>
      <c r="JVM63" s="237"/>
      <c r="JVN63" s="237"/>
      <c r="JVO63" s="237"/>
      <c r="JVP63" s="237"/>
      <c r="JVQ63" s="237"/>
      <c r="JVR63" s="237"/>
      <c r="JVS63" s="237"/>
      <c r="JVT63" s="237"/>
      <c r="JVU63" s="237"/>
      <c r="JVV63" s="237"/>
      <c r="JVW63" s="237"/>
      <c r="JVX63" s="237"/>
      <c r="JVY63" s="237"/>
      <c r="JVZ63" s="237"/>
      <c r="JWA63" s="237"/>
      <c r="JWB63" s="237"/>
      <c r="JWC63" s="237"/>
      <c r="JWD63" s="237"/>
      <c r="JWE63" s="237"/>
      <c r="JWF63" s="237"/>
      <c r="JWG63" s="237"/>
      <c r="JWH63" s="237"/>
      <c r="JWI63" s="237"/>
      <c r="JWJ63" s="237"/>
      <c r="JWK63" s="237"/>
      <c r="JWL63" s="237"/>
      <c r="JWM63" s="237"/>
      <c r="JWN63" s="237"/>
      <c r="JWO63" s="237"/>
      <c r="JWP63" s="237"/>
      <c r="JWQ63" s="237"/>
      <c r="JWR63" s="237"/>
      <c r="JWS63" s="237"/>
      <c r="JWT63" s="237"/>
      <c r="JWU63" s="237"/>
      <c r="JWV63" s="237"/>
      <c r="JWW63" s="237"/>
      <c r="JWX63" s="237"/>
      <c r="JWY63" s="237"/>
      <c r="JWZ63" s="237"/>
      <c r="JXA63" s="237"/>
      <c r="JXB63" s="237"/>
      <c r="JXC63" s="237"/>
      <c r="JXD63" s="237"/>
      <c r="JXE63" s="237"/>
      <c r="JXF63" s="237"/>
      <c r="JXG63" s="237"/>
      <c r="JXH63" s="237"/>
      <c r="JXI63" s="237"/>
      <c r="JXJ63" s="237"/>
      <c r="JXK63" s="237"/>
      <c r="JXL63" s="237"/>
      <c r="JXM63" s="237"/>
      <c r="JXN63" s="237"/>
      <c r="JXO63" s="237"/>
      <c r="JXP63" s="237"/>
      <c r="JXQ63" s="237"/>
      <c r="JXR63" s="237"/>
      <c r="JXS63" s="237"/>
      <c r="JXT63" s="237"/>
      <c r="JXU63" s="237"/>
      <c r="JXV63" s="237"/>
      <c r="JXW63" s="237"/>
      <c r="JXX63" s="237"/>
      <c r="JXY63" s="237"/>
      <c r="JXZ63" s="237"/>
      <c r="JYA63" s="237"/>
      <c r="JYB63" s="237"/>
      <c r="JYC63" s="237"/>
      <c r="JYD63" s="237"/>
      <c r="JYE63" s="237"/>
      <c r="JYF63" s="237"/>
      <c r="JYG63" s="237"/>
      <c r="JYH63" s="237"/>
      <c r="JYI63" s="237"/>
      <c r="JYJ63" s="237"/>
      <c r="JYK63" s="237"/>
      <c r="JYL63" s="237"/>
      <c r="JYM63" s="237"/>
      <c r="JYN63" s="237"/>
      <c r="JYO63" s="237"/>
      <c r="JYP63" s="237"/>
      <c r="JYQ63" s="237"/>
      <c r="JYR63" s="237"/>
      <c r="JYS63" s="237"/>
      <c r="JYT63" s="237"/>
      <c r="JYU63" s="237"/>
      <c r="JYV63" s="237"/>
      <c r="JYW63" s="237"/>
      <c r="JYX63" s="237"/>
      <c r="JYY63" s="237"/>
      <c r="JYZ63" s="237"/>
      <c r="JZA63" s="237"/>
      <c r="JZB63" s="237"/>
      <c r="JZC63" s="237"/>
      <c r="JZD63" s="237"/>
      <c r="JZE63" s="237"/>
      <c r="JZF63" s="237"/>
      <c r="JZG63" s="237"/>
      <c r="JZH63" s="237"/>
      <c r="JZI63" s="237"/>
      <c r="JZJ63" s="237"/>
      <c r="JZK63" s="237"/>
      <c r="JZL63" s="237"/>
      <c r="JZM63" s="237"/>
      <c r="JZN63" s="237"/>
      <c r="JZO63" s="237"/>
      <c r="JZP63" s="237"/>
      <c r="JZQ63" s="237"/>
      <c r="JZR63" s="237"/>
      <c r="JZS63" s="237"/>
      <c r="JZT63" s="237"/>
      <c r="JZU63" s="237"/>
      <c r="JZV63" s="237"/>
      <c r="JZW63" s="237"/>
      <c r="JZX63" s="237"/>
      <c r="JZY63" s="237"/>
      <c r="JZZ63" s="237"/>
      <c r="KAA63" s="237"/>
      <c r="KAB63" s="237"/>
      <c r="KAC63" s="237"/>
      <c r="KAD63" s="237"/>
      <c r="KAE63" s="237"/>
      <c r="KAF63" s="237"/>
      <c r="KAG63" s="237"/>
      <c r="KAH63" s="237"/>
      <c r="KAI63" s="237"/>
      <c r="KAJ63" s="237"/>
      <c r="KAK63" s="237"/>
      <c r="KAL63" s="237"/>
      <c r="KAM63" s="237"/>
      <c r="KAN63" s="237"/>
      <c r="KAO63" s="237"/>
      <c r="KAP63" s="237"/>
      <c r="KAQ63" s="237"/>
      <c r="KAR63" s="237"/>
      <c r="KAS63" s="237"/>
      <c r="KAT63" s="237"/>
      <c r="KAU63" s="237"/>
      <c r="KAV63" s="237"/>
      <c r="KAW63" s="237"/>
      <c r="KAX63" s="237"/>
      <c r="KAY63" s="237"/>
      <c r="KAZ63" s="237"/>
      <c r="KBA63" s="237"/>
      <c r="KBB63" s="237"/>
      <c r="KBC63" s="237"/>
      <c r="KBD63" s="237"/>
      <c r="KBE63" s="237"/>
      <c r="KBF63" s="237"/>
      <c r="KBG63" s="237"/>
      <c r="KBH63" s="237"/>
      <c r="KBI63" s="237"/>
      <c r="KBJ63" s="237"/>
      <c r="KBK63" s="237"/>
      <c r="KBL63" s="237"/>
      <c r="KBM63" s="237"/>
      <c r="KBN63" s="237"/>
      <c r="KBO63" s="237"/>
      <c r="KBP63" s="237"/>
      <c r="KBQ63" s="237"/>
      <c r="KBR63" s="237"/>
      <c r="KBS63" s="237"/>
      <c r="KBT63" s="237"/>
      <c r="KBU63" s="237"/>
      <c r="KBV63" s="237"/>
      <c r="KBW63" s="237"/>
      <c r="KBX63" s="237"/>
      <c r="KBY63" s="237"/>
      <c r="KBZ63" s="237"/>
      <c r="KCA63" s="237"/>
      <c r="KCB63" s="237"/>
      <c r="KCC63" s="237"/>
      <c r="KCD63" s="237"/>
      <c r="KCE63" s="237"/>
      <c r="KCF63" s="237"/>
      <c r="KCG63" s="237"/>
      <c r="KCH63" s="237"/>
      <c r="KCI63" s="237"/>
      <c r="KCJ63" s="237"/>
      <c r="KCK63" s="237"/>
      <c r="KCL63" s="237"/>
      <c r="KCM63" s="237"/>
      <c r="KCN63" s="237"/>
      <c r="KCO63" s="237"/>
      <c r="KCP63" s="237"/>
      <c r="KCQ63" s="237"/>
      <c r="KCR63" s="237"/>
      <c r="KCS63" s="237"/>
      <c r="KCT63" s="237"/>
      <c r="KCU63" s="237"/>
      <c r="KCV63" s="237"/>
      <c r="KCW63" s="237"/>
      <c r="KCX63" s="237"/>
      <c r="KCY63" s="237"/>
      <c r="KCZ63" s="237"/>
      <c r="KDA63" s="237"/>
      <c r="KDB63" s="237"/>
      <c r="KDC63" s="237"/>
      <c r="KDD63" s="237"/>
      <c r="KDE63" s="237"/>
      <c r="KDF63" s="237"/>
      <c r="KDG63" s="237"/>
      <c r="KDH63" s="237"/>
      <c r="KDI63" s="237"/>
      <c r="KDJ63" s="237"/>
      <c r="KDK63" s="237"/>
      <c r="KDL63" s="237"/>
      <c r="KDM63" s="237"/>
      <c r="KDN63" s="237"/>
      <c r="KDO63" s="237"/>
      <c r="KDP63" s="237"/>
      <c r="KDQ63" s="237"/>
      <c r="KDR63" s="237"/>
      <c r="KDS63" s="237"/>
      <c r="KDT63" s="237"/>
      <c r="KDU63" s="237"/>
      <c r="KDV63" s="237"/>
      <c r="KDW63" s="237"/>
      <c r="KDX63" s="237"/>
      <c r="KDY63" s="237"/>
      <c r="KDZ63" s="237"/>
      <c r="KEA63" s="237"/>
      <c r="KEB63" s="237"/>
      <c r="KEC63" s="237"/>
      <c r="KED63" s="237"/>
      <c r="KEE63" s="237"/>
      <c r="KEF63" s="237"/>
      <c r="KEG63" s="237"/>
      <c r="KEH63" s="237"/>
      <c r="KEI63" s="237"/>
      <c r="KEJ63" s="237"/>
      <c r="KEK63" s="237"/>
      <c r="KEL63" s="237"/>
      <c r="KEM63" s="237"/>
      <c r="KEN63" s="237"/>
      <c r="KEO63" s="237"/>
      <c r="KEP63" s="237"/>
      <c r="KEQ63" s="237"/>
      <c r="KER63" s="237"/>
      <c r="KES63" s="237"/>
      <c r="KET63" s="237"/>
      <c r="KEU63" s="237"/>
      <c r="KEV63" s="237"/>
      <c r="KEW63" s="237"/>
      <c r="KEX63" s="237"/>
      <c r="KEY63" s="237"/>
      <c r="KEZ63" s="237"/>
      <c r="KFA63" s="237"/>
      <c r="KFB63" s="237"/>
      <c r="KFC63" s="237"/>
      <c r="KFD63" s="237"/>
      <c r="KFE63" s="237"/>
      <c r="KFF63" s="237"/>
      <c r="KFG63" s="237"/>
      <c r="KFH63" s="237"/>
      <c r="KFI63" s="237"/>
      <c r="KFJ63" s="237"/>
      <c r="KFK63" s="237"/>
      <c r="KFL63" s="237"/>
      <c r="KFM63" s="237"/>
      <c r="KFN63" s="237"/>
      <c r="KFO63" s="237"/>
      <c r="KFP63" s="237"/>
      <c r="KFQ63" s="237"/>
      <c r="KFR63" s="237"/>
      <c r="KFS63" s="237"/>
      <c r="KFT63" s="237"/>
      <c r="KFU63" s="237"/>
      <c r="KFV63" s="237"/>
      <c r="KFW63" s="237"/>
      <c r="KFX63" s="237"/>
      <c r="KFY63" s="237"/>
      <c r="KFZ63" s="237"/>
      <c r="KGA63" s="237"/>
      <c r="KGB63" s="237"/>
      <c r="KGC63" s="237"/>
      <c r="KGD63" s="237"/>
      <c r="KGE63" s="237"/>
      <c r="KGF63" s="237"/>
      <c r="KGG63" s="237"/>
      <c r="KGH63" s="237"/>
      <c r="KGI63" s="237"/>
      <c r="KGJ63" s="237"/>
      <c r="KGK63" s="237"/>
      <c r="KGL63" s="237"/>
      <c r="KGM63" s="237"/>
      <c r="KGN63" s="237"/>
      <c r="KGO63" s="237"/>
      <c r="KGP63" s="237"/>
      <c r="KGQ63" s="237"/>
      <c r="KGR63" s="237"/>
      <c r="KGS63" s="237"/>
      <c r="KGT63" s="237"/>
      <c r="KGU63" s="237"/>
      <c r="KGV63" s="237"/>
      <c r="KGW63" s="237"/>
      <c r="KGX63" s="237"/>
      <c r="KGY63" s="237"/>
      <c r="KGZ63" s="237"/>
      <c r="KHA63" s="237"/>
      <c r="KHB63" s="237"/>
      <c r="KHC63" s="237"/>
      <c r="KHD63" s="237"/>
      <c r="KHE63" s="237"/>
      <c r="KHF63" s="237"/>
      <c r="KHG63" s="237"/>
      <c r="KHH63" s="237"/>
      <c r="KHI63" s="237"/>
      <c r="KHJ63" s="237"/>
      <c r="KHK63" s="237"/>
      <c r="KHL63" s="237"/>
      <c r="KHM63" s="237"/>
      <c r="KHN63" s="237"/>
      <c r="KHO63" s="237"/>
      <c r="KHP63" s="237"/>
      <c r="KHQ63" s="237"/>
      <c r="KHR63" s="237"/>
      <c r="KHS63" s="237"/>
      <c r="KHT63" s="237"/>
      <c r="KHU63" s="237"/>
      <c r="KHV63" s="237"/>
      <c r="KHW63" s="237"/>
      <c r="KHX63" s="237"/>
      <c r="KHY63" s="237"/>
      <c r="KHZ63" s="237"/>
      <c r="KIA63" s="237"/>
      <c r="KIB63" s="237"/>
      <c r="KIC63" s="237"/>
      <c r="KID63" s="237"/>
      <c r="KIE63" s="237"/>
      <c r="KIF63" s="237"/>
      <c r="KIG63" s="237"/>
      <c r="KIH63" s="237"/>
      <c r="KII63" s="237"/>
      <c r="KIJ63" s="237"/>
      <c r="KIK63" s="237"/>
      <c r="KIL63" s="237"/>
      <c r="KIM63" s="237"/>
      <c r="KIN63" s="237"/>
      <c r="KIO63" s="237"/>
      <c r="KIP63" s="237"/>
      <c r="KIQ63" s="237"/>
      <c r="KIR63" s="237"/>
      <c r="KIS63" s="237"/>
      <c r="KIT63" s="237"/>
      <c r="KIU63" s="237"/>
      <c r="KIV63" s="237"/>
      <c r="KIW63" s="237"/>
      <c r="KIX63" s="237"/>
      <c r="KIY63" s="237"/>
      <c r="KIZ63" s="237"/>
      <c r="KJA63" s="237"/>
      <c r="KJB63" s="237"/>
      <c r="KJC63" s="237"/>
      <c r="KJD63" s="237"/>
      <c r="KJE63" s="237"/>
      <c r="KJF63" s="237"/>
      <c r="KJG63" s="237"/>
      <c r="KJH63" s="237"/>
      <c r="KJI63" s="237"/>
      <c r="KJJ63" s="237"/>
      <c r="KJK63" s="237"/>
      <c r="KJL63" s="237"/>
      <c r="KJM63" s="237"/>
      <c r="KJN63" s="237"/>
      <c r="KJO63" s="237"/>
      <c r="KJP63" s="237"/>
      <c r="KJQ63" s="237"/>
      <c r="KJR63" s="237"/>
      <c r="KJS63" s="237"/>
      <c r="KJT63" s="237"/>
      <c r="KJU63" s="237"/>
      <c r="KJV63" s="237"/>
      <c r="KJW63" s="237"/>
      <c r="KJX63" s="237"/>
      <c r="KJY63" s="237"/>
      <c r="KJZ63" s="237"/>
      <c r="KKA63" s="237"/>
      <c r="KKB63" s="237"/>
      <c r="KKC63" s="237"/>
      <c r="KKD63" s="237"/>
      <c r="KKE63" s="237"/>
      <c r="KKF63" s="237"/>
      <c r="KKG63" s="237"/>
      <c r="KKH63" s="237"/>
      <c r="KKI63" s="237"/>
      <c r="KKJ63" s="237"/>
      <c r="KKK63" s="237"/>
      <c r="KKL63" s="237"/>
      <c r="KKM63" s="237"/>
      <c r="KKN63" s="237"/>
      <c r="KKO63" s="237"/>
      <c r="KKP63" s="237"/>
      <c r="KKQ63" s="237"/>
      <c r="KKR63" s="237"/>
      <c r="KKS63" s="237"/>
      <c r="KKT63" s="237"/>
      <c r="KKU63" s="237"/>
      <c r="KKV63" s="237"/>
      <c r="KKW63" s="237"/>
      <c r="KKX63" s="237"/>
      <c r="KKY63" s="237"/>
      <c r="KKZ63" s="237"/>
      <c r="KLA63" s="237"/>
      <c r="KLB63" s="237"/>
      <c r="KLC63" s="237"/>
      <c r="KLD63" s="237"/>
      <c r="KLE63" s="237"/>
      <c r="KLF63" s="237"/>
      <c r="KLG63" s="237"/>
      <c r="KLH63" s="237"/>
      <c r="KLI63" s="237"/>
      <c r="KLJ63" s="237"/>
      <c r="KLK63" s="237"/>
      <c r="KLL63" s="237"/>
      <c r="KLM63" s="237"/>
      <c r="KLN63" s="237"/>
      <c r="KLO63" s="237"/>
      <c r="KLP63" s="237"/>
      <c r="KLQ63" s="237"/>
      <c r="KLR63" s="237"/>
      <c r="KLS63" s="237"/>
      <c r="KLT63" s="237"/>
      <c r="KLU63" s="237"/>
      <c r="KLV63" s="237"/>
      <c r="KLW63" s="237"/>
      <c r="KLX63" s="237"/>
      <c r="KLY63" s="237"/>
      <c r="KLZ63" s="237"/>
      <c r="KMA63" s="237"/>
      <c r="KMB63" s="237"/>
      <c r="KMC63" s="237"/>
      <c r="KMD63" s="237"/>
      <c r="KME63" s="237"/>
      <c r="KMF63" s="237"/>
      <c r="KMG63" s="237"/>
      <c r="KMH63" s="237"/>
      <c r="KMI63" s="237"/>
      <c r="KMJ63" s="237"/>
      <c r="KMK63" s="237"/>
      <c r="KML63" s="237"/>
      <c r="KMM63" s="237"/>
      <c r="KMN63" s="237"/>
      <c r="KMO63" s="237"/>
      <c r="KMP63" s="237"/>
      <c r="KMQ63" s="237"/>
      <c r="KMR63" s="237"/>
      <c r="KMS63" s="237"/>
      <c r="KMT63" s="237"/>
      <c r="KMU63" s="237"/>
      <c r="KMV63" s="237"/>
      <c r="KMW63" s="237"/>
      <c r="KMX63" s="237"/>
      <c r="KMY63" s="237"/>
      <c r="KMZ63" s="237"/>
      <c r="KNA63" s="237"/>
      <c r="KNB63" s="237"/>
      <c r="KNC63" s="237"/>
      <c r="KND63" s="237"/>
      <c r="KNE63" s="237"/>
      <c r="KNF63" s="237"/>
      <c r="KNG63" s="237"/>
      <c r="KNH63" s="237"/>
      <c r="KNI63" s="237"/>
      <c r="KNJ63" s="237"/>
      <c r="KNK63" s="237"/>
      <c r="KNL63" s="237"/>
      <c r="KNM63" s="237"/>
      <c r="KNN63" s="237"/>
      <c r="KNO63" s="237"/>
      <c r="KNP63" s="237"/>
      <c r="KNQ63" s="237"/>
      <c r="KNR63" s="237"/>
      <c r="KNS63" s="237"/>
      <c r="KNT63" s="237"/>
      <c r="KNU63" s="237"/>
      <c r="KNV63" s="237"/>
      <c r="KNW63" s="237"/>
      <c r="KNX63" s="237"/>
      <c r="KNY63" s="237"/>
      <c r="KNZ63" s="237"/>
      <c r="KOA63" s="237"/>
      <c r="KOB63" s="237"/>
      <c r="KOC63" s="237"/>
      <c r="KOD63" s="237"/>
      <c r="KOE63" s="237"/>
      <c r="KOF63" s="237"/>
      <c r="KOG63" s="237"/>
      <c r="KOH63" s="237"/>
      <c r="KOI63" s="237"/>
      <c r="KOJ63" s="237"/>
      <c r="KOK63" s="237"/>
      <c r="KOL63" s="237"/>
      <c r="KOM63" s="237"/>
      <c r="KON63" s="237"/>
      <c r="KOO63" s="237"/>
      <c r="KOP63" s="237"/>
      <c r="KOQ63" s="237"/>
      <c r="KOR63" s="237"/>
      <c r="KOS63" s="237"/>
      <c r="KOT63" s="237"/>
      <c r="KOU63" s="237"/>
      <c r="KOV63" s="237"/>
      <c r="KOW63" s="237"/>
      <c r="KOX63" s="237"/>
      <c r="KOY63" s="237"/>
      <c r="KOZ63" s="237"/>
      <c r="KPA63" s="237"/>
      <c r="KPB63" s="237"/>
      <c r="KPC63" s="237"/>
      <c r="KPD63" s="237"/>
      <c r="KPE63" s="237"/>
      <c r="KPF63" s="237"/>
      <c r="KPG63" s="237"/>
      <c r="KPH63" s="237"/>
      <c r="KPI63" s="237"/>
      <c r="KPJ63" s="237"/>
      <c r="KPK63" s="237"/>
      <c r="KPL63" s="237"/>
      <c r="KPM63" s="237"/>
      <c r="KPN63" s="237"/>
      <c r="KPO63" s="237"/>
      <c r="KPP63" s="237"/>
      <c r="KPQ63" s="237"/>
      <c r="KPR63" s="237"/>
      <c r="KPS63" s="237"/>
      <c r="KPT63" s="237"/>
      <c r="KPU63" s="237"/>
      <c r="KPV63" s="237"/>
      <c r="KPW63" s="237"/>
      <c r="KPX63" s="237"/>
      <c r="KPY63" s="237"/>
      <c r="KPZ63" s="237"/>
      <c r="KQA63" s="237"/>
      <c r="KQB63" s="237"/>
      <c r="KQC63" s="237"/>
      <c r="KQD63" s="237"/>
      <c r="KQE63" s="237"/>
      <c r="KQF63" s="237"/>
      <c r="KQG63" s="237"/>
      <c r="KQH63" s="237"/>
      <c r="KQI63" s="237"/>
      <c r="KQJ63" s="237"/>
      <c r="KQK63" s="237"/>
      <c r="KQL63" s="237"/>
      <c r="KQM63" s="237"/>
      <c r="KQN63" s="237"/>
      <c r="KQO63" s="237"/>
      <c r="KQP63" s="237"/>
      <c r="KQQ63" s="237"/>
      <c r="KQR63" s="237"/>
      <c r="KQS63" s="237"/>
      <c r="KQT63" s="237"/>
      <c r="KQU63" s="237"/>
      <c r="KQV63" s="237"/>
      <c r="KQW63" s="237"/>
      <c r="KQX63" s="237"/>
      <c r="KQY63" s="237"/>
      <c r="KQZ63" s="237"/>
      <c r="KRA63" s="237"/>
      <c r="KRB63" s="237"/>
      <c r="KRC63" s="237"/>
      <c r="KRD63" s="237"/>
      <c r="KRE63" s="237"/>
      <c r="KRF63" s="237"/>
      <c r="KRG63" s="237"/>
      <c r="KRH63" s="237"/>
      <c r="KRI63" s="237"/>
      <c r="KRJ63" s="237"/>
      <c r="KRK63" s="237"/>
      <c r="KRL63" s="237"/>
      <c r="KRM63" s="237"/>
      <c r="KRN63" s="237"/>
      <c r="KRO63" s="237"/>
      <c r="KRP63" s="237"/>
      <c r="KRQ63" s="237"/>
      <c r="KRR63" s="237"/>
      <c r="KRS63" s="237"/>
      <c r="KRT63" s="237"/>
      <c r="KRU63" s="237"/>
      <c r="KRV63" s="237"/>
      <c r="KRW63" s="237"/>
      <c r="KRX63" s="237"/>
      <c r="KRY63" s="237"/>
      <c r="KRZ63" s="237"/>
      <c r="KSA63" s="237"/>
      <c r="KSB63" s="237"/>
      <c r="KSC63" s="237"/>
      <c r="KSD63" s="237"/>
      <c r="KSE63" s="237"/>
      <c r="KSF63" s="237"/>
      <c r="KSG63" s="237"/>
      <c r="KSH63" s="237"/>
      <c r="KSI63" s="237"/>
      <c r="KSJ63" s="237"/>
      <c r="KSK63" s="237"/>
      <c r="KSL63" s="237"/>
      <c r="KSM63" s="237"/>
      <c r="KSN63" s="237"/>
      <c r="KSO63" s="237"/>
      <c r="KSP63" s="237"/>
      <c r="KSQ63" s="237"/>
      <c r="KSR63" s="237"/>
      <c r="KSS63" s="237"/>
      <c r="KST63" s="237"/>
      <c r="KSU63" s="237"/>
      <c r="KSV63" s="237"/>
      <c r="KSW63" s="237"/>
      <c r="KSX63" s="237"/>
      <c r="KSY63" s="237"/>
      <c r="KSZ63" s="237"/>
      <c r="KTA63" s="237"/>
      <c r="KTB63" s="237"/>
      <c r="KTC63" s="237"/>
      <c r="KTD63" s="237"/>
      <c r="KTE63" s="237"/>
      <c r="KTF63" s="237"/>
      <c r="KTG63" s="237"/>
      <c r="KTH63" s="237"/>
      <c r="KTI63" s="237"/>
      <c r="KTJ63" s="237"/>
      <c r="KTK63" s="237"/>
      <c r="KTL63" s="237"/>
      <c r="KTM63" s="237"/>
      <c r="KTN63" s="237"/>
      <c r="KTO63" s="237"/>
      <c r="KTP63" s="237"/>
      <c r="KTQ63" s="237"/>
      <c r="KTR63" s="237"/>
      <c r="KTS63" s="237"/>
      <c r="KTT63" s="237"/>
      <c r="KTU63" s="237"/>
      <c r="KTV63" s="237"/>
      <c r="KTW63" s="237"/>
      <c r="KTX63" s="237"/>
      <c r="KTY63" s="237"/>
      <c r="KTZ63" s="237"/>
      <c r="KUA63" s="237"/>
      <c r="KUB63" s="237"/>
      <c r="KUC63" s="237"/>
      <c r="KUD63" s="237"/>
      <c r="KUE63" s="237"/>
      <c r="KUF63" s="237"/>
      <c r="KUG63" s="237"/>
      <c r="KUH63" s="237"/>
      <c r="KUI63" s="237"/>
      <c r="KUJ63" s="237"/>
      <c r="KUK63" s="237"/>
      <c r="KUL63" s="237"/>
      <c r="KUM63" s="237"/>
      <c r="KUN63" s="237"/>
      <c r="KUO63" s="237"/>
      <c r="KUP63" s="237"/>
      <c r="KUQ63" s="237"/>
      <c r="KUR63" s="237"/>
      <c r="KUS63" s="237"/>
      <c r="KUT63" s="237"/>
      <c r="KUU63" s="237"/>
      <c r="KUV63" s="237"/>
      <c r="KUW63" s="237"/>
      <c r="KUX63" s="237"/>
      <c r="KUY63" s="237"/>
      <c r="KUZ63" s="237"/>
      <c r="KVA63" s="237"/>
      <c r="KVB63" s="237"/>
      <c r="KVC63" s="237"/>
      <c r="KVD63" s="237"/>
      <c r="KVE63" s="237"/>
      <c r="KVF63" s="237"/>
      <c r="KVG63" s="237"/>
      <c r="KVH63" s="237"/>
      <c r="KVI63" s="237"/>
      <c r="KVJ63" s="237"/>
      <c r="KVK63" s="237"/>
      <c r="KVL63" s="237"/>
      <c r="KVM63" s="237"/>
      <c r="KVN63" s="237"/>
      <c r="KVO63" s="237"/>
      <c r="KVP63" s="237"/>
      <c r="KVQ63" s="237"/>
      <c r="KVR63" s="237"/>
      <c r="KVS63" s="237"/>
      <c r="KVT63" s="237"/>
      <c r="KVU63" s="237"/>
      <c r="KVV63" s="237"/>
      <c r="KVW63" s="237"/>
      <c r="KVX63" s="237"/>
      <c r="KVY63" s="237"/>
      <c r="KVZ63" s="237"/>
      <c r="KWA63" s="237"/>
      <c r="KWB63" s="237"/>
      <c r="KWC63" s="237"/>
      <c r="KWD63" s="237"/>
      <c r="KWE63" s="237"/>
      <c r="KWF63" s="237"/>
      <c r="KWG63" s="237"/>
      <c r="KWH63" s="237"/>
      <c r="KWI63" s="237"/>
      <c r="KWJ63" s="237"/>
      <c r="KWK63" s="237"/>
      <c r="KWL63" s="237"/>
      <c r="KWM63" s="237"/>
      <c r="KWN63" s="237"/>
      <c r="KWO63" s="237"/>
      <c r="KWP63" s="237"/>
      <c r="KWQ63" s="237"/>
      <c r="KWR63" s="237"/>
      <c r="KWS63" s="237"/>
      <c r="KWT63" s="237"/>
      <c r="KWU63" s="237"/>
      <c r="KWV63" s="237"/>
      <c r="KWW63" s="237"/>
      <c r="KWX63" s="237"/>
      <c r="KWY63" s="237"/>
      <c r="KWZ63" s="237"/>
      <c r="KXA63" s="237"/>
      <c r="KXB63" s="237"/>
      <c r="KXC63" s="237"/>
      <c r="KXD63" s="237"/>
      <c r="KXE63" s="237"/>
      <c r="KXF63" s="237"/>
      <c r="KXG63" s="237"/>
      <c r="KXH63" s="237"/>
      <c r="KXI63" s="237"/>
      <c r="KXJ63" s="237"/>
      <c r="KXK63" s="237"/>
      <c r="KXL63" s="237"/>
      <c r="KXM63" s="237"/>
      <c r="KXN63" s="237"/>
      <c r="KXO63" s="237"/>
      <c r="KXP63" s="237"/>
      <c r="KXQ63" s="237"/>
      <c r="KXR63" s="237"/>
      <c r="KXS63" s="237"/>
      <c r="KXT63" s="237"/>
      <c r="KXU63" s="237"/>
      <c r="KXV63" s="237"/>
      <c r="KXW63" s="237"/>
      <c r="KXX63" s="237"/>
      <c r="KXY63" s="237"/>
      <c r="KXZ63" s="237"/>
      <c r="KYA63" s="237"/>
      <c r="KYB63" s="237"/>
      <c r="KYC63" s="237"/>
      <c r="KYD63" s="237"/>
      <c r="KYE63" s="237"/>
      <c r="KYF63" s="237"/>
      <c r="KYG63" s="237"/>
      <c r="KYH63" s="237"/>
      <c r="KYI63" s="237"/>
      <c r="KYJ63" s="237"/>
      <c r="KYK63" s="237"/>
      <c r="KYL63" s="237"/>
      <c r="KYM63" s="237"/>
      <c r="KYN63" s="237"/>
      <c r="KYO63" s="237"/>
      <c r="KYP63" s="237"/>
      <c r="KYQ63" s="237"/>
      <c r="KYR63" s="237"/>
      <c r="KYS63" s="237"/>
      <c r="KYT63" s="237"/>
      <c r="KYU63" s="237"/>
      <c r="KYV63" s="237"/>
      <c r="KYW63" s="237"/>
      <c r="KYX63" s="237"/>
      <c r="KYY63" s="237"/>
      <c r="KYZ63" s="237"/>
      <c r="KZA63" s="237"/>
      <c r="KZB63" s="237"/>
      <c r="KZC63" s="237"/>
      <c r="KZD63" s="237"/>
      <c r="KZE63" s="237"/>
      <c r="KZF63" s="237"/>
      <c r="KZG63" s="237"/>
      <c r="KZH63" s="237"/>
      <c r="KZI63" s="237"/>
      <c r="KZJ63" s="237"/>
      <c r="KZK63" s="237"/>
      <c r="KZL63" s="237"/>
      <c r="KZM63" s="237"/>
      <c r="KZN63" s="237"/>
      <c r="KZO63" s="237"/>
      <c r="KZP63" s="237"/>
      <c r="KZQ63" s="237"/>
      <c r="KZR63" s="237"/>
      <c r="KZS63" s="237"/>
      <c r="KZT63" s="237"/>
      <c r="KZU63" s="237"/>
      <c r="KZV63" s="237"/>
      <c r="KZW63" s="237"/>
      <c r="KZX63" s="237"/>
      <c r="KZY63" s="237"/>
      <c r="KZZ63" s="237"/>
      <c r="LAA63" s="237"/>
      <c r="LAB63" s="237"/>
      <c r="LAC63" s="237"/>
      <c r="LAD63" s="237"/>
      <c r="LAE63" s="237"/>
      <c r="LAF63" s="237"/>
      <c r="LAG63" s="237"/>
      <c r="LAH63" s="237"/>
      <c r="LAI63" s="237"/>
      <c r="LAJ63" s="237"/>
      <c r="LAK63" s="237"/>
      <c r="LAL63" s="237"/>
      <c r="LAM63" s="237"/>
      <c r="LAN63" s="237"/>
      <c r="LAO63" s="237"/>
      <c r="LAP63" s="237"/>
      <c r="LAQ63" s="237"/>
      <c r="LAR63" s="237"/>
      <c r="LAS63" s="237"/>
      <c r="LAT63" s="237"/>
      <c r="LAU63" s="237"/>
      <c r="LAV63" s="237"/>
      <c r="LAW63" s="237"/>
      <c r="LAX63" s="237"/>
      <c r="LAY63" s="237"/>
      <c r="LAZ63" s="237"/>
      <c r="LBA63" s="237"/>
      <c r="LBB63" s="237"/>
      <c r="LBC63" s="237"/>
      <c r="LBD63" s="237"/>
      <c r="LBE63" s="237"/>
      <c r="LBF63" s="237"/>
      <c r="LBG63" s="237"/>
      <c r="LBH63" s="237"/>
      <c r="LBI63" s="237"/>
      <c r="LBJ63" s="237"/>
      <c r="LBK63" s="237"/>
      <c r="LBL63" s="237"/>
      <c r="LBM63" s="237"/>
      <c r="LBN63" s="237"/>
      <c r="LBO63" s="237"/>
      <c r="LBP63" s="237"/>
      <c r="LBQ63" s="237"/>
      <c r="LBR63" s="237"/>
      <c r="LBS63" s="237"/>
      <c r="LBT63" s="237"/>
      <c r="LBU63" s="237"/>
      <c r="LBV63" s="237"/>
      <c r="LBW63" s="237"/>
      <c r="LBX63" s="237"/>
      <c r="LBY63" s="237"/>
      <c r="LBZ63" s="237"/>
      <c r="LCA63" s="237"/>
      <c r="LCB63" s="237"/>
      <c r="LCC63" s="237"/>
      <c r="LCD63" s="237"/>
      <c r="LCE63" s="237"/>
      <c r="LCF63" s="237"/>
      <c r="LCG63" s="237"/>
      <c r="LCH63" s="237"/>
      <c r="LCI63" s="237"/>
      <c r="LCJ63" s="237"/>
      <c r="LCK63" s="237"/>
      <c r="LCL63" s="237"/>
      <c r="LCM63" s="237"/>
      <c r="LCN63" s="237"/>
      <c r="LCO63" s="237"/>
      <c r="LCP63" s="237"/>
      <c r="LCQ63" s="237"/>
      <c r="LCR63" s="237"/>
      <c r="LCS63" s="237"/>
      <c r="LCT63" s="237"/>
      <c r="LCU63" s="237"/>
      <c r="LCV63" s="237"/>
      <c r="LCW63" s="237"/>
      <c r="LCX63" s="237"/>
      <c r="LCY63" s="237"/>
      <c r="LCZ63" s="237"/>
      <c r="LDA63" s="237"/>
      <c r="LDB63" s="237"/>
      <c r="LDC63" s="237"/>
      <c r="LDD63" s="237"/>
      <c r="LDE63" s="237"/>
      <c r="LDF63" s="237"/>
      <c r="LDG63" s="237"/>
      <c r="LDH63" s="237"/>
      <c r="LDI63" s="237"/>
      <c r="LDJ63" s="237"/>
      <c r="LDK63" s="237"/>
      <c r="LDL63" s="237"/>
      <c r="LDM63" s="237"/>
      <c r="LDN63" s="237"/>
      <c r="LDO63" s="237"/>
      <c r="LDP63" s="237"/>
      <c r="LDQ63" s="237"/>
      <c r="LDR63" s="237"/>
      <c r="LDS63" s="237"/>
      <c r="LDT63" s="237"/>
      <c r="LDU63" s="237"/>
      <c r="LDV63" s="237"/>
      <c r="LDW63" s="237"/>
      <c r="LDX63" s="237"/>
      <c r="LDY63" s="237"/>
      <c r="LDZ63" s="237"/>
      <c r="LEA63" s="237"/>
      <c r="LEB63" s="237"/>
      <c r="LEC63" s="237"/>
      <c r="LED63" s="237"/>
      <c r="LEE63" s="237"/>
      <c r="LEF63" s="237"/>
      <c r="LEG63" s="237"/>
      <c r="LEH63" s="237"/>
      <c r="LEI63" s="237"/>
      <c r="LEJ63" s="237"/>
      <c r="LEK63" s="237"/>
      <c r="LEL63" s="237"/>
      <c r="LEM63" s="237"/>
      <c r="LEN63" s="237"/>
      <c r="LEO63" s="237"/>
      <c r="LEP63" s="237"/>
      <c r="LEQ63" s="237"/>
      <c r="LER63" s="237"/>
      <c r="LES63" s="237"/>
      <c r="LET63" s="237"/>
      <c r="LEU63" s="237"/>
      <c r="LEV63" s="237"/>
      <c r="LEW63" s="237"/>
      <c r="LEX63" s="237"/>
      <c r="LEY63" s="237"/>
      <c r="LEZ63" s="237"/>
      <c r="LFA63" s="237"/>
      <c r="LFB63" s="237"/>
      <c r="LFC63" s="237"/>
      <c r="LFD63" s="237"/>
      <c r="LFE63" s="237"/>
      <c r="LFF63" s="237"/>
      <c r="LFG63" s="237"/>
      <c r="LFH63" s="237"/>
      <c r="LFI63" s="237"/>
      <c r="LFJ63" s="237"/>
      <c r="LFK63" s="237"/>
      <c r="LFL63" s="237"/>
      <c r="LFM63" s="237"/>
      <c r="LFN63" s="237"/>
      <c r="LFO63" s="237"/>
      <c r="LFP63" s="237"/>
      <c r="LFQ63" s="237"/>
      <c r="LFR63" s="237"/>
      <c r="LFS63" s="237"/>
      <c r="LFT63" s="237"/>
      <c r="LFU63" s="237"/>
      <c r="LFV63" s="237"/>
      <c r="LFW63" s="237"/>
      <c r="LFX63" s="237"/>
      <c r="LFY63" s="237"/>
      <c r="LFZ63" s="237"/>
      <c r="LGA63" s="237"/>
      <c r="LGB63" s="237"/>
      <c r="LGC63" s="237"/>
      <c r="LGD63" s="237"/>
      <c r="LGE63" s="237"/>
      <c r="LGF63" s="237"/>
      <c r="LGG63" s="237"/>
      <c r="LGH63" s="237"/>
      <c r="LGI63" s="237"/>
      <c r="LGJ63" s="237"/>
      <c r="LGK63" s="237"/>
      <c r="LGL63" s="237"/>
      <c r="LGM63" s="237"/>
      <c r="LGN63" s="237"/>
      <c r="LGO63" s="237"/>
      <c r="LGP63" s="237"/>
      <c r="LGQ63" s="237"/>
      <c r="LGR63" s="237"/>
      <c r="LGS63" s="237"/>
      <c r="LGT63" s="237"/>
      <c r="LGU63" s="237"/>
      <c r="LGV63" s="237"/>
      <c r="LGW63" s="237"/>
      <c r="LGX63" s="237"/>
      <c r="LGY63" s="237"/>
      <c r="LGZ63" s="237"/>
      <c r="LHA63" s="237"/>
      <c r="LHB63" s="237"/>
      <c r="LHC63" s="237"/>
      <c r="LHD63" s="237"/>
      <c r="LHE63" s="237"/>
      <c r="LHF63" s="237"/>
      <c r="LHG63" s="237"/>
      <c r="LHH63" s="237"/>
      <c r="LHI63" s="237"/>
      <c r="LHJ63" s="237"/>
      <c r="LHK63" s="237"/>
      <c r="LHL63" s="237"/>
      <c r="LHM63" s="237"/>
      <c r="LHN63" s="237"/>
      <c r="LHO63" s="237"/>
      <c r="LHP63" s="237"/>
      <c r="LHQ63" s="237"/>
      <c r="LHR63" s="237"/>
      <c r="LHS63" s="237"/>
      <c r="LHT63" s="237"/>
      <c r="LHU63" s="237"/>
      <c r="LHV63" s="237"/>
      <c r="LHW63" s="237"/>
      <c r="LHX63" s="237"/>
      <c r="LHY63" s="237"/>
      <c r="LHZ63" s="237"/>
      <c r="LIA63" s="237"/>
      <c r="LIB63" s="237"/>
      <c r="LIC63" s="237"/>
      <c r="LID63" s="237"/>
      <c r="LIE63" s="237"/>
      <c r="LIF63" s="237"/>
      <c r="LIG63" s="237"/>
      <c r="LIH63" s="237"/>
      <c r="LII63" s="237"/>
      <c r="LIJ63" s="237"/>
      <c r="LIK63" s="237"/>
      <c r="LIL63" s="237"/>
      <c r="LIM63" s="237"/>
      <c r="LIN63" s="237"/>
      <c r="LIO63" s="237"/>
      <c r="LIP63" s="237"/>
      <c r="LIQ63" s="237"/>
      <c r="LIR63" s="237"/>
      <c r="LIS63" s="237"/>
      <c r="LIT63" s="237"/>
      <c r="LIU63" s="237"/>
      <c r="LIV63" s="237"/>
      <c r="LIW63" s="237"/>
      <c r="LIX63" s="237"/>
      <c r="LIY63" s="237"/>
      <c r="LIZ63" s="237"/>
      <c r="LJA63" s="237"/>
      <c r="LJB63" s="237"/>
      <c r="LJC63" s="237"/>
      <c r="LJD63" s="237"/>
      <c r="LJE63" s="237"/>
      <c r="LJF63" s="237"/>
      <c r="LJG63" s="237"/>
      <c r="LJH63" s="237"/>
      <c r="LJI63" s="237"/>
      <c r="LJJ63" s="237"/>
      <c r="LJK63" s="237"/>
      <c r="LJL63" s="237"/>
      <c r="LJM63" s="237"/>
      <c r="LJN63" s="237"/>
      <c r="LJO63" s="237"/>
      <c r="LJP63" s="237"/>
      <c r="LJQ63" s="237"/>
      <c r="LJR63" s="237"/>
      <c r="LJS63" s="237"/>
      <c r="LJT63" s="237"/>
      <c r="LJU63" s="237"/>
      <c r="LJV63" s="237"/>
      <c r="LJW63" s="237"/>
      <c r="LJX63" s="237"/>
      <c r="LJY63" s="237"/>
      <c r="LJZ63" s="237"/>
      <c r="LKA63" s="237"/>
      <c r="LKB63" s="237"/>
      <c r="LKC63" s="237"/>
      <c r="LKD63" s="237"/>
      <c r="LKE63" s="237"/>
      <c r="LKF63" s="237"/>
      <c r="LKG63" s="237"/>
      <c r="LKH63" s="237"/>
      <c r="LKI63" s="237"/>
      <c r="LKJ63" s="237"/>
      <c r="LKK63" s="237"/>
      <c r="LKL63" s="237"/>
      <c r="LKM63" s="237"/>
      <c r="LKN63" s="237"/>
      <c r="LKO63" s="237"/>
      <c r="LKP63" s="237"/>
      <c r="LKQ63" s="237"/>
      <c r="LKR63" s="237"/>
      <c r="LKS63" s="237"/>
      <c r="LKT63" s="237"/>
      <c r="LKU63" s="237"/>
      <c r="LKV63" s="237"/>
      <c r="LKW63" s="237"/>
      <c r="LKX63" s="237"/>
      <c r="LKY63" s="237"/>
      <c r="LKZ63" s="237"/>
      <c r="LLA63" s="237"/>
      <c r="LLB63" s="237"/>
      <c r="LLC63" s="237"/>
      <c r="LLD63" s="237"/>
      <c r="LLE63" s="237"/>
      <c r="LLF63" s="237"/>
      <c r="LLG63" s="237"/>
      <c r="LLH63" s="237"/>
      <c r="LLI63" s="237"/>
      <c r="LLJ63" s="237"/>
      <c r="LLK63" s="237"/>
      <c r="LLL63" s="237"/>
      <c r="LLM63" s="237"/>
      <c r="LLN63" s="237"/>
      <c r="LLO63" s="237"/>
      <c r="LLP63" s="237"/>
      <c r="LLQ63" s="237"/>
      <c r="LLR63" s="237"/>
      <c r="LLS63" s="237"/>
      <c r="LLT63" s="237"/>
      <c r="LLU63" s="237"/>
      <c r="LLV63" s="237"/>
      <c r="LLW63" s="237"/>
      <c r="LLX63" s="237"/>
      <c r="LLY63" s="237"/>
      <c r="LLZ63" s="237"/>
      <c r="LMA63" s="237"/>
      <c r="LMB63" s="237"/>
      <c r="LMC63" s="237"/>
      <c r="LMD63" s="237"/>
      <c r="LME63" s="237"/>
      <c r="LMF63" s="237"/>
      <c r="LMG63" s="237"/>
      <c r="LMH63" s="237"/>
      <c r="LMI63" s="237"/>
      <c r="LMJ63" s="237"/>
      <c r="LMK63" s="237"/>
      <c r="LML63" s="237"/>
      <c r="LMM63" s="237"/>
      <c r="LMN63" s="237"/>
      <c r="LMO63" s="237"/>
      <c r="LMP63" s="237"/>
      <c r="LMQ63" s="237"/>
      <c r="LMR63" s="237"/>
      <c r="LMS63" s="237"/>
      <c r="LMT63" s="237"/>
      <c r="LMU63" s="237"/>
      <c r="LMV63" s="237"/>
      <c r="LMW63" s="237"/>
      <c r="LMX63" s="237"/>
      <c r="LMY63" s="237"/>
      <c r="LMZ63" s="237"/>
      <c r="LNA63" s="237"/>
      <c r="LNB63" s="237"/>
      <c r="LNC63" s="237"/>
      <c r="LND63" s="237"/>
      <c r="LNE63" s="237"/>
      <c r="LNF63" s="237"/>
      <c r="LNG63" s="237"/>
      <c r="LNH63" s="237"/>
      <c r="LNI63" s="237"/>
      <c r="LNJ63" s="237"/>
      <c r="LNK63" s="237"/>
      <c r="LNL63" s="237"/>
      <c r="LNM63" s="237"/>
      <c r="LNN63" s="237"/>
      <c r="LNO63" s="237"/>
      <c r="LNP63" s="237"/>
      <c r="LNQ63" s="237"/>
      <c r="LNR63" s="237"/>
      <c r="LNS63" s="237"/>
      <c r="LNT63" s="237"/>
      <c r="LNU63" s="237"/>
      <c r="LNV63" s="237"/>
      <c r="LNW63" s="237"/>
      <c r="LNX63" s="237"/>
      <c r="LNY63" s="237"/>
      <c r="LNZ63" s="237"/>
      <c r="LOA63" s="237"/>
      <c r="LOB63" s="237"/>
      <c r="LOC63" s="237"/>
      <c r="LOD63" s="237"/>
      <c r="LOE63" s="237"/>
      <c r="LOF63" s="237"/>
      <c r="LOG63" s="237"/>
      <c r="LOH63" s="237"/>
      <c r="LOI63" s="237"/>
      <c r="LOJ63" s="237"/>
      <c r="LOK63" s="237"/>
      <c r="LOL63" s="237"/>
      <c r="LOM63" s="237"/>
      <c r="LON63" s="237"/>
      <c r="LOO63" s="237"/>
      <c r="LOP63" s="237"/>
      <c r="LOQ63" s="237"/>
      <c r="LOR63" s="237"/>
      <c r="LOS63" s="237"/>
      <c r="LOT63" s="237"/>
      <c r="LOU63" s="237"/>
      <c r="LOV63" s="237"/>
      <c r="LOW63" s="237"/>
      <c r="LOX63" s="237"/>
      <c r="LOY63" s="237"/>
      <c r="LOZ63" s="237"/>
      <c r="LPA63" s="237"/>
      <c r="LPB63" s="237"/>
      <c r="LPC63" s="237"/>
      <c r="LPD63" s="237"/>
      <c r="LPE63" s="237"/>
      <c r="LPF63" s="237"/>
      <c r="LPG63" s="237"/>
      <c r="LPH63" s="237"/>
      <c r="LPI63" s="237"/>
      <c r="LPJ63" s="237"/>
      <c r="LPK63" s="237"/>
      <c r="LPL63" s="237"/>
      <c r="LPM63" s="237"/>
      <c r="LPN63" s="237"/>
      <c r="LPO63" s="237"/>
      <c r="LPP63" s="237"/>
      <c r="LPQ63" s="237"/>
      <c r="LPR63" s="237"/>
      <c r="LPS63" s="237"/>
      <c r="LPT63" s="237"/>
      <c r="LPU63" s="237"/>
      <c r="LPV63" s="237"/>
      <c r="LPW63" s="237"/>
      <c r="LPX63" s="237"/>
      <c r="LPY63" s="237"/>
      <c r="LPZ63" s="237"/>
      <c r="LQA63" s="237"/>
      <c r="LQB63" s="237"/>
      <c r="LQC63" s="237"/>
      <c r="LQD63" s="237"/>
      <c r="LQE63" s="237"/>
      <c r="LQF63" s="237"/>
      <c r="LQG63" s="237"/>
      <c r="LQH63" s="237"/>
      <c r="LQI63" s="237"/>
      <c r="LQJ63" s="237"/>
      <c r="LQK63" s="237"/>
      <c r="LQL63" s="237"/>
      <c r="LQM63" s="237"/>
      <c r="LQN63" s="237"/>
      <c r="LQO63" s="237"/>
      <c r="LQP63" s="237"/>
      <c r="LQQ63" s="237"/>
      <c r="LQR63" s="237"/>
      <c r="LQS63" s="237"/>
      <c r="LQT63" s="237"/>
      <c r="LQU63" s="237"/>
      <c r="LQV63" s="237"/>
      <c r="LQW63" s="237"/>
      <c r="LQX63" s="237"/>
      <c r="LQY63" s="237"/>
      <c r="LQZ63" s="237"/>
      <c r="LRA63" s="237"/>
      <c r="LRB63" s="237"/>
      <c r="LRC63" s="237"/>
      <c r="LRD63" s="237"/>
      <c r="LRE63" s="237"/>
      <c r="LRF63" s="237"/>
      <c r="LRG63" s="237"/>
      <c r="LRH63" s="237"/>
      <c r="LRI63" s="237"/>
      <c r="LRJ63" s="237"/>
      <c r="LRK63" s="237"/>
      <c r="LRL63" s="237"/>
      <c r="LRM63" s="237"/>
      <c r="LRN63" s="237"/>
      <c r="LRO63" s="237"/>
      <c r="LRP63" s="237"/>
      <c r="LRQ63" s="237"/>
      <c r="LRR63" s="237"/>
      <c r="LRS63" s="237"/>
      <c r="LRT63" s="237"/>
      <c r="LRU63" s="237"/>
      <c r="LRV63" s="237"/>
      <c r="LRW63" s="237"/>
      <c r="LRX63" s="237"/>
      <c r="LRY63" s="237"/>
      <c r="LRZ63" s="237"/>
      <c r="LSA63" s="237"/>
      <c r="LSB63" s="237"/>
      <c r="LSC63" s="237"/>
      <c r="LSD63" s="237"/>
      <c r="LSE63" s="237"/>
      <c r="LSF63" s="237"/>
      <c r="LSG63" s="237"/>
      <c r="LSH63" s="237"/>
      <c r="LSI63" s="237"/>
      <c r="LSJ63" s="237"/>
      <c r="LSK63" s="237"/>
      <c r="LSL63" s="237"/>
      <c r="LSM63" s="237"/>
      <c r="LSN63" s="237"/>
      <c r="LSO63" s="237"/>
      <c r="LSP63" s="237"/>
      <c r="LSQ63" s="237"/>
      <c r="LSR63" s="237"/>
      <c r="LSS63" s="237"/>
      <c r="LST63" s="237"/>
      <c r="LSU63" s="237"/>
      <c r="LSV63" s="237"/>
      <c r="LSW63" s="237"/>
      <c r="LSX63" s="237"/>
      <c r="LSY63" s="237"/>
      <c r="LSZ63" s="237"/>
      <c r="LTA63" s="237"/>
      <c r="LTB63" s="237"/>
      <c r="LTC63" s="237"/>
      <c r="LTD63" s="237"/>
      <c r="LTE63" s="237"/>
      <c r="LTF63" s="237"/>
      <c r="LTG63" s="237"/>
      <c r="LTH63" s="237"/>
      <c r="LTI63" s="237"/>
      <c r="LTJ63" s="237"/>
      <c r="LTK63" s="237"/>
      <c r="LTL63" s="237"/>
      <c r="LTM63" s="237"/>
      <c r="LTN63" s="237"/>
      <c r="LTO63" s="237"/>
      <c r="LTP63" s="237"/>
      <c r="LTQ63" s="237"/>
      <c r="LTR63" s="237"/>
      <c r="LTS63" s="237"/>
      <c r="LTT63" s="237"/>
      <c r="LTU63" s="237"/>
      <c r="LTV63" s="237"/>
      <c r="LTW63" s="237"/>
      <c r="LTX63" s="237"/>
      <c r="LTY63" s="237"/>
      <c r="LTZ63" s="237"/>
      <c r="LUA63" s="237"/>
      <c r="LUB63" s="237"/>
      <c r="LUC63" s="237"/>
      <c r="LUD63" s="237"/>
      <c r="LUE63" s="237"/>
      <c r="LUF63" s="237"/>
      <c r="LUG63" s="237"/>
      <c r="LUH63" s="237"/>
      <c r="LUI63" s="237"/>
      <c r="LUJ63" s="237"/>
      <c r="LUK63" s="237"/>
      <c r="LUL63" s="237"/>
      <c r="LUM63" s="237"/>
      <c r="LUN63" s="237"/>
      <c r="LUO63" s="237"/>
      <c r="LUP63" s="237"/>
      <c r="LUQ63" s="237"/>
      <c r="LUR63" s="237"/>
      <c r="LUS63" s="237"/>
      <c r="LUT63" s="237"/>
      <c r="LUU63" s="237"/>
      <c r="LUV63" s="237"/>
      <c r="LUW63" s="237"/>
      <c r="LUX63" s="237"/>
      <c r="LUY63" s="237"/>
      <c r="LUZ63" s="237"/>
      <c r="LVA63" s="237"/>
      <c r="LVB63" s="237"/>
      <c r="LVC63" s="237"/>
      <c r="LVD63" s="237"/>
      <c r="LVE63" s="237"/>
      <c r="LVF63" s="237"/>
      <c r="LVG63" s="237"/>
      <c r="LVH63" s="237"/>
      <c r="LVI63" s="237"/>
      <c r="LVJ63" s="237"/>
      <c r="LVK63" s="237"/>
      <c r="LVL63" s="237"/>
      <c r="LVM63" s="237"/>
      <c r="LVN63" s="237"/>
      <c r="LVO63" s="237"/>
      <c r="LVP63" s="237"/>
      <c r="LVQ63" s="237"/>
      <c r="LVR63" s="237"/>
      <c r="LVS63" s="237"/>
      <c r="LVT63" s="237"/>
      <c r="LVU63" s="237"/>
      <c r="LVV63" s="237"/>
      <c r="LVW63" s="237"/>
      <c r="LVX63" s="237"/>
      <c r="LVY63" s="237"/>
      <c r="LVZ63" s="237"/>
      <c r="LWA63" s="237"/>
      <c r="LWB63" s="237"/>
      <c r="LWC63" s="237"/>
      <c r="LWD63" s="237"/>
      <c r="LWE63" s="237"/>
      <c r="LWF63" s="237"/>
      <c r="LWG63" s="237"/>
      <c r="LWH63" s="237"/>
      <c r="LWI63" s="237"/>
      <c r="LWJ63" s="237"/>
      <c r="LWK63" s="237"/>
      <c r="LWL63" s="237"/>
      <c r="LWM63" s="237"/>
      <c r="LWN63" s="237"/>
      <c r="LWO63" s="237"/>
      <c r="LWP63" s="237"/>
      <c r="LWQ63" s="237"/>
      <c r="LWR63" s="237"/>
      <c r="LWS63" s="237"/>
      <c r="LWT63" s="237"/>
      <c r="LWU63" s="237"/>
      <c r="LWV63" s="237"/>
      <c r="LWW63" s="237"/>
      <c r="LWX63" s="237"/>
      <c r="LWY63" s="237"/>
      <c r="LWZ63" s="237"/>
      <c r="LXA63" s="237"/>
      <c r="LXB63" s="237"/>
      <c r="LXC63" s="237"/>
      <c r="LXD63" s="237"/>
      <c r="LXE63" s="237"/>
      <c r="LXF63" s="237"/>
      <c r="LXG63" s="237"/>
      <c r="LXH63" s="237"/>
      <c r="LXI63" s="237"/>
      <c r="LXJ63" s="237"/>
      <c r="LXK63" s="237"/>
      <c r="LXL63" s="237"/>
      <c r="LXM63" s="237"/>
      <c r="LXN63" s="237"/>
      <c r="LXO63" s="237"/>
      <c r="LXP63" s="237"/>
      <c r="LXQ63" s="237"/>
      <c r="LXR63" s="237"/>
      <c r="LXS63" s="237"/>
      <c r="LXT63" s="237"/>
      <c r="LXU63" s="237"/>
      <c r="LXV63" s="237"/>
      <c r="LXW63" s="237"/>
      <c r="LXX63" s="237"/>
      <c r="LXY63" s="237"/>
      <c r="LXZ63" s="237"/>
      <c r="LYA63" s="237"/>
      <c r="LYB63" s="237"/>
      <c r="LYC63" s="237"/>
      <c r="LYD63" s="237"/>
      <c r="LYE63" s="237"/>
      <c r="LYF63" s="237"/>
      <c r="LYG63" s="237"/>
      <c r="LYH63" s="237"/>
      <c r="LYI63" s="237"/>
      <c r="LYJ63" s="237"/>
      <c r="LYK63" s="237"/>
      <c r="LYL63" s="237"/>
      <c r="LYM63" s="237"/>
      <c r="LYN63" s="237"/>
      <c r="LYO63" s="237"/>
      <c r="LYP63" s="237"/>
      <c r="LYQ63" s="237"/>
      <c r="LYR63" s="237"/>
      <c r="LYS63" s="237"/>
      <c r="LYT63" s="237"/>
      <c r="LYU63" s="237"/>
      <c r="LYV63" s="237"/>
      <c r="LYW63" s="237"/>
      <c r="LYX63" s="237"/>
      <c r="LYY63" s="237"/>
      <c r="LYZ63" s="237"/>
      <c r="LZA63" s="237"/>
      <c r="LZB63" s="237"/>
      <c r="LZC63" s="237"/>
      <c r="LZD63" s="237"/>
      <c r="LZE63" s="237"/>
      <c r="LZF63" s="237"/>
      <c r="LZG63" s="237"/>
      <c r="LZH63" s="237"/>
      <c r="LZI63" s="237"/>
      <c r="LZJ63" s="237"/>
      <c r="LZK63" s="237"/>
      <c r="LZL63" s="237"/>
      <c r="LZM63" s="237"/>
      <c r="LZN63" s="237"/>
      <c r="LZO63" s="237"/>
      <c r="LZP63" s="237"/>
      <c r="LZQ63" s="237"/>
      <c r="LZR63" s="237"/>
      <c r="LZS63" s="237"/>
      <c r="LZT63" s="237"/>
      <c r="LZU63" s="237"/>
      <c r="LZV63" s="237"/>
      <c r="LZW63" s="237"/>
      <c r="LZX63" s="237"/>
      <c r="LZY63" s="237"/>
      <c r="LZZ63" s="237"/>
      <c r="MAA63" s="237"/>
      <c r="MAB63" s="237"/>
      <c r="MAC63" s="237"/>
      <c r="MAD63" s="237"/>
      <c r="MAE63" s="237"/>
      <c r="MAF63" s="237"/>
      <c r="MAG63" s="237"/>
      <c r="MAH63" s="237"/>
      <c r="MAI63" s="237"/>
      <c r="MAJ63" s="237"/>
      <c r="MAK63" s="237"/>
      <c r="MAL63" s="237"/>
      <c r="MAM63" s="237"/>
      <c r="MAN63" s="237"/>
      <c r="MAO63" s="237"/>
      <c r="MAP63" s="237"/>
      <c r="MAQ63" s="237"/>
      <c r="MAR63" s="237"/>
      <c r="MAS63" s="237"/>
      <c r="MAT63" s="237"/>
      <c r="MAU63" s="237"/>
      <c r="MAV63" s="237"/>
      <c r="MAW63" s="237"/>
      <c r="MAX63" s="237"/>
      <c r="MAY63" s="237"/>
      <c r="MAZ63" s="237"/>
      <c r="MBA63" s="237"/>
      <c r="MBB63" s="237"/>
      <c r="MBC63" s="237"/>
      <c r="MBD63" s="237"/>
      <c r="MBE63" s="237"/>
      <c r="MBF63" s="237"/>
      <c r="MBG63" s="237"/>
      <c r="MBH63" s="237"/>
      <c r="MBI63" s="237"/>
      <c r="MBJ63" s="237"/>
      <c r="MBK63" s="237"/>
      <c r="MBL63" s="237"/>
      <c r="MBM63" s="237"/>
      <c r="MBN63" s="237"/>
      <c r="MBO63" s="237"/>
      <c r="MBP63" s="237"/>
      <c r="MBQ63" s="237"/>
      <c r="MBR63" s="237"/>
      <c r="MBS63" s="237"/>
      <c r="MBT63" s="237"/>
      <c r="MBU63" s="237"/>
      <c r="MBV63" s="237"/>
      <c r="MBW63" s="237"/>
      <c r="MBX63" s="237"/>
      <c r="MBY63" s="237"/>
      <c r="MBZ63" s="237"/>
      <c r="MCA63" s="237"/>
      <c r="MCB63" s="237"/>
      <c r="MCC63" s="237"/>
      <c r="MCD63" s="237"/>
      <c r="MCE63" s="237"/>
      <c r="MCF63" s="237"/>
      <c r="MCG63" s="237"/>
      <c r="MCH63" s="237"/>
      <c r="MCI63" s="237"/>
      <c r="MCJ63" s="237"/>
      <c r="MCK63" s="237"/>
      <c r="MCL63" s="237"/>
      <c r="MCM63" s="237"/>
      <c r="MCN63" s="237"/>
      <c r="MCO63" s="237"/>
      <c r="MCP63" s="237"/>
      <c r="MCQ63" s="237"/>
      <c r="MCR63" s="237"/>
      <c r="MCS63" s="237"/>
      <c r="MCT63" s="237"/>
      <c r="MCU63" s="237"/>
      <c r="MCV63" s="237"/>
      <c r="MCW63" s="237"/>
      <c r="MCX63" s="237"/>
      <c r="MCY63" s="237"/>
      <c r="MCZ63" s="237"/>
      <c r="MDA63" s="237"/>
      <c r="MDB63" s="237"/>
      <c r="MDC63" s="237"/>
      <c r="MDD63" s="237"/>
      <c r="MDE63" s="237"/>
      <c r="MDF63" s="237"/>
      <c r="MDG63" s="237"/>
      <c r="MDH63" s="237"/>
      <c r="MDI63" s="237"/>
      <c r="MDJ63" s="237"/>
      <c r="MDK63" s="237"/>
      <c r="MDL63" s="237"/>
      <c r="MDM63" s="237"/>
      <c r="MDN63" s="237"/>
      <c r="MDO63" s="237"/>
      <c r="MDP63" s="237"/>
      <c r="MDQ63" s="237"/>
      <c r="MDR63" s="237"/>
      <c r="MDS63" s="237"/>
      <c r="MDT63" s="237"/>
      <c r="MDU63" s="237"/>
      <c r="MDV63" s="237"/>
      <c r="MDW63" s="237"/>
      <c r="MDX63" s="237"/>
      <c r="MDY63" s="237"/>
      <c r="MDZ63" s="237"/>
      <c r="MEA63" s="237"/>
      <c r="MEB63" s="237"/>
      <c r="MEC63" s="237"/>
      <c r="MED63" s="237"/>
      <c r="MEE63" s="237"/>
      <c r="MEF63" s="237"/>
      <c r="MEG63" s="237"/>
      <c r="MEH63" s="237"/>
      <c r="MEI63" s="237"/>
      <c r="MEJ63" s="237"/>
      <c r="MEK63" s="237"/>
      <c r="MEL63" s="237"/>
      <c r="MEM63" s="237"/>
      <c r="MEN63" s="237"/>
      <c r="MEO63" s="237"/>
      <c r="MEP63" s="237"/>
      <c r="MEQ63" s="237"/>
      <c r="MER63" s="237"/>
      <c r="MES63" s="237"/>
      <c r="MET63" s="237"/>
      <c r="MEU63" s="237"/>
      <c r="MEV63" s="237"/>
      <c r="MEW63" s="237"/>
      <c r="MEX63" s="237"/>
      <c r="MEY63" s="237"/>
      <c r="MEZ63" s="237"/>
      <c r="MFA63" s="237"/>
      <c r="MFB63" s="237"/>
      <c r="MFC63" s="237"/>
      <c r="MFD63" s="237"/>
      <c r="MFE63" s="237"/>
      <c r="MFF63" s="237"/>
      <c r="MFG63" s="237"/>
      <c r="MFH63" s="237"/>
      <c r="MFI63" s="237"/>
      <c r="MFJ63" s="237"/>
      <c r="MFK63" s="237"/>
      <c r="MFL63" s="237"/>
      <c r="MFM63" s="237"/>
      <c r="MFN63" s="237"/>
      <c r="MFO63" s="237"/>
      <c r="MFP63" s="237"/>
      <c r="MFQ63" s="237"/>
      <c r="MFR63" s="237"/>
      <c r="MFS63" s="237"/>
      <c r="MFT63" s="237"/>
      <c r="MFU63" s="237"/>
      <c r="MFV63" s="237"/>
      <c r="MFW63" s="237"/>
      <c r="MFX63" s="237"/>
      <c r="MFY63" s="237"/>
      <c r="MFZ63" s="237"/>
      <c r="MGA63" s="237"/>
      <c r="MGB63" s="237"/>
      <c r="MGC63" s="237"/>
      <c r="MGD63" s="237"/>
      <c r="MGE63" s="237"/>
      <c r="MGF63" s="237"/>
      <c r="MGG63" s="237"/>
      <c r="MGH63" s="237"/>
      <c r="MGI63" s="237"/>
      <c r="MGJ63" s="237"/>
      <c r="MGK63" s="237"/>
      <c r="MGL63" s="237"/>
      <c r="MGM63" s="237"/>
      <c r="MGN63" s="237"/>
      <c r="MGO63" s="237"/>
      <c r="MGP63" s="237"/>
      <c r="MGQ63" s="237"/>
      <c r="MGR63" s="237"/>
      <c r="MGS63" s="237"/>
      <c r="MGT63" s="237"/>
      <c r="MGU63" s="237"/>
      <c r="MGV63" s="237"/>
      <c r="MGW63" s="237"/>
      <c r="MGX63" s="237"/>
      <c r="MGY63" s="237"/>
      <c r="MGZ63" s="237"/>
      <c r="MHA63" s="237"/>
      <c r="MHB63" s="237"/>
      <c r="MHC63" s="237"/>
      <c r="MHD63" s="237"/>
      <c r="MHE63" s="237"/>
      <c r="MHF63" s="237"/>
      <c r="MHG63" s="237"/>
      <c r="MHH63" s="237"/>
      <c r="MHI63" s="237"/>
      <c r="MHJ63" s="237"/>
      <c r="MHK63" s="237"/>
      <c r="MHL63" s="237"/>
      <c r="MHM63" s="237"/>
      <c r="MHN63" s="237"/>
      <c r="MHO63" s="237"/>
      <c r="MHP63" s="237"/>
      <c r="MHQ63" s="237"/>
      <c r="MHR63" s="237"/>
      <c r="MHS63" s="237"/>
      <c r="MHT63" s="237"/>
      <c r="MHU63" s="237"/>
      <c r="MHV63" s="237"/>
      <c r="MHW63" s="237"/>
      <c r="MHX63" s="237"/>
      <c r="MHY63" s="237"/>
      <c r="MHZ63" s="237"/>
      <c r="MIA63" s="237"/>
      <c r="MIB63" s="237"/>
      <c r="MIC63" s="237"/>
      <c r="MID63" s="237"/>
      <c r="MIE63" s="237"/>
      <c r="MIF63" s="237"/>
      <c r="MIG63" s="237"/>
      <c r="MIH63" s="237"/>
      <c r="MII63" s="237"/>
      <c r="MIJ63" s="237"/>
      <c r="MIK63" s="237"/>
      <c r="MIL63" s="237"/>
      <c r="MIM63" s="237"/>
      <c r="MIN63" s="237"/>
      <c r="MIO63" s="237"/>
      <c r="MIP63" s="237"/>
      <c r="MIQ63" s="237"/>
      <c r="MIR63" s="237"/>
      <c r="MIS63" s="237"/>
      <c r="MIT63" s="237"/>
      <c r="MIU63" s="237"/>
      <c r="MIV63" s="237"/>
      <c r="MIW63" s="237"/>
      <c r="MIX63" s="237"/>
      <c r="MIY63" s="237"/>
      <c r="MIZ63" s="237"/>
      <c r="MJA63" s="237"/>
      <c r="MJB63" s="237"/>
      <c r="MJC63" s="237"/>
      <c r="MJD63" s="237"/>
      <c r="MJE63" s="237"/>
      <c r="MJF63" s="237"/>
      <c r="MJG63" s="237"/>
      <c r="MJH63" s="237"/>
      <c r="MJI63" s="237"/>
      <c r="MJJ63" s="237"/>
      <c r="MJK63" s="237"/>
      <c r="MJL63" s="237"/>
      <c r="MJM63" s="237"/>
      <c r="MJN63" s="237"/>
      <c r="MJO63" s="237"/>
      <c r="MJP63" s="237"/>
      <c r="MJQ63" s="237"/>
      <c r="MJR63" s="237"/>
      <c r="MJS63" s="237"/>
      <c r="MJT63" s="237"/>
      <c r="MJU63" s="237"/>
      <c r="MJV63" s="237"/>
      <c r="MJW63" s="237"/>
      <c r="MJX63" s="237"/>
      <c r="MJY63" s="237"/>
      <c r="MJZ63" s="237"/>
      <c r="MKA63" s="237"/>
      <c r="MKB63" s="237"/>
      <c r="MKC63" s="237"/>
      <c r="MKD63" s="237"/>
      <c r="MKE63" s="237"/>
      <c r="MKF63" s="237"/>
      <c r="MKG63" s="237"/>
      <c r="MKH63" s="237"/>
      <c r="MKI63" s="237"/>
      <c r="MKJ63" s="237"/>
      <c r="MKK63" s="237"/>
      <c r="MKL63" s="237"/>
      <c r="MKM63" s="237"/>
      <c r="MKN63" s="237"/>
      <c r="MKO63" s="237"/>
      <c r="MKP63" s="237"/>
      <c r="MKQ63" s="237"/>
      <c r="MKR63" s="237"/>
      <c r="MKS63" s="237"/>
      <c r="MKT63" s="237"/>
      <c r="MKU63" s="237"/>
      <c r="MKV63" s="237"/>
      <c r="MKW63" s="237"/>
      <c r="MKX63" s="237"/>
      <c r="MKY63" s="237"/>
      <c r="MKZ63" s="237"/>
      <c r="MLA63" s="237"/>
      <c r="MLB63" s="237"/>
      <c r="MLC63" s="237"/>
      <c r="MLD63" s="237"/>
      <c r="MLE63" s="237"/>
      <c r="MLF63" s="237"/>
      <c r="MLG63" s="237"/>
      <c r="MLH63" s="237"/>
      <c r="MLI63" s="237"/>
      <c r="MLJ63" s="237"/>
      <c r="MLK63" s="237"/>
      <c r="MLL63" s="237"/>
      <c r="MLM63" s="237"/>
      <c r="MLN63" s="237"/>
      <c r="MLO63" s="237"/>
      <c r="MLP63" s="237"/>
      <c r="MLQ63" s="237"/>
      <c r="MLR63" s="237"/>
      <c r="MLS63" s="237"/>
      <c r="MLT63" s="237"/>
      <c r="MLU63" s="237"/>
      <c r="MLV63" s="237"/>
      <c r="MLW63" s="237"/>
      <c r="MLX63" s="237"/>
      <c r="MLY63" s="237"/>
      <c r="MLZ63" s="237"/>
      <c r="MMA63" s="237"/>
      <c r="MMB63" s="237"/>
      <c r="MMC63" s="237"/>
      <c r="MMD63" s="237"/>
      <c r="MME63" s="237"/>
      <c r="MMF63" s="237"/>
      <c r="MMG63" s="237"/>
      <c r="MMH63" s="237"/>
      <c r="MMI63" s="237"/>
      <c r="MMJ63" s="237"/>
      <c r="MMK63" s="237"/>
      <c r="MML63" s="237"/>
      <c r="MMM63" s="237"/>
      <c r="MMN63" s="237"/>
      <c r="MMO63" s="237"/>
      <c r="MMP63" s="237"/>
      <c r="MMQ63" s="237"/>
      <c r="MMR63" s="237"/>
      <c r="MMS63" s="237"/>
      <c r="MMT63" s="237"/>
      <c r="MMU63" s="237"/>
      <c r="MMV63" s="237"/>
      <c r="MMW63" s="237"/>
      <c r="MMX63" s="237"/>
      <c r="MMY63" s="237"/>
      <c r="MMZ63" s="237"/>
      <c r="MNA63" s="237"/>
      <c r="MNB63" s="237"/>
      <c r="MNC63" s="237"/>
      <c r="MND63" s="237"/>
      <c r="MNE63" s="237"/>
      <c r="MNF63" s="237"/>
      <c r="MNG63" s="237"/>
      <c r="MNH63" s="237"/>
      <c r="MNI63" s="237"/>
      <c r="MNJ63" s="237"/>
      <c r="MNK63" s="237"/>
      <c r="MNL63" s="237"/>
      <c r="MNM63" s="237"/>
      <c r="MNN63" s="237"/>
      <c r="MNO63" s="237"/>
      <c r="MNP63" s="237"/>
      <c r="MNQ63" s="237"/>
      <c r="MNR63" s="237"/>
      <c r="MNS63" s="237"/>
      <c r="MNT63" s="237"/>
      <c r="MNU63" s="237"/>
      <c r="MNV63" s="237"/>
      <c r="MNW63" s="237"/>
      <c r="MNX63" s="237"/>
      <c r="MNY63" s="237"/>
      <c r="MNZ63" s="237"/>
      <c r="MOA63" s="237"/>
      <c r="MOB63" s="237"/>
      <c r="MOC63" s="237"/>
      <c r="MOD63" s="237"/>
      <c r="MOE63" s="237"/>
      <c r="MOF63" s="237"/>
      <c r="MOG63" s="237"/>
      <c r="MOH63" s="237"/>
      <c r="MOI63" s="237"/>
      <c r="MOJ63" s="237"/>
      <c r="MOK63" s="237"/>
      <c r="MOL63" s="237"/>
      <c r="MOM63" s="237"/>
      <c r="MON63" s="237"/>
      <c r="MOO63" s="237"/>
      <c r="MOP63" s="237"/>
      <c r="MOQ63" s="237"/>
      <c r="MOR63" s="237"/>
      <c r="MOS63" s="237"/>
      <c r="MOT63" s="237"/>
      <c r="MOU63" s="237"/>
      <c r="MOV63" s="237"/>
      <c r="MOW63" s="237"/>
      <c r="MOX63" s="237"/>
      <c r="MOY63" s="237"/>
      <c r="MOZ63" s="237"/>
      <c r="MPA63" s="237"/>
      <c r="MPB63" s="237"/>
      <c r="MPC63" s="237"/>
      <c r="MPD63" s="237"/>
      <c r="MPE63" s="237"/>
      <c r="MPF63" s="237"/>
      <c r="MPG63" s="237"/>
      <c r="MPH63" s="237"/>
      <c r="MPI63" s="237"/>
      <c r="MPJ63" s="237"/>
      <c r="MPK63" s="237"/>
      <c r="MPL63" s="237"/>
      <c r="MPM63" s="237"/>
      <c r="MPN63" s="237"/>
      <c r="MPO63" s="237"/>
      <c r="MPP63" s="237"/>
      <c r="MPQ63" s="237"/>
      <c r="MPR63" s="237"/>
      <c r="MPS63" s="237"/>
      <c r="MPT63" s="237"/>
      <c r="MPU63" s="237"/>
      <c r="MPV63" s="237"/>
      <c r="MPW63" s="237"/>
      <c r="MPX63" s="237"/>
      <c r="MPY63" s="237"/>
      <c r="MPZ63" s="237"/>
      <c r="MQA63" s="237"/>
      <c r="MQB63" s="237"/>
      <c r="MQC63" s="237"/>
      <c r="MQD63" s="237"/>
      <c r="MQE63" s="237"/>
      <c r="MQF63" s="237"/>
      <c r="MQG63" s="237"/>
      <c r="MQH63" s="237"/>
      <c r="MQI63" s="237"/>
      <c r="MQJ63" s="237"/>
      <c r="MQK63" s="237"/>
      <c r="MQL63" s="237"/>
      <c r="MQM63" s="237"/>
      <c r="MQN63" s="237"/>
      <c r="MQO63" s="237"/>
      <c r="MQP63" s="237"/>
      <c r="MQQ63" s="237"/>
      <c r="MQR63" s="237"/>
      <c r="MQS63" s="237"/>
      <c r="MQT63" s="237"/>
      <c r="MQU63" s="237"/>
      <c r="MQV63" s="237"/>
      <c r="MQW63" s="237"/>
      <c r="MQX63" s="237"/>
      <c r="MQY63" s="237"/>
      <c r="MQZ63" s="237"/>
      <c r="MRA63" s="237"/>
      <c r="MRB63" s="237"/>
      <c r="MRC63" s="237"/>
      <c r="MRD63" s="237"/>
      <c r="MRE63" s="237"/>
      <c r="MRF63" s="237"/>
      <c r="MRG63" s="237"/>
      <c r="MRH63" s="237"/>
      <c r="MRI63" s="237"/>
      <c r="MRJ63" s="237"/>
      <c r="MRK63" s="237"/>
      <c r="MRL63" s="237"/>
      <c r="MRM63" s="237"/>
      <c r="MRN63" s="237"/>
      <c r="MRO63" s="237"/>
      <c r="MRP63" s="237"/>
      <c r="MRQ63" s="237"/>
      <c r="MRR63" s="237"/>
      <c r="MRS63" s="237"/>
      <c r="MRT63" s="237"/>
      <c r="MRU63" s="237"/>
      <c r="MRV63" s="237"/>
      <c r="MRW63" s="237"/>
      <c r="MRX63" s="237"/>
      <c r="MRY63" s="237"/>
      <c r="MRZ63" s="237"/>
      <c r="MSA63" s="237"/>
      <c r="MSB63" s="237"/>
      <c r="MSC63" s="237"/>
      <c r="MSD63" s="237"/>
      <c r="MSE63" s="237"/>
      <c r="MSF63" s="237"/>
      <c r="MSG63" s="237"/>
      <c r="MSH63" s="237"/>
      <c r="MSI63" s="237"/>
      <c r="MSJ63" s="237"/>
      <c r="MSK63" s="237"/>
      <c r="MSL63" s="237"/>
      <c r="MSM63" s="237"/>
      <c r="MSN63" s="237"/>
      <c r="MSO63" s="237"/>
      <c r="MSP63" s="237"/>
      <c r="MSQ63" s="237"/>
      <c r="MSR63" s="237"/>
      <c r="MSS63" s="237"/>
      <c r="MST63" s="237"/>
      <c r="MSU63" s="237"/>
      <c r="MSV63" s="237"/>
      <c r="MSW63" s="237"/>
      <c r="MSX63" s="237"/>
      <c r="MSY63" s="237"/>
      <c r="MSZ63" s="237"/>
      <c r="MTA63" s="237"/>
      <c r="MTB63" s="237"/>
      <c r="MTC63" s="237"/>
      <c r="MTD63" s="237"/>
      <c r="MTE63" s="237"/>
      <c r="MTF63" s="237"/>
      <c r="MTG63" s="237"/>
      <c r="MTH63" s="237"/>
      <c r="MTI63" s="237"/>
      <c r="MTJ63" s="237"/>
      <c r="MTK63" s="237"/>
      <c r="MTL63" s="237"/>
      <c r="MTM63" s="237"/>
      <c r="MTN63" s="237"/>
      <c r="MTO63" s="237"/>
      <c r="MTP63" s="237"/>
      <c r="MTQ63" s="237"/>
      <c r="MTR63" s="237"/>
      <c r="MTS63" s="237"/>
      <c r="MTT63" s="237"/>
      <c r="MTU63" s="237"/>
      <c r="MTV63" s="237"/>
      <c r="MTW63" s="237"/>
      <c r="MTX63" s="237"/>
      <c r="MTY63" s="237"/>
      <c r="MTZ63" s="237"/>
      <c r="MUA63" s="237"/>
      <c r="MUB63" s="237"/>
      <c r="MUC63" s="237"/>
      <c r="MUD63" s="237"/>
      <c r="MUE63" s="237"/>
      <c r="MUF63" s="237"/>
      <c r="MUG63" s="237"/>
      <c r="MUH63" s="237"/>
      <c r="MUI63" s="237"/>
      <c r="MUJ63" s="237"/>
      <c r="MUK63" s="237"/>
      <c r="MUL63" s="237"/>
      <c r="MUM63" s="237"/>
      <c r="MUN63" s="237"/>
      <c r="MUO63" s="237"/>
      <c r="MUP63" s="237"/>
      <c r="MUQ63" s="237"/>
      <c r="MUR63" s="237"/>
      <c r="MUS63" s="237"/>
      <c r="MUT63" s="237"/>
      <c r="MUU63" s="237"/>
      <c r="MUV63" s="237"/>
      <c r="MUW63" s="237"/>
      <c r="MUX63" s="237"/>
      <c r="MUY63" s="237"/>
      <c r="MUZ63" s="237"/>
      <c r="MVA63" s="237"/>
      <c r="MVB63" s="237"/>
      <c r="MVC63" s="237"/>
      <c r="MVD63" s="237"/>
      <c r="MVE63" s="237"/>
      <c r="MVF63" s="237"/>
      <c r="MVG63" s="237"/>
      <c r="MVH63" s="237"/>
      <c r="MVI63" s="237"/>
      <c r="MVJ63" s="237"/>
      <c r="MVK63" s="237"/>
      <c r="MVL63" s="237"/>
      <c r="MVM63" s="237"/>
      <c r="MVN63" s="237"/>
      <c r="MVO63" s="237"/>
      <c r="MVP63" s="237"/>
      <c r="MVQ63" s="237"/>
      <c r="MVR63" s="237"/>
      <c r="MVS63" s="237"/>
      <c r="MVT63" s="237"/>
      <c r="MVU63" s="237"/>
      <c r="MVV63" s="237"/>
      <c r="MVW63" s="237"/>
      <c r="MVX63" s="237"/>
      <c r="MVY63" s="237"/>
      <c r="MVZ63" s="237"/>
      <c r="MWA63" s="237"/>
      <c r="MWB63" s="237"/>
      <c r="MWC63" s="237"/>
      <c r="MWD63" s="237"/>
      <c r="MWE63" s="237"/>
      <c r="MWF63" s="237"/>
      <c r="MWG63" s="237"/>
      <c r="MWH63" s="237"/>
      <c r="MWI63" s="237"/>
      <c r="MWJ63" s="237"/>
      <c r="MWK63" s="237"/>
      <c r="MWL63" s="237"/>
      <c r="MWM63" s="237"/>
      <c r="MWN63" s="237"/>
      <c r="MWO63" s="237"/>
      <c r="MWP63" s="237"/>
      <c r="MWQ63" s="237"/>
      <c r="MWR63" s="237"/>
      <c r="MWS63" s="237"/>
      <c r="MWT63" s="237"/>
      <c r="MWU63" s="237"/>
      <c r="MWV63" s="237"/>
      <c r="MWW63" s="237"/>
      <c r="MWX63" s="237"/>
      <c r="MWY63" s="237"/>
      <c r="MWZ63" s="237"/>
      <c r="MXA63" s="237"/>
      <c r="MXB63" s="237"/>
      <c r="MXC63" s="237"/>
      <c r="MXD63" s="237"/>
      <c r="MXE63" s="237"/>
      <c r="MXF63" s="237"/>
      <c r="MXG63" s="237"/>
      <c r="MXH63" s="237"/>
      <c r="MXI63" s="237"/>
      <c r="MXJ63" s="237"/>
      <c r="MXK63" s="237"/>
      <c r="MXL63" s="237"/>
      <c r="MXM63" s="237"/>
      <c r="MXN63" s="237"/>
      <c r="MXO63" s="237"/>
      <c r="MXP63" s="237"/>
      <c r="MXQ63" s="237"/>
      <c r="MXR63" s="237"/>
      <c r="MXS63" s="237"/>
      <c r="MXT63" s="237"/>
      <c r="MXU63" s="237"/>
      <c r="MXV63" s="237"/>
      <c r="MXW63" s="237"/>
      <c r="MXX63" s="237"/>
      <c r="MXY63" s="237"/>
      <c r="MXZ63" s="237"/>
      <c r="MYA63" s="237"/>
      <c r="MYB63" s="237"/>
      <c r="MYC63" s="237"/>
      <c r="MYD63" s="237"/>
      <c r="MYE63" s="237"/>
      <c r="MYF63" s="237"/>
      <c r="MYG63" s="237"/>
      <c r="MYH63" s="237"/>
      <c r="MYI63" s="237"/>
      <c r="MYJ63" s="237"/>
      <c r="MYK63" s="237"/>
      <c r="MYL63" s="237"/>
      <c r="MYM63" s="237"/>
      <c r="MYN63" s="237"/>
      <c r="MYO63" s="237"/>
      <c r="MYP63" s="237"/>
      <c r="MYQ63" s="237"/>
      <c r="MYR63" s="237"/>
      <c r="MYS63" s="237"/>
      <c r="MYT63" s="237"/>
      <c r="MYU63" s="237"/>
      <c r="MYV63" s="237"/>
      <c r="MYW63" s="237"/>
      <c r="MYX63" s="237"/>
      <c r="MYY63" s="237"/>
      <c r="MYZ63" s="237"/>
      <c r="MZA63" s="237"/>
      <c r="MZB63" s="237"/>
      <c r="MZC63" s="237"/>
      <c r="MZD63" s="237"/>
      <c r="MZE63" s="237"/>
      <c r="MZF63" s="237"/>
      <c r="MZG63" s="237"/>
      <c r="MZH63" s="237"/>
      <c r="MZI63" s="237"/>
      <c r="MZJ63" s="237"/>
      <c r="MZK63" s="237"/>
      <c r="MZL63" s="237"/>
      <c r="MZM63" s="237"/>
      <c r="MZN63" s="237"/>
      <c r="MZO63" s="237"/>
      <c r="MZP63" s="237"/>
      <c r="MZQ63" s="237"/>
      <c r="MZR63" s="237"/>
      <c r="MZS63" s="237"/>
      <c r="MZT63" s="237"/>
      <c r="MZU63" s="237"/>
      <c r="MZV63" s="237"/>
      <c r="MZW63" s="237"/>
      <c r="MZX63" s="237"/>
      <c r="MZY63" s="237"/>
      <c r="MZZ63" s="237"/>
      <c r="NAA63" s="237"/>
      <c r="NAB63" s="237"/>
      <c r="NAC63" s="237"/>
      <c r="NAD63" s="237"/>
      <c r="NAE63" s="237"/>
      <c r="NAF63" s="237"/>
      <c r="NAG63" s="237"/>
      <c r="NAH63" s="237"/>
      <c r="NAI63" s="237"/>
      <c r="NAJ63" s="237"/>
      <c r="NAK63" s="237"/>
      <c r="NAL63" s="237"/>
      <c r="NAM63" s="237"/>
      <c r="NAN63" s="237"/>
      <c r="NAO63" s="237"/>
      <c r="NAP63" s="237"/>
      <c r="NAQ63" s="237"/>
      <c r="NAR63" s="237"/>
      <c r="NAS63" s="237"/>
      <c r="NAT63" s="237"/>
      <c r="NAU63" s="237"/>
      <c r="NAV63" s="237"/>
      <c r="NAW63" s="237"/>
      <c r="NAX63" s="237"/>
      <c r="NAY63" s="237"/>
      <c r="NAZ63" s="237"/>
      <c r="NBA63" s="237"/>
      <c r="NBB63" s="237"/>
      <c r="NBC63" s="237"/>
      <c r="NBD63" s="237"/>
      <c r="NBE63" s="237"/>
      <c r="NBF63" s="237"/>
      <c r="NBG63" s="237"/>
      <c r="NBH63" s="237"/>
      <c r="NBI63" s="237"/>
      <c r="NBJ63" s="237"/>
      <c r="NBK63" s="237"/>
      <c r="NBL63" s="237"/>
      <c r="NBM63" s="237"/>
      <c r="NBN63" s="237"/>
      <c r="NBO63" s="237"/>
      <c r="NBP63" s="237"/>
      <c r="NBQ63" s="237"/>
      <c r="NBR63" s="237"/>
      <c r="NBS63" s="237"/>
      <c r="NBT63" s="237"/>
      <c r="NBU63" s="237"/>
      <c r="NBV63" s="237"/>
      <c r="NBW63" s="237"/>
      <c r="NBX63" s="237"/>
      <c r="NBY63" s="237"/>
      <c r="NBZ63" s="237"/>
      <c r="NCA63" s="237"/>
      <c r="NCB63" s="237"/>
      <c r="NCC63" s="237"/>
      <c r="NCD63" s="237"/>
      <c r="NCE63" s="237"/>
      <c r="NCF63" s="237"/>
      <c r="NCG63" s="237"/>
      <c r="NCH63" s="237"/>
      <c r="NCI63" s="237"/>
      <c r="NCJ63" s="237"/>
      <c r="NCK63" s="237"/>
      <c r="NCL63" s="237"/>
      <c r="NCM63" s="237"/>
      <c r="NCN63" s="237"/>
      <c r="NCO63" s="237"/>
      <c r="NCP63" s="237"/>
      <c r="NCQ63" s="237"/>
      <c r="NCR63" s="237"/>
      <c r="NCS63" s="237"/>
      <c r="NCT63" s="237"/>
      <c r="NCU63" s="237"/>
      <c r="NCV63" s="237"/>
      <c r="NCW63" s="237"/>
      <c r="NCX63" s="237"/>
      <c r="NCY63" s="237"/>
      <c r="NCZ63" s="237"/>
      <c r="NDA63" s="237"/>
      <c r="NDB63" s="237"/>
      <c r="NDC63" s="237"/>
      <c r="NDD63" s="237"/>
      <c r="NDE63" s="237"/>
      <c r="NDF63" s="237"/>
      <c r="NDG63" s="237"/>
      <c r="NDH63" s="237"/>
      <c r="NDI63" s="237"/>
      <c r="NDJ63" s="237"/>
      <c r="NDK63" s="237"/>
      <c r="NDL63" s="237"/>
      <c r="NDM63" s="237"/>
      <c r="NDN63" s="237"/>
      <c r="NDO63" s="237"/>
      <c r="NDP63" s="237"/>
      <c r="NDQ63" s="237"/>
      <c r="NDR63" s="237"/>
      <c r="NDS63" s="237"/>
      <c r="NDT63" s="237"/>
      <c r="NDU63" s="237"/>
      <c r="NDV63" s="237"/>
      <c r="NDW63" s="237"/>
      <c r="NDX63" s="237"/>
      <c r="NDY63" s="237"/>
      <c r="NDZ63" s="237"/>
      <c r="NEA63" s="237"/>
      <c r="NEB63" s="237"/>
      <c r="NEC63" s="237"/>
      <c r="NED63" s="237"/>
      <c r="NEE63" s="237"/>
      <c r="NEF63" s="237"/>
      <c r="NEG63" s="237"/>
      <c r="NEH63" s="237"/>
      <c r="NEI63" s="237"/>
      <c r="NEJ63" s="237"/>
      <c r="NEK63" s="237"/>
      <c r="NEL63" s="237"/>
      <c r="NEM63" s="237"/>
      <c r="NEN63" s="237"/>
      <c r="NEO63" s="237"/>
      <c r="NEP63" s="237"/>
      <c r="NEQ63" s="237"/>
      <c r="NER63" s="237"/>
      <c r="NES63" s="237"/>
      <c r="NET63" s="237"/>
      <c r="NEU63" s="237"/>
      <c r="NEV63" s="237"/>
      <c r="NEW63" s="237"/>
      <c r="NEX63" s="237"/>
      <c r="NEY63" s="237"/>
      <c r="NEZ63" s="237"/>
      <c r="NFA63" s="237"/>
      <c r="NFB63" s="237"/>
      <c r="NFC63" s="237"/>
      <c r="NFD63" s="237"/>
      <c r="NFE63" s="237"/>
      <c r="NFF63" s="237"/>
      <c r="NFG63" s="237"/>
      <c r="NFH63" s="237"/>
      <c r="NFI63" s="237"/>
      <c r="NFJ63" s="237"/>
      <c r="NFK63" s="237"/>
      <c r="NFL63" s="237"/>
      <c r="NFM63" s="237"/>
      <c r="NFN63" s="237"/>
      <c r="NFO63" s="237"/>
      <c r="NFP63" s="237"/>
      <c r="NFQ63" s="237"/>
      <c r="NFR63" s="237"/>
      <c r="NFS63" s="237"/>
      <c r="NFT63" s="237"/>
      <c r="NFU63" s="237"/>
      <c r="NFV63" s="237"/>
      <c r="NFW63" s="237"/>
      <c r="NFX63" s="237"/>
      <c r="NFY63" s="237"/>
      <c r="NFZ63" s="237"/>
      <c r="NGA63" s="237"/>
      <c r="NGB63" s="237"/>
      <c r="NGC63" s="237"/>
      <c r="NGD63" s="237"/>
      <c r="NGE63" s="237"/>
      <c r="NGF63" s="237"/>
      <c r="NGG63" s="237"/>
      <c r="NGH63" s="237"/>
      <c r="NGI63" s="237"/>
      <c r="NGJ63" s="237"/>
      <c r="NGK63" s="237"/>
      <c r="NGL63" s="237"/>
      <c r="NGM63" s="237"/>
      <c r="NGN63" s="237"/>
      <c r="NGO63" s="237"/>
      <c r="NGP63" s="237"/>
      <c r="NGQ63" s="237"/>
      <c r="NGR63" s="237"/>
      <c r="NGS63" s="237"/>
      <c r="NGT63" s="237"/>
      <c r="NGU63" s="237"/>
      <c r="NGV63" s="237"/>
      <c r="NGW63" s="237"/>
      <c r="NGX63" s="237"/>
      <c r="NGY63" s="237"/>
      <c r="NGZ63" s="237"/>
      <c r="NHA63" s="237"/>
      <c r="NHB63" s="237"/>
      <c r="NHC63" s="237"/>
      <c r="NHD63" s="237"/>
      <c r="NHE63" s="237"/>
      <c r="NHF63" s="237"/>
      <c r="NHG63" s="237"/>
      <c r="NHH63" s="237"/>
      <c r="NHI63" s="237"/>
      <c r="NHJ63" s="237"/>
      <c r="NHK63" s="237"/>
      <c r="NHL63" s="237"/>
      <c r="NHM63" s="237"/>
      <c r="NHN63" s="237"/>
      <c r="NHO63" s="237"/>
      <c r="NHP63" s="237"/>
      <c r="NHQ63" s="237"/>
      <c r="NHR63" s="237"/>
      <c r="NHS63" s="237"/>
      <c r="NHT63" s="237"/>
      <c r="NHU63" s="237"/>
      <c r="NHV63" s="237"/>
      <c r="NHW63" s="237"/>
      <c r="NHX63" s="237"/>
      <c r="NHY63" s="237"/>
      <c r="NHZ63" s="237"/>
      <c r="NIA63" s="237"/>
      <c r="NIB63" s="237"/>
      <c r="NIC63" s="237"/>
      <c r="NID63" s="237"/>
      <c r="NIE63" s="237"/>
      <c r="NIF63" s="237"/>
      <c r="NIG63" s="237"/>
      <c r="NIH63" s="237"/>
      <c r="NII63" s="237"/>
      <c r="NIJ63" s="237"/>
      <c r="NIK63" s="237"/>
      <c r="NIL63" s="237"/>
      <c r="NIM63" s="237"/>
      <c r="NIN63" s="237"/>
      <c r="NIO63" s="237"/>
      <c r="NIP63" s="237"/>
      <c r="NIQ63" s="237"/>
      <c r="NIR63" s="237"/>
      <c r="NIS63" s="237"/>
      <c r="NIT63" s="237"/>
      <c r="NIU63" s="237"/>
      <c r="NIV63" s="237"/>
      <c r="NIW63" s="237"/>
      <c r="NIX63" s="237"/>
      <c r="NIY63" s="237"/>
      <c r="NIZ63" s="237"/>
      <c r="NJA63" s="237"/>
      <c r="NJB63" s="237"/>
      <c r="NJC63" s="237"/>
      <c r="NJD63" s="237"/>
      <c r="NJE63" s="237"/>
      <c r="NJF63" s="237"/>
      <c r="NJG63" s="237"/>
      <c r="NJH63" s="237"/>
      <c r="NJI63" s="237"/>
      <c r="NJJ63" s="237"/>
      <c r="NJK63" s="237"/>
      <c r="NJL63" s="237"/>
      <c r="NJM63" s="237"/>
      <c r="NJN63" s="237"/>
      <c r="NJO63" s="237"/>
      <c r="NJP63" s="237"/>
      <c r="NJQ63" s="237"/>
      <c r="NJR63" s="237"/>
      <c r="NJS63" s="237"/>
      <c r="NJT63" s="237"/>
      <c r="NJU63" s="237"/>
      <c r="NJV63" s="237"/>
      <c r="NJW63" s="237"/>
      <c r="NJX63" s="237"/>
      <c r="NJY63" s="237"/>
      <c r="NJZ63" s="237"/>
      <c r="NKA63" s="237"/>
      <c r="NKB63" s="237"/>
      <c r="NKC63" s="237"/>
      <c r="NKD63" s="237"/>
      <c r="NKE63" s="237"/>
      <c r="NKF63" s="237"/>
      <c r="NKG63" s="237"/>
      <c r="NKH63" s="237"/>
      <c r="NKI63" s="237"/>
      <c r="NKJ63" s="237"/>
      <c r="NKK63" s="237"/>
      <c r="NKL63" s="237"/>
      <c r="NKM63" s="237"/>
      <c r="NKN63" s="237"/>
      <c r="NKO63" s="237"/>
      <c r="NKP63" s="237"/>
      <c r="NKQ63" s="237"/>
      <c r="NKR63" s="237"/>
      <c r="NKS63" s="237"/>
      <c r="NKT63" s="237"/>
      <c r="NKU63" s="237"/>
      <c r="NKV63" s="237"/>
      <c r="NKW63" s="237"/>
      <c r="NKX63" s="237"/>
      <c r="NKY63" s="237"/>
      <c r="NKZ63" s="237"/>
      <c r="NLA63" s="237"/>
      <c r="NLB63" s="237"/>
      <c r="NLC63" s="237"/>
      <c r="NLD63" s="237"/>
      <c r="NLE63" s="237"/>
      <c r="NLF63" s="237"/>
      <c r="NLG63" s="237"/>
      <c r="NLH63" s="237"/>
      <c r="NLI63" s="237"/>
      <c r="NLJ63" s="237"/>
      <c r="NLK63" s="237"/>
      <c r="NLL63" s="237"/>
      <c r="NLM63" s="237"/>
      <c r="NLN63" s="237"/>
      <c r="NLO63" s="237"/>
      <c r="NLP63" s="237"/>
      <c r="NLQ63" s="237"/>
      <c r="NLR63" s="237"/>
      <c r="NLS63" s="237"/>
      <c r="NLT63" s="237"/>
      <c r="NLU63" s="237"/>
      <c r="NLV63" s="237"/>
      <c r="NLW63" s="237"/>
      <c r="NLX63" s="237"/>
      <c r="NLY63" s="237"/>
      <c r="NLZ63" s="237"/>
      <c r="NMA63" s="237"/>
      <c r="NMB63" s="237"/>
      <c r="NMC63" s="237"/>
      <c r="NMD63" s="237"/>
      <c r="NME63" s="237"/>
      <c r="NMF63" s="237"/>
      <c r="NMG63" s="237"/>
      <c r="NMH63" s="237"/>
      <c r="NMI63" s="237"/>
      <c r="NMJ63" s="237"/>
      <c r="NMK63" s="237"/>
      <c r="NML63" s="237"/>
      <c r="NMM63" s="237"/>
      <c r="NMN63" s="237"/>
      <c r="NMO63" s="237"/>
      <c r="NMP63" s="237"/>
      <c r="NMQ63" s="237"/>
      <c r="NMR63" s="237"/>
      <c r="NMS63" s="237"/>
      <c r="NMT63" s="237"/>
      <c r="NMU63" s="237"/>
      <c r="NMV63" s="237"/>
      <c r="NMW63" s="237"/>
      <c r="NMX63" s="237"/>
      <c r="NMY63" s="237"/>
      <c r="NMZ63" s="237"/>
      <c r="NNA63" s="237"/>
      <c r="NNB63" s="237"/>
      <c r="NNC63" s="237"/>
      <c r="NND63" s="237"/>
      <c r="NNE63" s="237"/>
      <c r="NNF63" s="237"/>
      <c r="NNG63" s="237"/>
      <c r="NNH63" s="237"/>
      <c r="NNI63" s="237"/>
      <c r="NNJ63" s="237"/>
      <c r="NNK63" s="237"/>
      <c r="NNL63" s="237"/>
      <c r="NNM63" s="237"/>
      <c r="NNN63" s="237"/>
      <c r="NNO63" s="237"/>
      <c r="NNP63" s="237"/>
      <c r="NNQ63" s="237"/>
      <c r="NNR63" s="237"/>
      <c r="NNS63" s="237"/>
      <c r="NNT63" s="237"/>
      <c r="NNU63" s="237"/>
      <c r="NNV63" s="237"/>
      <c r="NNW63" s="237"/>
      <c r="NNX63" s="237"/>
      <c r="NNY63" s="237"/>
      <c r="NNZ63" s="237"/>
      <c r="NOA63" s="237"/>
      <c r="NOB63" s="237"/>
      <c r="NOC63" s="237"/>
      <c r="NOD63" s="237"/>
      <c r="NOE63" s="237"/>
      <c r="NOF63" s="237"/>
      <c r="NOG63" s="237"/>
      <c r="NOH63" s="237"/>
      <c r="NOI63" s="237"/>
      <c r="NOJ63" s="237"/>
      <c r="NOK63" s="237"/>
      <c r="NOL63" s="237"/>
      <c r="NOM63" s="237"/>
      <c r="NON63" s="237"/>
      <c r="NOO63" s="237"/>
      <c r="NOP63" s="237"/>
      <c r="NOQ63" s="237"/>
      <c r="NOR63" s="237"/>
      <c r="NOS63" s="237"/>
      <c r="NOT63" s="237"/>
      <c r="NOU63" s="237"/>
      <c r="NOV63" s="237"/>
      <c r="NOW63" s="237"/>
      <c r="NOX63" s="237"/>
      <c r="NOY63" s="237"/>
      <c r="NOZ63" s="237"/>
      <c r="NPA63" s="237"/>
      <c r="NPB63" s="237"/>
      <c r="NPC63" s="237"/>
      <c r="NPD63" s="237"/>
      <c r="NPE63" s="237"/>
      <c r="NPF63" s="237"/>
      <c r="NPG63" s="237"/>
      <c r="NPH63" s="237"/>
      <c r="NPI63" s="237"/>
      <c r="NPJ63" s="237"/>
      <c r="NPK63" s="237"/>
      <c r="NPL63" s="237"/>
      <c r="NPM63" s="237"/>
      <c r="NPN63" s="237"/>
      <c r="NPO63" s="237"/>
      <c r="NPP63" s="237"/>
      <c r="NPQ63" s="237"/>
      <c r="NPR63" s="237"/>
      <c r="NPS63" s="237"/>
      <c r="NPT63" s="237"/>
      <c r="NPU63" s="237"/>
      <c r="NPV63" s="237"/>
      <c r="NPW63" s="237"/>
      <c r="NPX63" s="237"/>
      <c r="NPY63" s="237"/>
      <c r="NPZ63" s="237"/>
      <c r="NQA63" s="237"/>
      <c r="NQB63" s="237"/>
      <c r="NQC63" s="237"/>
      <c r="NQD63" s="237"/>
      <c r="NQE63" s="237"/>
      <c r="NQF63" s="237"/>
      <c r="NQG63" s="237"/>
      <c r="NQH63" s="237"/>
      <c r="NQI63" s="237"/>
      <c r="NQJ63" s="237"/>
      <c r="NQK63" s="237"/>
      <c r="NQL63" s="237"/>
      <c r="NQM63" s="237"/>
      <c r="NQN63" s="237"/>
      <c r="NQO63" s="237"/>
      <c r="NQP63" s="237"/>
      <c r="NQQ63" s="237"/>
      <c r="NQR63" s="237"/>
      <c r="NQS63" s="237"/>
      <c r="NQT63" s="237"/>
      <c r="NQU63" s="237"/>
      <c r="NQV63" s="237"/>
      <c r="NQW63" s="237"/>
      <c r="NQX63" s="237"/>
      <c r="NQY63" s="237"/>
      <c r="NQZ63" s="237"/>
      <c r="NRA63" s="237"/>
      <c r="NRB63" s="237"/>
      <c r="NRC63" s="237"/>
      <c r="NRD63" s="237"/>
      <c r="NRE63" s="237"/>
      <c r="NRF63" s="237"/>
      <c r="NRG63" s="237"/>
      <c r="NRH63" s="237"/>
      <c r="NRI63" s="237"/>
      <c r="NRJ63" s="237"/>
      <c r="NRK63" s="237"/>
      <c r="NRL63" s="237"/>
      <c r="NRM63" s="237"/>
      <c r="NRN63" s="237"/>
      <c r="NRO63" s="237"/>
      <c r="NRP63" s="237"/>
      <c r="NRQ63" s="237"/>
      <c r="NRR63" s="237"/>
      <c r="NRS63" s="237"/>
      <c r="NRT63" s="237"/>
      <c r="NRU63" s="237"/>
      <c r="NRV63" s="237"/>
      <c r="NRW63" s="237"/>
      <c r="NRX63" s="237"/>
      <c r="NRY63" s="237"/>
      <c r="NRZ63" s="237"/>
      <c r="NSA63" s="237"/>
      <c r="NSB63" s="237"/>
      <c r="NSC63" s="237"/>
      <c r="NSD63" s="237"/>
      <c r="NSE63" s="237"/>
      <c r="NSF63" s="237"/>
      <c r="NSG63" s="237"/>
      <c r="NSH63" s="237"/>
      <c r="NSI63" s="237"/>
      <c r="NSJ63" s="237"/>
      <c r="NSK63" s="237"/>
      <c r="NSL63" s="237"/>
      <c r="NSM63" s="237"/>
      <c r="NSN63" s="237"/>
      <c r="NSO63" s="237"/>
      <c r="NSP63" s="237"/>
      <c r="NSQ63" s="237"/>
      <c r="NSR63" s="237"/>
      <c r="NSS63" s="237"/>
      <c r="NST63" s="237"/>
      <c r="NSU63" s="237"/>
      <c r="NSV63" s="237"/>
      <c r="NSW63" s="237"/>
      <c r="NSX63" s="237"/>
      <c r="NSY63" s="237"/>
      <c r="NSZ63" s="237"/>
      <c r="NTA63" s="237"/>
      <c r="NTB63" s="237"/>
      <c r="NTC63" s="237"/>
      <c r="NTD63" s="237"/>
      <c r="NTE63" s="237"/>
      <c r="NTF63" s="237"/>
      <c r="NTG63" s="237"/>
      <c r="NTH63" s="237"/>
      <c r="NTI63" s="237"/>
      <c r="NTJ63" s="237"/>
      <c r="NTK63" s="237"/>
      <c r="NTL63" s="237"/>
      <c r="NTM63" s="237"/>
      <c r="NTN63" s="237"/>
      <c r="NTO63" s="237"/>
      <c r="NTP63" s="237"/>
      <c r="NTQ63" s="237"/>
      <c r="NTR63" s="237"/>
      <c r="NTS63" s="237"/>
      <c r="NTT63" s="237"/>
      <c r="NTU63" s="237"/>
      <c r="NTV63" s="237"/>
      <c r="NTW63" s="237"/>
      <c r="NTX63" s="237"/>
      <c r="NTY63" s="237"/>
      <c r="NTZ63" s="237"/>
      <c r="NUA63" s="237"/>
      <c r="NUB63" s="237"/>
      <c r="NUC63" s="237"/>
      <c r="NUD63" s="237"/>
      <c r="NUE63" s="237"/>
      <c r="NUF63" s="237"/>
      <c r="NUG63" s="237"/>
      <c r="NUH63" s="237"/>
      <c r="NUI63" s="237"/>
      <c r="NUJ63" s="237"/>
      <c r="NUK63" s="237"/>
      <c r="NUL63" s="237"/>
      <c r="NUM63" s="237"/>
      <c r="NUN63" s="237"/>
      <c r="NUO63" s="237"/>
      <c r="NUP63" s="237"/>
      <c r="NUQ63" s="237"/>
      <c r="NUR63" s="237"/>
      <c r="NUS63" s="237"/>
      <c r="NUT63" s="237"/>
      <c r="NUU63" s="237"/>
      <c r="NUV63" s="237"/>
      <c r="NUW63" s="237"/>
      <c r="NUX63" s="237"/>
      <c r="NUY63" s="237"/>
      <c r="NUZ63" s="237"/>
      <c r="NVA63" s="237"/>
      <c r="NVB63" s="237"/>
      <c r="NVC63" s="237"/>
      <c r="NVD63" s="237"/>
      <c r="NVE63" s="237"/>
      <c r="NVF63" s="237"/>
      <c r="NVG63" s="237"/>
      <c r="NVH63" s="237"/>
      <c r="NVI63" s="237"/>
      <c r="NVJ63" s="237"/>
      <c r="NVK63" s="237"/>
      <c r="NVL63" s="237"/>
      <c r="NVM63" s="237"/>
      <c r="NVN63" s="237"/>
      <c r="NVO63" s="237"/>
      <c r="NVP63" s="237"/>
      <c r="NVQ63" s="237"/>
      <c r="NVR63" s="237"/>
      <c r="NVS63" s="237"/>
      <c r="NVT63" s="237"/>
      <c r="NVU63" s="237"/>
      <c r="NVV63" s="237"/>
      <c r="NVW63" s="237"/>
      <c r="NVX63" s="237"/>
      <c r="NVY63" s="237"/>
      <c r="NVZ63" s="237"/>
      <c r="NWA63" s="237"/>
      <c r="NWB63" s="237"/>
      <c r="NWC63" s="237"/>
      <c r="NWD63" s="237"/>
      <c r="NWE63" s="237"/>
      <c r="NWF63" s="237"/>
      <c r="NWG63" s="237"/>
      <c r="NWH63" s="237"/>
      <c r="NWI63" s="237"/>
      <c r="NWJ63" s="237"/>
      <c r="NWK63" s="237"/>
      <c r="NWL63" s="237"/>
      <c r="NWM63" s="237"/>
      <c r="NWN63" s="237"/>
      <c r="NWO63" s="237"/>
      <c r="NWP63" s="237"/>
      <c r="NWQ63" s="237"/>
      <c r="NWR63" s="237"/>
      <c r="NWS63" s="237"/>
      <c r="NWT63" s="237"/>
      <c r="NWU63" s="237"/>
      <c r="NWV63" s="237"/>
      <c r="NWW63" s="237"/>
      <c r="NWX63" s="237"/>
      <c r="NWY63" s="237"/>
      <c r="NWZ63" s="237"/>
      <c r="NXA63" s="237"/>
      <c r="NXB63" s="237"/>
      <c r="NXC63" s="237"/>
      <c r="NXD63" s="237"/>
      <c r="NXE63" s="237"/>
      <c r="NXF63" s="237"/>
      <c r="NXG63" s="237"/>
      <c r="NXH63" s="237"/>
      <c r="NXI63" s="237"/>
      <c r="NXJ63" s="237"/>
      <c r="NXK63" s="237"/>
      <c r="NXL63" s="237"/>
      <c r="NXM63" s="237"/>
      <c r="NXN63" s="237"/>
      <c r="NXO63" s="237"/>
      <c r="NXP63" s="237"/>
      <c r="NXQ63" s="237"/>
      <c r="NXR63" s="237"/>
      <c r="NXS63" s="237"/>
      <c r="NXT63" s="237"/>
      <c r="NXU63" s="237"/>
      <c r="NXV63" s="237"/>
      <c r="NXW63" s="237"/>
      <c r="NXX63" s="237"/>
      <c r="NXY63" s="237"/>
      <c r="NXZ63" s="237"/>
      <c r="NYA63" s="237"/>
      <c r="NYB63" s="237"/>
      <c r="NYC63" s="237"/>
      <c r="NYD63" s="237"/>
      <c r="NYE63" s="237"/>
      <c r="NYF63" s="237"/>
      <c r="NYG63" s="237"/>
      <c r="NYH63" s="237"/>
      <c r="NYI63" s="237"/>
      <c r="NYJ63" s="237"/>
      <c r="NYK63" s="237"/>
      <c r="NYL63" s="237"/>
      <c r="NYM63" s="237"/>
      <c r="NYN63" s="237"/>
      <c r="NYO63" s="237"/>
      <c r="NYP63" s="237"/>
      <c r="NYQ63" s="237"/>
      <c r="NYR63" s="237"/>
      <c r="NYS63" s="237"/>
      <c r="NYT63" s="237"/>
      <c r="NYU63" s="237"/>
      <c r="NYV63" s="237"/>
      <c r="NYW63" s="237"/>
      <c r="NYX63" s="237"/>
      <c r="NYY63" s="237"/>
      <c r="NYZ63" s="237"/>
      <c r="NZA63" s="237"/>
      <c r="NZB63" s="237"/>
      <c r="NZC63" s="237"/>
      <c r="NZD63" s="237"/>
      <c r="NZE63" s="237"/>
      <c r="NZF63" s="237"/>
      <c r="NZG63" s="237"/>
      <c r="NZH63" s="237"/>
      <c r="NZI63" s="237"/>
      <c r="NZJ63" s="237"/>
      <c r="NZK63" s="237"/>
      <c r="NZL63" s="237"/>
      <c r="NZM63" s="237"/>
      <c r="NZN63" s="237"/>
      <c r="NZO63" s="237"/>
      <c r="NZP63" s="237"/>
      <c r="NZQ63" s="237"/>
      <c r="NZR63" s="237"/>
      <c r="NZS63" s="237"/>
      <c r="NZT63" s="237"/>
      <c r="NZU63" s="237"/>
      <c r="NZV63" s="237"/>
      <c r="NZW63" s="237"/>
      <c r="NZX63" s="237"/>
      <c r="NZY63" s="237"/>
      <c r="NZZ63" s="237"/>
      <c r="OAA63" s="237"/>
      <c r="OAB63" s="237"/>
      <c r="OAC63" s="237"/>
      <c r="OAD63" s="237"/>
      <c r="OAE63" s="237"/>
      <c r="OAF63" s="237"/>
      <c r="OAG63" s="237"/>
      <c r="OAH63" s="237"/>
      <c r="OAI63" s="237"/>
      <c r="OAJ63" s="237"/>
      <c r="OAK63" s="237"/>
      <c r="OAL63" s="237"/>
      <c r="OAM63" s="237"/>
      <c r="OAN63" s="237"/>
      <c r="OAO63" s="237"/>
      <c r="OAP63" s="237"/>
      <c r="OAQ63" s="237"/>
      <c r="OAR63" s="237"/>
      <c r="OAS63" s="237"/>
      <c r="OAT63" s="237"/>
      <c r="OAU63" s="237"/>
      <c r="OAV63" s="237"/>
      <c r="OAW63" s="237"/>
      <c r="OAX63" s="237"/>
      <c r="OAY63" s="237"/>
      <c r="OAZ63" s="237"/>
      <c r="OBA63" s="237"/>
      <c r="OBB63" s="237"/>
      <c r="OBC63" s="237"/>
      <c r="OBD63" s="237"/>
      <c r="OBE63" s="237"/>
      <c r="OBF63" s="237"/>
      <c r="OBG63" s="237"/>
      <c r="OBH63" s="237"/>
      <c r="OBI63" s="237"/>
      <c r="OBJ63" s="237"/>
      <c r="OBK63" s="237"/>
      <c r="OBL63" s="237"/>
      <c r="OBM63" s="237"/>
      <c r="OBN63" s="237"/>
      <c r="OBO63" s="237"/>
      <c r="OBP63" s="237"/>
      <c r="OBQ63" s="237"/>
      <c r="OBR63" s="237"/>
      <c r="OBS63" s="237"/>
      <c r="OBT63" s="237"/>
      <c r="OBU63" s="237"/>
      <c r="OBV63" s="237"/>
      <c r="OBW63" s="237"/>
      <c r="OBX63" s="237"/>
      <c r="OBY63" s="237"/>
      <c r="OBZ63" s="237"/>
      <c r="OCA63" s="237"/>
      <c r="OCB63" s="237"/>
      <c r="OCC63" s="237"/>
      <c r="OCD63" s="237"/>
      <c r="OCE63" s="237"/>
      <c r="OCF63" s="237"/>
      <c r="OCG63" s="237"/>
      <c r="OCH63" s="237"/>
      <c r="OCI63" s="237"/>
      <c r="OCJ63" s="237"/>
      <c r="OCK63" s="237"/>
      <c r="OCL63" s="237"/>
      <c r="OCM63" s="237"/>
      <c r="OCN63" s="237"/>
      <c r="OCO63" s="237"/>
      <c r="OCP63" s="237"/>
      <c r="OCQ63" s="237"/>
      <c r="OCR63" s="237"/>
      <c r="OCS63" s="237"/>
      <c r="OCT63" s="237"/>
      <c r="OCU63" s="237"/>
      <c r="OCV63" s="237"/>
      <c r="OCW63" s="237"/>
      <c r="OCX63" s="237"/>
      <c r="OCY63" s="237"/>
      <c r="OCZ63" s="237"/>
      <c r="ODA63" s="237"/>
      <c r="ODB63" s="237"/>
      <c r="ODC63" s="237"/>
      <c r="ODD63" s="237"/>
      <c r="ODE63" s="237"/>
      <c r="ODF63" s="237"/>
      <c r="ODG63" s="237"/>
      <c r="ODH63" s="237"/>
      <c r="ODI63" s="237"/>
      <c r="ODJ63" s="237"/>
      <c r="ODK63" s="237"/>
      <c r="ODL63" s="237"/>
      <c r="ODM63" s="237"/>
      <c r="ODN63" s="237"/>
      <c r="ODO63" s="237"/>
      <c r="ODP63" s="237"/>
      <c r="ODQ63" s="237"/>
      <c r="ODR63" s="237"/>
      <c r="ODS63" s="237"/>
      <c r="ODT63" s="237"/>
      <c r="ODU63" s="237"/>
      <c r="ODV63" s="237"/>
      <c r="ODW63" s="237"/>
      <c r="ODX63" s="237"/>
      <c r="ODY63" s="237"/>
      <c r="ODZ63" s="237"/>
      <c r="OEA63" s="237"/>
      <c r="OEB63" s="237"/>
      <c r="OEC63" s="237"/>
      <c r="OED63" s="237"/>
      <c r="OEE63" s="237"/>
      <c r="OEF63" s="237"/>
      <c r="OEG63" s="237"/>
      <c r="OEH63" s="237"/>
      <c r="OEI63" s="237"/>
      <c r="OEJ63" s="237"/>
      <c r="OEK63" s="237"/>
      <c r="OEL63" s="237"/>
      <c r="OEM63" s="237"/>
      <c r="OEN63" s="237"/>
      <c r="OEO63" s="237"/>
      <c r="OEP63" s="237"/>
      <c r="OEQ63" s="237"/>
      <c r="OER63" s="237"/>
      <c r="OES63" s="237"/>
      <c r="OET63" s="237"/>
      <c r="OEU63" s="237"/>
      <c r="OEV63" s="237"/>
      <c r="OEW63" s="237"/>
      <c r="OEX63" s="237"/>
      <c r="OEY63" s="237"/>
      <c r="OEZ63" s="237"/>
      <c r="OFA63" s="237"/>
      <c r="OFB63" s="237"/>
      <c r="OFC63" s="237"/>
      <c r="OFD63" s="237"/>
      <c r="OFE63" s="237"/>
      <c r="OFF63" s="237"/>
      <c r="OFG63" s="237"/>
      <c r="OFH63" s="237"/>
      <c r="OFI63" s="237"/>
      <c r="OFJ63" s="237"/>
      <c r="OFK63" s="237"/>
      <c r="OFL63" s="237"/>
      <c r="OFM63" s="237"/>
      <c r="OFN63" s="237"/>
      <c r="OFO63" s="237"/>
      <c r="OFP63" s="237"/>
      <c r="OFQ63" s="237"/>
      <c r="OFR63" s="237"/>
      <c r="OFS63" s="237"/>
      <c r="OFT63" s="237"/>
      <c r="OFU63" s="237"/>
      <c r="OFV63" s="237"/>
      <c r="OFW63" s="237"/>
      <c r="OFX63" s="237"/>
      <c r="OFY63" s="237"/>
      <c r="OFZ63" s="237"/>
      <c r="OGA63" s="237"/>
      <c r="OGB63" s="237"/>
      <c r="OGC63" s="237"/>
      <c r="OGD63" s="237"/>
      <c r="OGE63" s="237"/>
      <c r="OGF63" s="237"/>
      <c r="OGG63" s="237"/>
      <c r="OGH63" s="237"/>
      <c r="OGI63" s="237"/>
      <c r="OGJ63" s="237"/>
      <c r="OGK63" s="237"/>
      <c r="OGL63" s="237"/>
      <c r="OGM63" s="237"/>
      <c r="OGN63" s="237"/>
      <c r="OGO63" s="237"/>
      <c r="OGP63" s="237"/>
      <c r="OGQ63" s="237"/>
      <c r="OGR63" s="237"/>
      <c r="OGS63" s="237"/>
      <c r="OGT63" s="237"/>
      <c r="OGU63" s="237"/>
      <c r="OGV63" s="237"/>
      <c r="OGW63" s="237"/>
      <c r="OGX63" s="237"/>
      <c r="OGY63" s="237"/>
      <c r="OGZ63" s="237"/>
      <c r="OHA63" s="237"/>
      <c r="OHB63" s="237"/>
      <c r="OHC63" s="237"/>
      <c r="OHD63" s="237"/>
      <c r="OHE63" s="237"/>
      <c r="OHF63" s="237"/>
      <c r="OHG63" s="237"/>
      <c r="OHH63" s="237"/>
      <c r="OHI63" s="237"/>
      <c r="OHJ63" s="237"/>
      <c r="OHK63" s="237"/>
      <c r="OHL63" s="237"/>
      <c r="OHM63" s="237"/>
      <c r="OHN63" s="237"/>
      <c r="OHO63" s="237"/>
      <c r="OHP63" s="237"/>
      <c r="OHQ63" s="237"/>
      <c r="OHR63" s="237"/>
      <c r="OHS63" s="237"/>
      <c r="OHT63" s="237"/>
      <c r="OHU63" s="237"/>
      <c r="OHV63" s="237"/>
      <c r="OHW63" s="237"/>
      <c r="OHX63" s="237"/>
      <c r="OHY63" s="237"/>
      <c r="OHZ63" s="237"/>
      <c r="OIA63" s="237"/>
      <c r="OIB63" s="237"/>
      <c r="OIC63" s="237"/>
      <c r="OID63" s="237"/>
      <c r="OIE63" s="237"/>
      <c r="OIF63" s="237"/>
      <c r="OIG63" s="237"/>
      <c r="OIH63" s="237"/>
      <c r="OII63" s="237"/>
      <c r="OIJ63" s="237"/>
      <c r="OIK63" s="237"/>
      <c r="OIL63" s="237"/>
      <c r="OIM63" s="237"/>
      <c r="OIN63" s="237"/>
      <c r="OIO63" s="237"/>
      <c r="OIP63" s="237"/>
      <c r="OIQ63" s="237"/>
      <c r="OIR63" s="237"/>
      <c r="OIS63" s="237"/>
      <c r="OIT63" s="237"/>
      <c r="OIU63" s="237"/>
      <c r="OIV63" s="237"/>
      <c r="OIW63" s="237"/>
      <c r="OIX63" s="237"/>
      <c r="OIY63" s="237"/>
      <c r="OIZ63" s="237"/>
      <c r="OJA63" s="237"/>
      <c r="OJB63" s="237"/>
      <c r="OJC63" s="237"/>
      <c r="OJD63" s="237"/>
      <c r="OJE63" s="237"/>
      <c r="OJF63" s="237"/>
      <c r="OJG63" s="237"/>
      <c r="OJH63" s="237"/>
      <c r="OJI63" s="237"/>
      <c r="OJJ63" s="237"/>
      <c r="OJK63" s="237"/>
      <c r="OJL63" s="237"/>
      <c r="OJM63" s="237"/>
      <c r="OJN63" s="237"/>
      <c r="OJO63" s="237"/>
      <c r="OJP63" s="237"/>
      <c r="OJQ63" s="237"/>
      <c r="OJR63" s="237"/>
      <c r="OJS63" s="237"/>
      <c r="OJT63" s="237"/>
      <c r="OJU63" s="237"/>
      <c r="OJV63" s="237"/>
      <c r="OJW63" s="237"/>
      <c r="OJX63" s="237"/>
      <c r="OJY63" s="237"/>
      <c r="OJZ63" s="237"/>
      <c r="OKA63" s="237"/>
      <c r="OKB63" s="237"/>
      <c r="OKC63" s="237"/>
      <c r="OKD63" s="237"/>
      <c r="OKE63" s="237"/>
      <c r="OKF63" s="237"/>
      <c r="OKG63" s="237"/>
      <c r="OKH63" s="237"/>
      <c r="OKI63" s="237"/>
      <c r="OKJ63" s="237"/>
      <c r="OKK63" s="237"/>
      <c r="OKL63" s="237"/>
      <c r="OKM63" s="237"/>
      <c r="OKN63" s="237"/>
      <c r="OKO63" s="237"/>
      <c r="OKP63" s="237"/>
      <c r="OKQ63" s="237"/>
      <c r="OKR63" s="237"/>
      <c r="OKS63" s="237"/>
      <c r="OKT63" s="237"/>
      <c r="OKU63" s="237"/>
      <c r="OKV63" s="237"/>
      <c r="OKW63" s="237"/>
      <c r="OKX63" s="237"/>
      <c r="OKY63" s="237"/>
      <c r="OKZ63" s="237"/>
      <c r="OLA63" s="237"/>
      <c r="OLB63" s="237"/>
      <c r="OLC63" s="237"/>
      <c r="OLD63" s="237"/>
      <c r="OLE63" s="237"/>
      <c r="OLF63" s="237"/>
      <c r="OLG63" s="237"/>
      <c r="OLH63" s="237"/>
      <c r="OLI63" s="237"/>
      <c r="OLJ63" s="237"/>
      <c r="OLK63" s="237"/>
      <c r="OLL63" s="237"/>
      <c r="OLM63" s="237"/>
      <c r="OLN63" s="237"/>
      <c r="OLO63" s="237"/>
      <c r="OLP63" s="237"/>
      <c r="OLQ63" s="237"/>
      <c r="OLR63" s="237"/>
      <c r="OLS63" s="237"/>
      <c r="OLT63" s="237"/>
      <c r="OLU63" s="237"/>
      <c r="OLV63" s="237"/>
      <c r="OLW63" s="237"/>
      <c r="OLX63" s="237"/>
      <c r="OLY63" s="237"/>
      <c r="OLZ63" s="237"/>
      <c r="OMA63" s="237"/>
      <c r="OMB63" s="237"/>
      <c r="OMC63" s="237"/>
      <c r="OMD63" s="237"/>
      <c r="OME63" s="237"/>
      <c r="OMF63" s="237"/>
      <c r="OMG63" s="237"/>
      <c r="OMH63" s="237"/>
      <c r="OMI63" s="237"/>
      <c r="OMJ63" s="237"/>
      <c r="OMK63" s="237"/>
      <c r="OML63" s="237"/>
      <c r="OMM63" s="237"/>
      <c r="OMN63" s="237"/>
      <c r="OMO63" s="237"/>
      <c r="OMP63" s="237"/>
      <c r="OMQ63" s="237"/>
      <c r="OMR63" s="237"/>
      <c r="OMS63" s="237"/>
      <c r="OMT63" s="237"/>
      <c r="OMU63" s="237"/>
      <c r="OMV63" s="237"/>
      <c r="OMW63" s="237"/>
      <c r="OMX63" s="237"/>
      <c r="OMY63" s="237"/>
      <c r="OMZ63" s="237"/>
      <c r="ONA63" s="237"/>
      <c r="ONB63" s="237"/>
      <c r="ONC63" s="237"/>
      <c r="OND63" s="237"/>
      <c r="ONE63" s="237"/>
      <c r="ONF63" s="237"/>
      <c r="ONG63" s="237"/>
      <c r="ONH63" s="237"/>
      <c r="ONI63" s="237"/>
      <c r="ONJ63" s="237"/>
      <c r="ONK63" s="237"/>
      <c r="ONL63" s="237"/>
      <c r="ONM63" s="237"/>
      <c r="ONN63" s="237"/>
      <c r="ONO63" s="237"/>
      <c r="ONP63" s="237"/>
      <c r="ONQ63" s="237"/>
      <c r="ONR63" s="237"/>
      <c r="ONS63" s="237"/>
      <c r="ONT63" s="237"/>
      <c r="ONU63" s="237"/>
      <c r="ONV63" s="237"/>
      <c r="ONW63" s="237"/>
      <c r="ONX63" s="237"/>
      <c r="ONY63" s="237"/>
      <c r="ONZ63" s="237"/>
      <c r="OOA63" s="237"/>
      <c r="OOB63" s="237"/>
      <c r="OOC63" s="237"/>
      <c r="OOD63" s="237"/>
      <c r="OOE63" s="237"/>
      <c r="OOF63" s="237"/>
      <c r="OOG63" s="237"/>
      <c r="OOH63" s="237"/>
      <c r="OOI63" s="237"/>
      <c r="OOJ63" s="237"/>
      <c r="OOK63" s="237"/>
      <c r="OOL63" s="237"/>
      <c r="OOM63" s="237"/>
      <c r="OON63" s="237"/>
      <c r="OOO63" s="237"/>
      <c r="OOP63" s="237"/>
      <c r="OOQ63" s="237"/>
      <c r="OOR63" s="237"/>
      <c r="OOS63" s="237"/>
      <c r="OOT63" s="237"/>
      <c r="OOU63" s="237"/>
      <c r="OOV63" s="237"/>
      <c r="OOW63" s="237"/>
      <c r="OOX63" s="237"/>
      <c r="OOY63" s="237"/>
      <c r="OOZ63" s="237"/>
      <c r="OPA63" s="237"/>
      <c r="OPB63" s="237"/>
      <c r="OPC63" s="237"/>
      <c r="OPD63" s="237"/>
      <c r="OPE63" s="237"/>
      <c r="OPF63" s="237"/>
      <c r="OPG63" s="237"/>
      <c r="OPH63" s="237"/>
      <c r="OPI63" s="237"/>
      <c r="OPJ63" s="237"/>
      <c r="OPK63" s="237"/>
      <c r="OPL63" s="237"/>
      <c r="OPM63" s="237"/>
      <c r="OPN63" s="237"/>
      <c r="OPO63" s="237"/>
      <c r="OPP63" s="237"/>
      <c r="OPQ63" s="237"/>
      <c r="OPR63" s="237"/>
      <c r="OPS63" s="237"/>
      <c r="OPT63" s="237"/>
      <c r="OPU63" s="237"/>
      <c r="OPV63" s="237"/>
      <c r="OPW63" s="237"/>
      <c r="OPX63" s="237"/>
      <c r="OPY63" s="237"/>
      <c r="OPZ63" s="237"/>
      <c r="OQA63" s="237"/>
      <c r="OQB63" s="237"/>
      <c r="OQC63" s="237"/>
      <c r="OQD63" s="237"/>
      <c r="OQE63" s="237"/>
      <c r="OQF63" s="237"/>
      <c r="OQG63" s="237"/>
      <c r="OQH63" s="237"/>
      <c r="OQI63" s="237"/>
      <c r="OQJ63" s="237"/>
      <c r="OQK63" s="237"/>
      <c r="OQL63" s="237"/>
      <c r="OQM63" s="237"/>
      <c r="OQN63" s="237"/>
      <c r="OQO63" s="237"/>
      <c r="OQP63" s="237"/>
      <c r="OQQ63" s="237"/>
      <c r="OQR63" s="237"/>
      <c r="OQS63" s="237"/>
      <c r="OQT63" s="237"/>
      <c r="OQU63" s="237"/>
      <c r="OQV63" s="237"/>
      <c r="OQW63" s="237"/>
      <c r="OQX63" s="237"/>
      <c r="OQY63" s="237"/>
      <c r="OQZ63" s="237"/>
      <c r="ORA63" s="237"/>
      <c r="ORB63" s="237"/>
      <c r="ORC63" s="237"/>
      <c r="ORD63" s="237"/>
      <c r="ORE63" s="237"/>
      <c r="ORF63" s="237"/>
      <c r="ORG63" s="237"/>
      <c r="ORH63" s="237"/>
      <c r="ORI63" s="237"/>
      <c r="ORJ63" s="237"/>
      <c r="ORK63" s="237"/>
      <c r="ORL63" s="237"/>
      <c r="ORM63" s="237"/>
      <c r="ORN63" s="237"/>
      <c r="ORO63" s="237"/>
      <c r="ORP63" s="237"/>
      <c r="ORQ63" s="237"/>
      <c r="ORR63" s="237"/>
      <c r="ORS63" s="237"/>
      <c r="ORT63" s="237"/>
      <c r="ORU63" s="237"/>
      <c r="ORV63" s="237"/>
      <c r="ORW63" s="237"/>
      <c r="ORX63" s="237"/>
      <c r="ORY63" s="237"/>
      <c r="ORZ63" s="237"/>
      <c r="OSA63" s="237"/>
      <c r="OSB63" s="237"/>
      <c r="OSC63" s="237"/>
      <c r="OSD63" s="237"/>
      <c r="OSE63" s="237"/>
      <c r="OSF63" s="237"/>
      <c r="OSG63" s="237"/>
      <c r="OSH63" s="237"/>
      <c r="OSI63" s="237"/>
      <c r="OSJ63" s="237"/>
      <c r="OSK63" s="237"/>
      <c r="OSL63" s="237"/>
      <c r="OSM63" s="237"/>
      <c r="OSN63" s="237"/>
      <c r="OSO63" s="237"/>
      <c r="OSP63" s="237"/>
      <c r="OSQ63" s="237"/>
      <c r="OSR63" s="237"/>
      <c r="OSS63" s="237"/>
      <c r="OST63" s="237"/>
      <c r="OSU63" s="237"/>
      <c r="OSV63" s="237"/>
      <c r="OSW63" s="237"/>
      <c r="OSX63" s="237"/>
      <c r="OSY63" s="237"/>
      <c r="OSZ63" s="237"/>
      <c r="OTA63" s="237"/>
      <c r="OTB63" s="237"/>
      <c r="OTC63" s="237"/>
      <c r="OTD63" s="237"/>
      <c r="OTE63" s="237"/>
      <c r="OTF63" s="237"/>
      <c r="OTG63" s="237"/>
      <c r="OTH63" s="237"/>
      <c r="OTI63" s="237"/>
      <c r="OTJ63" s="237"/>
      <c r="OTK63" s="237"/>
      <c r="OTL63" s="237"/>
      <c r="OTM63" s="237"/>
      <c r="OTN63" s="237"/>
      <c r="OTO63" s="237"/>
      <c r="OTP63" s="237"/>
      <c r="OTQ63" s="237"/>
      <c r="OTR63" s="237"/>
      <c r="OTS63" s="237"/>
      <c r="OTT63" s="237"/>
      <c r="OTU63" s="237"/>
      <c r="OTV63" s="237"/>
      <c r="OTW63" s="237"/>
      <c r="OTX63" s="237"/>
      <c r="OTY63" s="237"/>
      <c r="OTZ63" s="237"/>
      <c r="OUA63" s="237"/>
      <c r="OUB63" s="237"/>
      <c r="OUC63" s="237"/>
      <c r="OUD63" s="237"/>
      <c r="OUE63" s="237"/>
      <c r="OUF63" s="237"/>
      <c r="OUG63" s="237"/>
      <c r="OUH63" s="237"/>
      <c r="OUI63" s="237"/>
      <c r="OUJ63" s="237"/>
      <c r="OUK63" s="237"/>
      <c r="OUL63" s="237"/>
      <c r="OUM63" s="237"/>
      <c r="OUN63" s="237"/>
      <c r="OUO63" s="237"/>
      <c r="OUP63" s="237"/>
      <c r="OUQ63" s="237"/>
      <c r="OUR63" s="237"/>
      <c r="OUS63" s="237"/>
      <c r="OUT63" s="237"/>
      <c r="OUU63" s="237"/>
      <c r="OUV63" s="237"/>
      <c r="OUW63" s="237"/>
      <c r="OUX63" s="237"/>
      <c r="OUY63" s="237"/>
      <c r="OUZ63" s="237"/>
      <c r="OVA63" s="237"/>
      <c r="OVB63" s="237"/>
      <c r="OVC63" s="237"/>
      <c r="OVD63" s="237"/>
      <c r="OVE63" s="237"/>
      <c r="OVF63" s="237"/>
      <c r="OVG63" s="237"/>
      <c r="OVH63" s="237"/>
      <c r="OVI63" s="237"/>
      <c r="OVJ63" s="237"/>
      <c r="OVK63" s="237"/>
      <c r="OVL63" s="237"/>
      <c r="OVM63" s="237"/>
      <c r="OVN63" s="237"/>
      <c r="OVO63" s="237"/>
      <c r="OVP63" s="237"/>
      <c r="OVQ63" s="237"/>
      <c r="OVR63" s="237"/>
      <c r="OVS63" s="237"/>
      <c r="OVT63" s="237"/>
      <c r="OVU63" s="237"/>
      <c r="OVV63" s="237"/>
      <c r="OVW63" s="237"/>
      <c r="OVX63" s="237"/>
      <c r="OVY63" s="237"/>
      <c r="OVZ63" s="237"/>
      <c r="OWA63" s="237"/>
      <c r="OWB63" s="237"/>
      <c r="OWC63" s="237"/>
      <c r="OWD63" s="237"/>
      <c r="OWE63" s="237"/>
      <c r="OWF63" s="237"/>
      <c r="OWG63" s="237"/>
      <c r="OWH63" s="237"/>
      <c r="OWI63" s="237"/>
      <c r="OWJ63" s="237"/>
      <c r="OWK63" s="237"/>
      <c r="OWL63" s="237"/>
      <c r="OWM63" s="237"/>
      <c r="OWN63" s="237"/>
      <c r="OWO63" s="237"/>
      <c r="OWP63" s="237"/>
      <c r="OWQ63" s="237"/>
      <c r="OWR63" s="237"/>
      <c r="OWS63" s="237"/>
      <c r="OWT63" s="237"/>
      <c r="OWU63" s="237"/>
      <c r="OWV63" s="237"/>
      <c r="OWW63" s="237"/>
      <c r="OWX63" s="237"/>
      <c r="OWY63" s="237"/>
      <c r="OWZ63" s="237"/>
      <c r="OXA63" s="237"/>
      <c r="OXB63" s="237"/>
      <c r="OXC63" s="237"/>
      <c r="OXD63" s="237"/>
      <c r="OXE63" s="237"/>
      <c r="OXF63" s="237"/>
      <c r="OXG63" s="237"/>
      <c r="OXH63" s="237"/>
      <c r="OXI63" s="237"/>
      <c r="OXJ63" s="237"/>
      <c r="OXK63" s="237"/>
      <c r="OXL63" s="237"/>
      <c r="OXM63" s="237"/>
      <c r="OXN63" s="237"/>
      <c r="OXO63" s="237"/>
      <c r="OXP63" s="237"/>
      <c r="OXQ63" s="237"/>
      <c r="OXR63" s="237"/>
      <c r="OXS63" s="237"/>
      <c r="OXT63" s="237"/>
      <c r="OXU63" s="237"/>
      <c r="OXV63" s="237"/>
      <c r="OXW63" s="237"/>
      <c r="OXX63" s="237"/>
      <c r="OXY63" s="237"/>
      <c r="OXZ63" s="237"/>
      <c r="OYA63" s="237"/>
      <c r="OYB63" s="237"/>
      <c r="OYC63" s="237"/>
      <c r="OYD63" s="237"/>
      <c r="OYE63" s="237"/>
      <c r="OYF63" s="237"/>
      <c r="OYG63" s="237"/>
      <c r="OYH63" s="237"/>
      <c r="OYI63" s="237"/>
      <c r="OYJ63" s="237"/>
      <c r="OYK63" s="237"/>
      <c r="OYL63" s="237"/>
      <c r="OYM63" s="237"/>
      <c r="OYN63" s="237"/>
      <c r="OYO63" s="237"/>
      <c r="OYP63" s="237"/>
      <c r="OYQ63" s="237"/>
      <c r="OYR63" s="237"/>
      <c r="OYS63" s="237"/>
      <c r="OYT63" s="237"/>
      <c r="OYU63" s="237"/>
      <c r="OYV63" s="237"/>
      <c r="OYW63" s="237"/>
      <c r="OYX63" s="237"/>
      <c r="OYY63" s="237"/>
      <c r="OYZ63" s="237"/>
      <c r="OZA63" s="237"/>
      <c r="OZB63" s="237"/>
      <c r="OZC63" s="237"/>
      <c r="OZD63" s="237"/>
      <c r="OZE63" s="237"/>
      <c r="OZF63" s="237"/>
      <c r="OZG63" s="237"/>
      <c r="OZH63" s="237"/>
      <c r="OZI63" s="237"/>
      <c r="OZJ63" s="237"/>
      <c r="OZK63" s="237"/>
      <c r="OZL63" s="237"/>
      <c r="OZM63" s="237"/>
      <c r="OZN63" s="237"/>
      <c r="OZO63" s="237"/>
      <c r="OZP63" s="237"/>
      <c r="OZQ63" s="237"/>
      <c r="OZR63" s="237"/>
      <c r="OZS63" s="237"/>
      <c r="OZT63" s="237"/>
      <c r="OZU63" s="237"/>
      <c r="OZV63" s="237"/>
      <c r="OZW63" s="237"/>
      <c r="OZX63" s="237"/>
      <c r="OZY63" s="237"/>
      <c r="OZZ63" s="237"/>
      <c r="PAA63" s="237"/>
      <c r="PAB63" s="237"/>
      <c r="PAC63" s="237"/>
      <c r="PAD63" s="237"/>
      <c r="PAE63" s="237"/>
      <c r="PAF63" s="237"/>
      <c r="PAG63" s="237"/>
      <c r="PAH63" s="237"/>
      <c r="PAI63" s="237"/>
      <c r="PAJ63" s="237"/>
      <c r="PAK63" s="237"/>
      <c r="PAL63" s="237"/>
      <c r="PAM63" s="237"/>
      <c r="PAN63" s="237"/>
      <c r="PAO63" s="237"/>
      <c r="PAP63" s="237"/>
      <c r="PAQ63" s="237"/>
      <c r="PAR63" s="237"/>
      <c r="PAS63" s="237"/>
      <c r="PAT63" s="237"/>
      <c r="PAU63" s="237"/>
      <c r="PAV63" s="237"/>
      <c r="PAW63" s="237"/>
      <c r="PAX63" s="237"/>
      <c r="PAY63" s="237"/>
      <c r="PAZ63" s="237"/>
      <c r="PBA63" s="237"/>
      <c r="PBB63" s="237"/>
      <c r="PBC63" s="237"/>
      <c r="PBD63" s="237"/>
      <c r="PBE63" s="237"/>
      <c r="PBF63" s="237"/>
      <c r="PBG63" s="237"/>
      <c r="PBH63" s="237"/>
      <c r="PBI63" s="237"/>
      <c r="PBJ63" s="237"/>
      <c r="PBK63" s="237"/>
      <c r="PBL63" s="237"/>
      <c r="PBM63" s="237"/>
      <c r="PBN63" s="237"/>
      <c r="PBO63" s="237"/>
      <c r="PBP63" s="237"/>
      <c r="PBQ63" s="237"/>
      <c r="PBR63" s="237"/>
      <c r="PBS63" s="237"/>
      <c r="PBT63" s="237"/>
      <c r="PBU63" s="237"/>
      <c r="PBV63" s="237"/>
      <c r="PBW63" s="237"/>
      <c r="PBX63" s="237"/>
      <c r="PBY63" s="237"/>
      <c r="PBZ63" s="237"/>
      <c r="PCA63" s="237"/>
      <c r="PCB63" s="237"/>
      <c r="PCC63" s="237"/>
      <c r="PCD63" s="237"/>
      <c r="PCE63" s="237"/>
      <c r="PCF63" s="237"/>
      <c r="PCG63" s="237"/>
      <c r="PCH63" s="237"/>
      <c r="PCI63" s="237"/>
      <c r="PCJ63" s="237"/>
      <c r="PCK63" s="237"/>
      <c r="PCL63" s="237"/>
      <c r="PCM63" s="237"/>
      <c r="PCN63" s="237"/>
      <c r="PCO63" s="237"/>
      <c r="PCP63" s="237"/>
      <c r="PCQ63" s="237"/>
      <c r="PCR63" s="237"/>
      <c r="PCS63" s="237"/>
      <c r="PCT63" s="237"/>
      <c r="PCU63" s="237"/>
      <c r="PCV63" s="237"/>
      <c r="PCW63" s="237"/>
      <c r="PCX63" s="237"/>
      <c r="PCY63" s="237"/>
      <c r="PCZ63" s="237"/>
      <c r="PDA63" s="237"/>
      <c r="PDB63" s="237"/>
      <c r="PDC63" s="237"/>
      <c r="PDD63" s="237"/>
      <c r="PDE63" s="237"/>
      <c r="PDF63" s="237"/>
      <c r="PDG63" s="237"/>
      <c r="PDH63" s="237"/>
      <c r="PDI63" s="237"/>
      <c r="PDJ63" s="237"/>
      <c r="PDK63" s="237"/>
      <c r="PDL63" s="237"/>
      <c r="PDM63" s="237"/>
      <c r="PDN63" s="237"/>
      <c r="PDO63" s="237"/>
      <c r="PDP63" s="237"/>
      <c r="PDQ63" s="237"/>
      <c r="PDR63" s="237"/>
      <c r="PDS63" s="237"/>
      <c r="PDT63" s="237"/>
      <c r="PDU63" s="237"/>
      <c r="PDV63" s="237"/>
      <c r="PDW63" s="237"/>
      <c r="PDX63" s="237"/>
      <c r="PDY63" s="237"/>
      <c r="PDZ63" s="237"/>
      <c r="PEA63" s="237"/>
      <c r="PEB63" s="237"/>
      <c r="PEC63" s="237"/>
      <c r="PED63" s="237"/>
      <c r="PEE63" s="237"/>
      <c r="PEF63" s="237"/>
      <c r="PEG63" s="237"/>
      <c r="PEH63" s="237"/>
      <c r="PEI63" s="237"/>
      <c r="PEJ63" s="237"/>
      <c r="PEK63" s="237"/>
      <c r="PEL63" s="237"/>
      <c r="PEM63" s="237"/>
      <c r="PEN63" s="237"/>
      <c r="PEO63" s="237"/>
      <c r="PEP63" s="237"/>
      <c r="PEQ63" s="237"/>
      <c r="PER63" s="237"/>
      <c r="PES63" s="237"/>
      <c r="PET63" s="237"/>
      <c r="PEU63" s="237"/>
      <c r="PEV63" s="237"/>
      <c r="PEW63" s="237"/>
      <c r="PEX63" s="237"/>
      <c r="PEY63" s="237"/>
      <c r="PEZ63" s="237"/>
      <c r="PFA63" s="237"/>
      <c r="PFB63" s="237"/>
      <c r="PFC63" s="237"/>
      <c r="PFD63" s="237"/>
      <c r="PFE63" s="237"/>
      <c r="PFF63" s="237"/>
      <c r="PFG63" s="237"/>
      <c r="PFH63" s="237"/>
      <c r="PFI63" s="237"/>
      <c r="PFJ63" s="237"/>
      <c r="PFK63" s="237"/>
      <c r="PFL63" s="237"/>
      <c r="PFM63" s="237"/>
      <c r="PFN63" s="237"/>
      <c r="PFO63" s="237"/>
      <c r="PFP63" s="237"/>
      <c r="PFQ63" s="237"/>
      <c r="PFR63" s="237"/>
      <c r="PFS63" s="237"/>
      <c r="PFT63" s="237"/>
      <c r="PFU63" s="237"/>
      <c r="PFV63" s="237"/>
      <c r="PFW63" s="237"/>
      <c r="PFX63" s="237"/>
      <c r="PFY63" s="237"/>
      <c r="PFZ63" s="237"/>
      <c r="PGA63" s="237"/>
      <c r="PGB63" s="237"/>
      <c r="PGC63" s="237"/>
      <c r="PGD63" s="237"/>
      <c r="PGE63" s="237"/>
      <c r="PGF63" s="237"/>
      <c r="PGG63" s="237"/>
      <c r="PGH63" s="237"/>
      <c r="PGI63" s="237"/>
      <c r="PGJ63" s="237"/>
      <c r="PGK63" s="237"/>
      <c r="PGL63" s="237"/>
      <c r="PGM63" s="237"/>
      <c r="PGN63" s="237"/>
      <c r="PGO63" s="237"/>
      <c r="PGP63" s="237"/>
      <c r="PGQ63" s="237"/>
      <c r="PGR63" s="237"/>
      <c r="PGS63" s="237"/>
      <c r="PGT63" s="237"/>
      <c r="PGU63" s="237"/>
      <c r="PGV63" s="237"/>
      <c r="PGW63" s="237"/>
      <c r="PGX63" s="237"/>
      <c r="PGY63" s="237"/>
      <c r="PGZ63" s="237"/>
      <c r="PHA63" s="237"/>
      <c r="PHB63" s="237"/>
      <c r="PHC63" s="237"/>
      <c r="PHD63" s="237"/>
      <c r="PHE63" s="237"/>
      <c r="PHF63" s="237"/>
      <c r="PHG63" s="237"/>
      <c r="PHH63" s="237"/>
      <c r="PHI63" s="237"/>
      <c r="PHJ63" s="237"/>
      <c r="PHK63" s="237"/>
      <c r="PHL63" s="237"/>
      <c r="PHM63" s="237"/>
      <c r="PHN63" s="237"/>
      <c r="PHO63" s="237"/>
      <c r="PHP63" s="237"/>
      <c r="PHQ63" s="237"/>
      <c r="PHR63" s="237"/>
      <c r="PHS63" s="237"/>
      <c r="PHT63" s="237"/>
      <c r="PHU63" s="237"/>
      <c r="PHV63" s="237"/>
      <c r="PHW63" s="237"/>
      <c r="PHX63" s="237"/>
      <c r="PHY63" s="237"/>
      <c r="PHZ63" s="237"/>
      <c r="PIA63" s="237"/>
      <c r="PIB63" s="237"/>
      <c r="PIC63" s="237"/>
      <c r="PID63" s="237"/>
      <c r="PIE63" s="237"/>
      <c r="PIF63" s="237"/>
      <c r="PIG63" s="237"/>
      <c r="PIH63" s="237"/>
      <c r="PII63" s="237"/>
      <c r="PIJ63" s="237"/>
      <c r="PIK63" s="237"/>
      <c r="PIL63" s="237"/>
      <c r="PIM63" s="237"/>
      <c r="PIN63" s="237"/>
      <c r="PIO63" s="237"/>
      <c r="PIP63" s="237"/>
      <c r="PIQ63" s="237"/>
      <c r="PIR63" s="237"/>
      <c r="PIS63" s="237"/>
      <c r="PIT63" s="237"/>
      <c r="PIU63" s="237"/>
      <c r="PIV63" s="237"/>
      <c r="PIW63" s="237"/>
      <c r="PIX63" s="237"/>
      <c r="PIY63" s="237"/>
      <c r="PIZ63" s="237"/>
      <c r="PJA63" s="237"/>
      <c r="PJB63" s="237"/>
      <c r="PJC63" s="237"/>
      <c r="PJD63" s="237"/>
      <c r="PJE63" s="237"/>
      <c r="PJF63" s="237"/>
      <c r="PJG63" s="237"/>
      <c r="PJH63" s="237"/>
      <c r="PJI63" s="237"/>
      <c r="PJJ63" s="237"/>
      <c r="PJK63" s="237"/>
      <c r="PJL63" s="237"/>
      <c r="PJM63" s="237"/>
      <c r="PJN63" s="237"/>
      <c r="PJO63" s="237"/>
      <c r="PJP63" s="237"/>
      <c r="PJQ63" s="237"/>
      <c r="PJR63" s="237"/>
      <c r="PJS63" s="237"/>
      <c r="PJT63" s="237"/>
      <c r="PJU63" s="237"/>
      <c r="PJV63" s="237"/>
      <c r="PJW63" s="237"/>
      <c r="PJX63" s="237"/>
      <c r="PJY63" s="237"/>
      <c r="PJZ63" s="237"/>
      <c r="PKA63" s="237"/>
      <c r="PKB63" s="237"/>
      <c r="PKC63" s="237"/>
      <c r="PKD63" s="237"/>
      <c r="PKE63" s="237"/>
      <c r="PKF63" s="237"/>
      <c r="PKG63" s="237"/>
      <c r="PKH63" s="237"/>
      <c r="PKI63" s="237"/>
      <c r="PKJ63" s="237"/>
      <c r="PKK63" s="237"/>
      <c r="PKL63" s="237"/>
      <c r="PKM63" s="237"/>
      <c r="PKN63" s="237"/>
      <c r="PKO63" s="237"/>
      <c r="PKP63" s="237"/>
      <c r="PKQ63" s="237"/>
      <c r="PKR63" s="237"/>
      <c r="PKS63" s="237"/>
      <c r="PKT63" s="237"/>
      <c r="PKU63" s="237"/>
      <c r="PKV63" s="237"/>
      <c r="PKW63" s="237"/>
      <c r="PKX63" s="237"/>
      <c r="PKY63" s="237"/>
      <c r="PKZ63" s="237"/>
      <c r="PLA63" s="237"/>
      <c r="PLB63" s="237"/>
      <c r="PLC63" s="237"/>
      <c r="PLD63" s="237"/>
      <c r="PLE63" s="237"/>
      <c r="PLF63" s="237"/>
      <c r="PLG63" s="237"/>
      <c r="PLH63" s="237"/>
      <c r="PLI63" s="237"/>
      <c r="PLJ63" s="237"/>
      <c r="PLK63" s="237"/>
      <c r="PLL63" s="237"/>
      <c r="PLM63" s="237"/>
      <c r="PLN63" s="237"/>
      <c r="PLO63" s="237"/>
      <c r="PLP63" s="237"/>
      <c r="PLQ63" s="237"/>
      <c r="PLR63" s="237"/>
      <c r="PLS63" s="237"/>
      <c r="PLT63" s="237"/>
      <c r="PLU63" s="237"/>
      <c r="PLV63" s="237"/>
      <c r="PLW63" s="237"/>
      <c r="PLX63" s="237"/>
      <c r="PLY63" s="237"/>
      <c r="PLZ63" s="237"/>
      <c r="PMA63" s="237"/>
      <c r="PMB63" s="237"/>
      <c r="PMC63" s="237"/>
      <c r="PMD63" s="237"/>
      <c r="PME63" s="237"/>
      <c r="PMF63" s="237"/>
      <c r="PMG63" s="237"/>
      <c r="PMH63" s="237"/>
      <c r="PMI63" s="237"/>
      <c r="PMJ63" s="237"/>
      <c r="PMK63" s="237"/>
      <c r="PML63" s="237"/>
      <c r="PMM63" s="237"/>
      <c r="PMN63" s="237"/>
      <c r="PMO63" s="237"/>
      <c r="PMP63" s="237"/>
      <c r="PMQ63" s="237"/>
      <c r="PMR63" s="237"/>
      <c r="PMS63" s="237"/>
      <c r="PMT63" s="237"/>
      <c r="PMU63" s="237"/>
      <c r="PMV63" s="237"/>
      <c r="PMW63" s="237"/>
      <c r="PMX63" s="237"/>
      <c r="PMY63" s="237"/>
      <c r="PMZ63" s="237"/>
      <c r="PNA63" s="237"/>
      <c r="PNB63" s="237"/>
      <c r="PNC63" s="237"/>
      <c r="PND63" s="237"/>
      <c r="PNE63" s="237"/>
      <c r="PNF63" s="237"/>
      <c r="PNG63" s="237"/>
      <c r="PNH63" s="237"/>
      <c r="PNI63" s="237"/>
      <c r="PNJ63" s="237"/>
      <c r="PNK63" s="237"/>
      <c r="PNL63" s="237"/>
      <c r="PNM63" s="237"/>
      <c r="PNN63" s="237"/>
      <c r="PNO63" s="237"/>
      <c r="PNP63" s="237"/>
      <c r="PNQ63" s="237"/>
      <c r="PNR63" s="237"/>
      <c r="PNS63" s="237"/>
      <c r="PNT63" s="237"/>
      <c r="PNU63" s="237"/>
      <c r="PNV63" s="237"/>
      <c r="PNW63" s="237"/>
      <c r="PNX63" s="237"/>
      <c r="PNY63" s="237"/>
      <c r="PNZ63" s="237"/>
      <c r="POA63" s="237"/>
      <c r="POB63" s="237"/>
      <c r="POC63" s="237"/>
      <c r="POD63" s="237"/>
      <c r="POE63" s="237"/>
      <c r="POF63" s="237"/>
      <c r="POG63" s="237"/>
      <c r="POH63" s="237"/>
      <c r="POI63" s="237"/>
      <c r="POJ63" s="237"/>
      <c r="POK63" s="237"/>
      <c r="POL63" s="237"/>
      <c r="POM63" s="237"/>
      <c r="PON63" s="237"/>
      <c r="POO63" s="237"/>
      <c r="POP63" s="237"/>
      <c r="POQ63" s="237"/>
      <c r="POR63" s="237"/>
      <c r="POS63" s="237"/>
      <c r="POT63" s="237"/>
      <c r="POU63" s="237"/>
      <c r="POV63" s="237"/>
      <c r="POW63" s="237"/>
      <c r="POX63" s="237"/>
      <c r="POY63" s="237"/>
      <c r="POZ63" s="237"/>
      <c r="PPA63" s="237"/>
      <c r="PPB63" s="237"/>
      <c r="PPC63" s="237"/>
      <c r="PPD63" s="237"/>
      <c r="PPE63" s="237"/>
      <c r="PPF63" s="237"/>
      <c r="PPG63" s="237"/>
      <c r="PPH63" s="237"/>
      <c r="PPI63" s="237"/>
      <c r="PPJ63" s="237"/>
      <c r="PPK63" s="237"/>
      <c r="PPL63" s="237"/>
      <c r="PPM63" s="237"/>
      <c r="PPN63" s="237"/>
      <c r="PPO63" s="237"/>
      <c r="PPP63" s="237"/>
      <c r="PPQ63" s="237"/>
      <c r="PPR63" s="237"/>
      <c r="PPS63" s="237"/>
      <c r="PPT63" s="237"/>
      <c r="PPU63" s="237"/>
      <c r="PPV63" s="237"/>
      <c r="PPW63" s="237"/>
      <c r="PPX63" s="237"/>
      <c r="PPY63" s="237"/>
      <c r="PPZ63" s="237"/>
      <c r="PQA63" s="237"/>
      <c r="PQB63" s="237"/>
      <c r="PQC63" s="237"/>
      <c r="PQD63" s="237"/>
      <c r="PQE63" s="237"/>
      <c r="PQF63" s="237"/>
      <c r="PQG63" s="237"/>
      <c r="PQH63" s="237"/>
      <c r="PQI63" s="237"/>
      <c r="PQJ63" s="237"/>
      <c r="PQK63" s="237"/>
      <c r="PQL63" s="237"/>
      <c r="PQM63" s="237"/>
      <c r="PQN63" s="237"/>
      <c r="PQO63" s="237"/>
      <c r="PQP63" s="237"/>
      <c r="PQQ63" s="237"/>
      <c r="PQR63" s="237"/>
      <c r="PQS63" s="237"/>
      <c r="PQT63" s="237"/>
      <c r="PQU63" s="237"/>
      <c r="PQV63" s="237"/>
      <c r="PQW63" s="237"/>
      <c r="PQX63" s="237"/>
      <c r="PQY63" s="237"/>
      <c r="PQZ63" s="237"/>
      <c r="PRA63" s="237"/>
      <c r="PRB63" s="237"/>
      <c r="PRC63" s="237"/>
      <c r="PRD63" s="237"/>
      <c r="PRE63" s="237"/>
      <c r="PRF63" s="237"/>
      <c r="PRG63" s="237"/>
      <c r="PRH63" s="237"/>
      <c r="PRI63" s="237"/>
      <c r="PRJ63" s="237"/>
      <c r="PRK63" s="237"/>
      <c r="PRL63" s="237"/>
      <c r="PRM63" s="237"/>
      <c r="PRN63" s="237"/>
      <c r="PRO63" s="237"/>
      <c r="PRP63" s="237"/>
      <c r="PRQ63" s="237"/>
      <c r="PRR63" s="237"/>
      <c r="PRS63" s="237"/>
      <c r="PRT63" s="237"/>
      <c r="PRU63" s="237"/>
      <c r="PRV63" s="237"/>
      <c r="PRW63" s="237"/>
      <c r="PRX63" s="237"/>
      <c r="PRY63" s="237"/>
      <c r="PRZ63" s="237"/>
      <c r="PSA63" s="237"/>
      <c r="PSB63" s="237"/>
      <c r="PSC63" s="237"/>
      <c r="PSD63" s="237"/>
      <c r="PSE63" s="237"/>
      <c r="PSF63" s="237"/>
      <c r="PSG63" s="237"/>
      <c r="PSH63" s="237"/>
      <c r="PSI63" s="237"/>
      <c r="PSJ63" s="237"/>
      <c r="PSK63" s="237"/>
      <c r="PSL63" s="237"/>
      <c r="PSM63" s="237"/>
      <c r="PSN63" s="237"/>
      <c r="PSO63" s="237"/>
      <c r="PSP63" s="237"/>
      <c r="PSQ63" s="237"/>
      <c r="PSR63" s="237"/>
      <c r="PSS63" s="237"/>
      <c r="PST63" s="237"/>
      <c r="PSU63" s="237"/>
      <c r="PSV63" s="237"/>
      <c r="PSW63" s="237"/>
      <c r="PSX63" s="237"/>
      <c r="PSY63" s="237"/>
      <c r="PSZ63" s="237"/>
      <c r="PTA63" s="237"/>
      <c r="PTB63" s="237"/>
      <c r="PTC63" s="237"/>
      <c r="PTD63" s="237"/>
      <c r="PTE63" s="237"/>
      <c r="PTF63" s="237"/>
      <c r="PTG63" s="237"/>
      <c r="PTH63" s="237"/>
      <c r="PTI63" s="237"/>
      <c r="PTJ63" s="237"/>
      <c r="PTK63" s="237"/>
      <c r="PTL63" s="237"/>
      <c r="PTM63" s="237"/>
      <c r="PTN63" s="237"/>
      <c r="PTO63" s="237"/>
      <c r="PTP63" s="237"/>
      <c r="PTQ63" s="237"/>
      <c r="PTR63" s="237"/>
      <c r="PTS63" s="237"/>
      <c r="PTT63" s="237"/>
      <c r="PTU63" s="237"/>
      <c r="PTV63" s="237"/>
      <c r="PTW63" s="237"/>
      <c r="PTX63" s="237"/>
      <c r="PTY63" s="237"/>
      <c r="PTZ63" s="237"/>
      <c r="PUA63" s="237"/>
      <c r="PUB63" s="237"/>
      <c r="PUC63" s="237"/>
      <c r="PUD63" s="237"/>
      <c r="PUE63" s="237"/>
      <c r="PUF63" s="237"/>
      <c r="PUG63" s="237"/>
      <c r="PUH63" s="237"/>
      <c r="PUI63" s="237"/>
      <c r="PUJ63" s="237"/>
      <c r="PUK63" s="237"/>
      <c r="PUL63" s="237"/>
      <c r="PUM63" s="237"/>
      <c r="PUN63" s="237"/>
      <c r="PUO63" s="237"/>
      <c r="PUP63" s="237"/>
      <c r="PUQ63" s="237"/>
      <c r="PUR63" s="237"/>
      <c r="PUS63" s="237"/>
      <c r="PUT63" s="237"/>
      <c r="PUU63" s="237"/>
      <c r="PUV63" s="237"/>
      <c r="PUW63" s="237"/>
      <c r="PUX63" s="237"/>
      <c r="PUY63" s="237"/>
      <c r="PUZ63" s="237"/>
      <c r="PVA63" s="237"/>
      <c r="PVB63" s="237"/>
      <c r="PVC63" s="237"/>
      <c r="PVD63" s="237"/>
      <c r="PVE63" s="237"/>
      <c r="PVF63" s="237"/>
      <c r="PVG63" s="237"/>
      <c r="PVH63" s="237"/>
      <c r="PVI63" s="237"/>
      <c r="PVJ63" s="237"/>
      <c r="PVK63" s="237"/>
      <c r="PVL63" s="237"/>
      <c r="PVM63" s="237"/>
      <c r="PVN63" s="237"/>
      <c r="PVO63" s="237"/>
      <c r="PVP63" s="237"/>
      <c r="PVQ63" s="237"/>
      <c r="PVR63" s="237"/>
      <c r="PVS63" s="237"/>
      <c r="PVT63" s="237"/>
      <c r="PVU63" s="237"/>
      <c r="PVV63" s="237"/>
      <c r="PVW63" s="237"/>
      <c r="PVX63" s="237"/>
      <c r="PVY63" s="237"/>
      <c r="PVZ63" s="237"/>
      <c r="PWA63" s="237"/>
      <c r="PWB63" s="237"/>
      <c r="PWC63" s="237"/>
      <c r="PWD63" s="237"/>
      <c r="PWE63" s="237"/>
      <c r="PWF63" s="237"/>
      <c r="PWG63" s="237"/>
      <c r="PWH63" s="237"/>
      <c r="PWI63" s="237"/>
      <c r="PWJ63" s="237"/>
      <c r="PWK63" s="237"/>
      <c r="PWL63" s="237"/>
      <c r="PWM63" s="237"/>
      <c r="PWN63" s="237"/>
      <c r="PWO63" s="237"/>
      <c r="PWP63" s="237"/>
      <c r="PWQ63" s="237"/>
      <c r="PWR63" s="237"/>
      <c r="PWS63" s="237"/>
      <c r="PWT63" s="237"/>
      <c r="PWU63" s="237"/>
      <c r="PWV63" s="237"/>
      <c r="PWW63" s="237"/>
      <c r="PWX63" s="237"/>
      <c r="PWY63" s="237"/>
      <c r="PWZ63" s="237"/>
      <c r="PXA63" s="237"/>
      <c r="PXB63" s="237"/>
      <c r="PXC63" s="237"/>
      <c r="PXD63" s="237"/>
      <c r="PXE63" s="237"/>
      <c r="PXF63" s="237"/>
      <c r="PXG63" s="237"/>
      <c r="PXH63" s="237"/>
      <c r="PXI63" s="237"/>
      <c r="PXJ63" s="237"/>
      <c r="PXK63" s="237"/>
      <c r="PXL63" s="237"/>
      <c r="PXM63" s="237"/>
      <c r="PXN63" s="237"/>
      <c r="PXO63" s="237"/>
      <c r="PXP63" s="237"/>
      <c r="PXQ63" s="237"/>
      <c r="PXR63" s="237"/>
      <c r="PXS63" s="237"/>
      <c r="PXT63" s="237"/>
      <c r="PXU63" s="237"/>
      <c r="PXV63" s="237"/>
      <c r="PXW63" s="237"/>
      <c r="PXX63" s="237"/>
      <c r="PXY63" s="237"/>
      <c r="PXZ63" s="237"/>
      <c r="PYA63" s="237"/>
      <c r="PYB63" s="237"/>
      <c r="PYC63" s="237"/>
      <c r="PYD63" s="237"/>
      <c r="PYE63" s="237"/>
      <c r="PYF63" s="237"/>
      <c r="PYG63" s="237"/>
      <c r="PYH63" s="237"/>
      <c r="PYI63" s="237"/>
      <c r="PYJ63" s="237"/>
      <c r="PYK63" s="237"/>
      <c r="PYL63" s="237"/>
      <c r="PYM63" s="237"/>
      <c r="PYN63" s="237"/>
      <c r="PYO63" s="237"/>
      <c r="PYP63" s="237"/>
      <c r="PYQ63" s="237"/>
      <c r="PYR63" s="237"/>
      <c r="PYS63" s="237"/>
      <c r="PYT63" s="237"/>
      <c r="PYU63" s="237"/>
      <c r="PYV63" s="237"/>
      <c r="PYW63" s="237"/>
      <c r="PYX63" s="237"/>
      <c r="PYY63" s="237"/>
      <c r="PYZ63" s="237"/>
      <c r="PZA63" s="237"/>
      <c r="PZB63" s="237"/>
      <c r="PZC63" s="237"/>
      <c r="PZD63" s="237"/>
      <c r="PZE63" s="237"/>
      <c r="PZF63" s="237"/>
      <c r="PZG63" s="237"/>
      <c r="PZH63" s="237"/>
      <c r="PZI63" s="237"/>
      <c r="PZJ63" s="237"/>
      <c r="PZK63" s="237"/>
      <c r="PZL63" s="237"/>
      <c r="PZM63" s="237"/>
      <c r="PZN63" s="237"/>
      <c r="PZO63" s="237"/>
      <c r="PZP63" s="237"/>
      <c r="PZQ63" s="237"/>
      <c r="PZR63" s="237"/>
      <c r="PZS63" s="237"/>
      <c r="PZT63" s="237"/>
      <c r="PZU63" s="237"/>
      <c r="PZV63" s="237"/>
      <c r="PZW63" s="237"/>
      <c r="PZX63" s="237"/>
      <c r="PZY63" s="237"/>
      <c r="PZZ63" s="237"/>
      <c r="QAA63" s="237"/>
      <c r="QAB63" s="237"/>
      <c r="QAC63" s="237"/>
      <c r="QAD63" s="237"/>
      <c r="QAE63" s="237"/>
      <c r="QAF63" s="237"/>
      <c r="QAG63" s="237"/>
      <c r="QAH63" s="237"/>
      <c r="QAI63" s="237"/>
      <c r="QAJ63" s="237"/>
      <c r="QAK63" s="237"/>
      <c r="QAL63" s="237"/>
      <c r="QAM63" s="237"/>
      <c r="QAN63" s="237"/>
      <c r="QAO63" s="237"/>
      <c r="QAP63" s="237"/>
      <c r="QAQ63" s="237"/>
      <c r="QAR63" s="237"/>
      <c r="QAS63" s="237"/>
      <c r="QAT63" s="237"/>
      <c r="QAU63" s="237"/>
      <c r="QAV63" s="237"/>
      <c r="QAW63" s="237"/>
      <c r="QAX63" s="237"/>
      <c r="QAY63" s="237"/>
      <c r="QAZ63" s="237"/>
      <c r="QBA63" s="237"/>
      <c r="QBB63" s="237"/>
      <c r="QBC63" s="237"/>
      <c r="QBD63" s="237"/>
      <c r="QBE63" s="237"/>
      <c r="QBF63" s="237"/>
      <c r="QBG63" s="237"/>
      <c r="QBH63" s="237"/>
      <c r="QBI63" s="237"/>
      <c r="QBJ63" s="237"/>
      <c r="QBK63" s="237"/>
      <c r="QBL63" s="237"/>
      <c r="QBM63" s="237"/>
      <c r="QBN63" s="237"/>
      <c r="QBO63" s="237"/>
      <c r="QBP63" s="237"/>
      <c r="QBQ63" s="237"/>
      <c r="QBR63" s="237"/>
      <c r="QBS63" s="237"/>
      <c r="QBT63" s="237"/>
      <c r="QBU63" s="237"/>
      <c r="QBV63" s="237"/>
      <c r="QBW63" s="237"/>
      <c r="QBX63" s="237"/>
      <c r="QBY63" s="237"/>
      <c r="QBZ63" s="237"/>
      <c r="QCA63" s="237"/>
      <c r="QCB63" s="237"/>
      <c r="QCC63" s="237"/>
      <c r="QCD63" s="237"/>
      <c r="QCE63" s="237"/>
      <c r="QCF63" s="237"/>
      <c r="QCG63" s="237"/>
      <c r="QCH63" s="237"/>
      <c r="QCI63" s="237"/>
      <c r="QCJ63" s="237"/>
      <c r="QCK63" s="237"/>
      <c r="QCL63" s="237"/>
      <c r="QCM63" s="237"/>
      <c r="QCN63" s="237"/>
      <c r="QCO63" s="237"/>
      <c r="QCP63" s="237"/>
      <c r="QCQ63" s="237"/>
      <c r="QCR63" s="237"/>
      <c r="QCS63" s="237"/>
      <c r="QCT63" s="237"/>
      <c r="QCU63" s="237"/>
      <c r="QCV63" s="237"/>
      <c r="QCW63" s="237"/>
      <c r="QCX63" s="237"/>
      <c r="QCY63" s="237"/>
      <c r="QCZ63" s="237"/>
      <c r="QDA63" s="237"/>
      <c r="QDB63" s="237"/>
      <c r="QDC63" s="237"/>
      <c r="QDD63" s="237"/>
      <c r="QDE63" s="237"/>
      <c r="QDF63" s="237"/>
      <c r="QDG63" s="237"/>
      <c r="QDH63" s="237"/>
      <c r="QDI63" s="237"/>
      <c r="QDJ63" s="237"/>
      <c r="QDK63" s="237"/>
      <c r="QDL63" s="237"/>
      <c r="QDM63" s="237"/>
      <c r="QDN63" s="237"/>
      <c r="QDO63" s="237"/>
      <c r="QDP63" s="237"/>
      <c r="QDQ63" s="237"/>
      <c r="QDR63" s="237"/>
      <c r="QDS63" s="237"/>
      <c r="QDT63" s="237"/>
      <c r="QDU63" s="237"/>
      <c r="QDV63" s="237"/>
      <c r="QDW63" s="237"/>
      <c r="QDX63" s="237"/>
      <c r="QDY63" s="237"/>
      <c r="QDZ63" s="237"/>
      <c r="QEA63" s="237"/>
      <c r="QEB63" s="237"/>
      <c r="QEC63" s="237"/>
      <c r="QED63" s="237"/>
      <c r="QEE63" s="237"/>
      <c r="QEF63" s="237"/>
      <c r="QEG63" s="237"/>
      <c r="QEH63" s="237"/>
      <c r="QEI63" s="237"/>
      <c r="QEJ63" s="237"/>
      <c r="QEK63" s="237"/>
      <c r="QEL63" s="237"/>
      <c r="QEM63" s="237"/>
      <c r="QEN63" s="237"/>
      <c r="QEO63" s="237"/>
      <c r="QEP63" s="237"/>
      <c r="QEQ63" s="237"/>
      <c r="QER63" s="237"/>
      <c r="QES63" s="237"/>
      <c r="QET63" s="237"/>
      <c r="QEU63" s="237"/>
      <c r="QEV63" s="237"/>
      <c r="QEW63" s="237"/>
      <c r="QEX63" s="237"/>
      <c r="QEY63" s="237"/>
      <c r="QEZ63" s="237"/>
      <c r="QFA63" s="237"/>
      <c r="QFB63" s="237"/>
      <c r="QFC63" s="237"/>
      <c r="QFD63" s="237"/>
      <c r="QFE63" s="237"/>
      <c r="QFF63" s="237"/>
      <c r="QFG63" s="237"/>
      <c r="QFH63" s="237"/>
      <c r="QFI63" s="237"/>
      <c r="QFJ63" s="237"/>
      <c r="QFK63" s="237"/>
      <c r="QFL63" s="237"/>
      <c r="QFM63" s="237"/>
      <c r="QFN63" s="237"/>
      <c r="QFO63" s="237"/>
      <c r="QFP63" s="237"/>
      <c r="QFQ63" s="237"/>
      <c r="QFR63" s="237"/>
      <c r="QFS63" s="237"/>
      <c r="QFT63" s="237"/>
      <c r="QFU63" s="237"/>
      <c r="QFV63" s="237"/>
      <c r="QFW63" s="237"/>
      <c r="QFX63" s="237"/>
      <c r="QFY63" s="237"/>
      <c r="QFZ63" s="237"/>
      <c r="QGA63" s="237"/>
      <c r="QGB63" s="237"/>
      <c r="QGC63" s="237"/>
      <c r="QGD63" s="237"/>
      <c r="QGE63" s="237"/>
      <c r="QGF63" s="237"/>
      <c r="QGG63" s="237"/>
      <c r="QGH63" s="237"/>
      <c r="QGI63" s="237"/>
      <c r="QGJ63" s="237"/>
      <c r="QGK63" s="237"/>
      <c r="QGL63" s="237"/>
      <c r="QGM63" s="237"/>
      <c r="QGN63" s="237"/>
      <c r="QGO63" s="237"/>
      <c r="QGP63" s="237"/>
      <c r="QGQ63" s="237"/>
      <c r="QGR63" s="237"/>
      <c r="QGS63" s="237"/>
      <c r="QGT63" s="237"/>
      <c r="QGU63" s="237"/>
      <c r="QGV63" s="237"/>
      <c r="QGW63" s="237"/>
      <c r="QGX63" s="237"/>
      <c r="QGY63" s="237"/>
      <c r="QGZ63" s="237"/>
      <c r="QHA63" s="237"/>
      <c r="QHB63" s="237"/>
      <c r="QHC63" s="237"/>
      <c r="QHD63" s="237"/>
      <c r="QHE63" s="237"/>
      <c r="QHF63" s="237"/>
      <c r="QHG63" s="237"/>
      <c r="QHH63" s="237"/>
      <c r="QHI63" s="237"/>
      <c r="QHJ63" s="237"/>
      <c r="QHK63" s="237"/>
      <c r="QHL63" s="237"/>
      <c r="QHM63" s="237"/>
      <c r="QHN63" s="237"/>
      <c r="QHO63" s="237"/>
      <c r="QHP63" s="237"/>
      <c r="QHQ63" s="237"/>
      <c r="QHR63" s="237"/>
      <c r="QHS63" s="237"/>
      <c r="QHT63" s="237"/>
      <c r="QHU63" s="237"/>
      <c r="QHV63" s="237"/>
      <c r="QHW63" s="237"/>
      <c r="QHX63" s="237"/>
      <c r="QHY63" s="237"/>
      <c r="QHZ63" s="237"/>
      <c r="QIA63" s="237"/>
      <c r="QIB63" s="237"/>
      <c r="QIC63" s="237"/>
      <c r="QID63" s="237"/>
      <c r="QIE63" s="237"/>
      <c r="QIF63" s="237"/>
      <c r="QIG63" s="237"/>
      <c r="QIH63" s="237"/>
      <c r="QII63" s="237"/>
      <c r="QIJ63" s="237"/>
      <c r="QIK63" s="237"/>
      <c r="QIL63" s="237"/>
      <c r="QIM63" s="237"/>
      <c r="QIN63" s="237"/>
      <c r="QIO63" s="237"/>
      <c r="QIP63" s="237"/>
      <c r="QIQ63" s="237"/>
      <c r="QIR63" s="237"/>
      <c r="QIS63" s="237"/>
      <c r="QIT63" s="237"/>
      <c r="QIU63" s="237"/>
      <c r="QIV63" s="237"/>
      <c r="QIW63" s="237"/>
      <c r="QIX63" s="237"/>
      <c r="QIY63" s="237"/>
      <c r="QIZ63" s="237"/>
      <c r="QJA63" s="237"/>
      <c r="QJB63" s="237"/>
      <c r="QJC63" s="237"/>
      <c r="QJD63" s="237"/>
      <c r="QJE63" s="237"/>
      <c r="QJF63" s="237"/>
      <c r="QJG63" s="237"/>
      <c r="QJH63" s="237"/>
      <c r="QJI63" s="237"/>
      <c r="QJJ63" s="237"/>
      <c r="QJK63" s="237"/>
      <c r="QJL63" s="237"/>
      <c r="QJM63" s="237"/>
      <c r="QJN63" s="237"/>
      <c r="QJO63" s="237"/>
      <c r="QJP63" s="237"/>
      <c r="QJQ63" s="237"/>
      <c r="QJR63" s="237"/>
      <c r="QJS63" s="237"/>
      <c r="QJT63" s="237"/>
      <c r="QJU63" s="237"/>
      <c r="QJV63" s="237"/>
      <c r="QJW63" s="237"/>
      <c r="QJX63" s="237"/>
      <c r="QJY63" s="237"/>
      <c r="QJZ63" s="237"/>
      <c r="QKA63" s="237"/>
      <c r="QKB63" s="237"/>
      <c r="QKC63" s="237"/>
      <c r="QKD63" s="237"/>
      <c r="QKE63" s="237"/>
      <c r="QKF63" s="237"/>
      <c r="QKG63" s="237"/>
      <c r="QKH63" s="237"/>
      <c r="QKI63" s="237"/>
      <c r="QKJ63" s="237"/>
      <c r="QKK63" s="237"/>
      <c r="QKL63" s="237"/>
      <c r="QKM63" s="237"/>
      <c r="QKN63" s="237"/>
      <c r="QKO63" s="237"/>
      <c r="QKP63" s="237"/>
      <c r="QKQ63" s="237"/>
      <c r="QKR63" s="237"/>
      <c r="QKS63" s="237"/>
      <c r="QKT63" s="237"/>
      <c r="QKU63" s="237"/>
      <c r="QKV63" s="237"/>
      <c r="QKW63" s="237"/>
      <c r="QKX63" s="237"/>
      <c r="QKY63" s="237"/>
      <c r="QKZ63" s="237"/>
      <c r="QLA63" s="237"/>
      <c r="QLB63" s="237"/>
      <c r="QLC63" s="237"/>
      <c r="QLD63" s="237"/>
      <c r="QLE63" s="237"/>
      <c r="QLF63" s="237"/>
      <c r="QLG63" s="237"/>
      <c r="QLH63" s="237"/>
      <c r="QLI63" s="237"/>
      <c r="QLJ63" s="237"/>
      <c r="QLK63" s="237"/>
      <c r="QLL63" s="237"/>
      <c r="QLM63" s="237"/>
      <c r="QLN63" s="237"/>
      <c r="QLO63" s="237"/>
      <c r="QLP63" s="237"/>
      <c r="QLQ63" s="237"/>
      <c r="QLR63" s="237"/>
      <c r="QLS63" s="237"/>
      <c r="QLT63" s="237"/>
      <c r="QLU63" s="237"/>
      <c r="QLV63" s="237"/>
      <c r="QLW63" s="237"/>
      <c r="QLX63" s="237"/>
      <c r="QLY63" s="237"/>
      <c r="QLZ63" s="237"/>
      <c r="QMA63" s="237"/>
      <c r="QMB63" s="237"/>
      <c r="QMC63" s="237"/>
      <c r="QMD63" s="237"/>
      <c r="QME63" s="237"/>
      <c r="QMF63" s="237"/>
      <c r="QMG63" s="237"/>
      <c r="QMH63" s="237"/>
      <c r="QMI63" s="237"/>
      <c r="QMJ63" s="237"/>
      <c r="QMK63" s="237"/>
      <c r="QML63" s="237"/>
      <c r="QMM63" s="237"/>
      <c r="QMN63" s="237"/>
      <c r="QMO63" s="237"/>
      <c r="QMP63" s="237"/>
      <c r="QMQ63" s="237"/>
      <c r="QMR63" s="237"/>
      <c r="QMS63" s="237"/>
      <c r="QMT63" s="237"/>
      <c r="QMU63" s="237"/>
      <c r="QMV63" s="237"/>
      <c r="QMW63" s="237"/>
      <c r="QMX63" s="237"/>
      <c r="QMY63" s="237"/>
      <c r="QMZ63" s="237"/>
      <c r="QNA63" s="237"/>
      <c r="QNB63" s="237"/>
      <c r="QNC63" s="237"/>
      <c r="QND63" s="237"/>
      <c r="QNE63" s="237"/>
      <c r="QNF63" s="237"/>
      <c r="QNG63" s="237"/>
      <c r="QNH63" s="237"/>
      <c r="QNI63" s="237"/>
      <c r="QNJ63" s="237"/>
      <c r="QNK63" s="237"/>
      <c r="QNL63" s="237"/>
      <c r="QNM63" s="237"/>
      <c r="QNN63" s="237"/>
      <c r="QNO63" s="237"/>
      <c r="QNP63" s="237"/>
      <c r="QNQ63" s="237"/>
      <c r="QNR63" s="237"/>
      <c r="QNS63" s="237"/>
      <c r="QNT63" s="237"/>
      <c r="QNU63" s="237"/>
      <c r="QNV63" s="237"/>
      <c r="QNW63" s="237"/>
      <c r="QNX63" s="237"/>
      <c r="QNY63" s="237"/>
      <c r="QNZ63" s="237"/>
      <c r="QOA63" s="237"/>
      <c r="QOB63" s="237"/>
      <c r="QOC63" s="237"/>
      <c r="QOD63" s="237"/>
      <c r="QOE63" s="237"/>
      <c r="QOF63" s="237"/>
      <c r="QOG63" s="237"/>
      <c r="QOH63" s="237"/>
      <c r="QOI63" s="237"/>
      <c r="QOJ63" s="237"/>
      <c r="QOK63" s="237"/>
      <c r="QOL63" s="237"/>
      <c r="QOM63" s="237"/>
      <c r="QON63" s="237"/>
      <c r="QOO63" s="237"/>
      <c r="QOP63" s="237"/>
      <c r="QOQ63" s="237"/>
      <c r="QOR63" s="237"/>
      <c r="QOS63" s="237"/>
      <c r="QOT63" s="237"/>
      <c r="QOU63" s="237"/>
      <c r="QOV63" s="237"/>
      <c r="QOW63" s="237"/>
      <c r="QOX63" s="237"/>
      <c r="QOY63" s="237"/>
      <c r="QOZ63" s="237"/>
      <c r="QPA63" s="237"/>
      <c r="QPB63" s="237"/>
      <c r="QPC63" s="237"/>
      <c r="QPD63" s="237"/>
      <c r="QPE63" s="237"/>
      <c r="QPF63" s="237"/>
      <c r="QPG63" s="237"/>
      <c r="QPH63" s="237"/>
      <c r="QPI63" s="237"/>
      <c r="QPJ63" s="237"/>
      <c r="QPK63" s="237"/>
      <c r="QPL63" s="237"/>
      <c r="QPM63" s="237"/>
      <c r="QPN63" s="237"/>
      <c r="QPO63" s="237"/>
      <c r="QPP63" s="237"/>
      <c r="QPQ63" s="237"/>
      <c r="QPR63" s="237"/>
      <c r="QPS63" s="237"/>
      <c r="QPT63" s="237"/>
      <c r="QPU63" s="237"/>
      <c r="QPV63" s="237"/>
      <c r="QPW63" s="237"/>
      <c r="QPX63" s="237"/>
      <c r="QPY63" s="237"/>
      <c r="QPZ63" s="237"/>
      <c r="QQA63" s="237"/>
      <c r="QQB63" s="237"/>
      <c r="QQC63" s="237"/>
      <c r="QQD63" s="237"/>
      <c r="QQE63" s="237"/>
      <c r="QQF63" s="237"/>
      <c r="QQG63" s="237"/>
      <c r="QQH63" s="237"/>
      <c r="QQI63" s="237"/>
      <c r="QQJ63" s="237"/>
      <c r="QQK63" s="237"/>
      <c r="QQL63" s="237"/>
      <c r="QQM63" s="237"/>
      <c r="QQN63" s="237"/>
      <c r="QQO63" s="237"/>
      <c r="QQP63" s="237"/>
      <c r="QQQ63" s="237"/>
      <c r="QQR63" s="237"/>
      <c r="QQS63" s="237"/>
      <c r="QQT63" s="237"/>
      <c r="QQU63" s="237"/>
      <c r="QQV63" s="237"/>
      <c r="QQW63" s="237"/>
      <c r="QQX63" s="237"/>
      <c r="QQY63" s="237"/>
      <c r="QQZ63" s="237"/>
      <c r="QRA63" s="237"/>
      <c r="QRB63" s="237"/>
      <c r="QRC63" s="237"/>
      <c r="QRD63" s="237"/>
      <c r="QRE63" s="237"/>
      <c r="QRF63" s="237"/>
      <c r="QRG63" s="237"/>
      <c r="QRH63" s="237"/>
      <c r="QRI63" s="237"/>
      <c r="QRJ63" s="237"/>
      <c r="QRK63" s="237"/>
      <c r="QRL63" s="237"/>
      <c r="QRM63" s="237"/>
      <c r="QRN63" s="237"/>
      <c r="QRO63" s="237"/>
      <c r="QRP63" s="237"/>
      <c r="QRQ63" s="237"/>
      <c r="QRR63" s="237"/>
      <c r="QRS63" s="237"/>
      <c r="QRT63" s="237"/>
      <c r="QRU63" s="237"/>
      <c r="QRV63" s="237"/>
      <c r="QRW63" s="237"/>
      <c r="QRX63" s="237"/>
      <c r="QRY63" s="237"/>
      <c r="QRZ63" s="237"/>
      <c r="QSA63" s="237"/>
      <c r="QSB63" s="237"/>
      <c r="QSC63" s="237"/>
      <c r="QSD63" s="237"/>
      <c r="QSE63" s="237"/>
      <c r="QSF63" s="237"/>
      <c r="QSG63" s="237"/>
      <c r="QSH63" s="237"/>
      <c r="QSI63" s="237"/>
      <c r="QSJ63" s="237"/>
      <c r="QSK63" s="237"/>
      <c r="QSL63" s="237"/>
      <c r="QSM63" s="237"/>
      <c r="QSN63" s="237"/>
      <c r="QSO63" s="237"/>
      <c r="QSP63" s="237"/>
      <c r="QSQ63" s="237"/>
      <c r="QSR63" s="237"/>
      <c r="QSS63" s="237"/>
      <c r="QST63" s="237"/>
      <c r="QSU63" s="237"/>
      <c r="QSV63" s="237"/>
      <c r="QSW63" s="237"/>
      <c r="QSX63" s="237"/>
      <c r="QSY63" s="237"/>
      <c r="QSZ63" s="237"/>
      <c r="QTA63" s="237"/>
      <c r="QTB63" s="237"/>
      <c r="QTC63" s="237"/>
      <c r="QTD63" s="237"/>
      <c r="QTE63" s="237"/>
      <c r="QTF63" s="237"/>
      <c r="QTG63" s="237"/>
      <c r="QTH63" s="237"/>
      <c r="QTI63" s="237"/>
      <c r="QTJ63" s="237"/>
      <c r="QTK63" s="237"/>
      <c r="QTL63" s="237"/>
      <c r="QTM63" s="237"/>
      <c r="QTN63" s="237"/>
      <c r="QTO63" s="237"/>
      <c r="QTP63" s="237"/>
      <c r="QTQ63" s="237"/>
      <c r="QTR63" s="237"/>
      <c r="QTS63" s="237"/>
      <c r="QTT63" s="237"/>
      <c r="QTU63" s="237"/>
      <c r="QTV63" s="237"/>
      <c r="QTW63" s="237"/>
      <c r="QTX63" s="237"/>
      <c r="QTY63" s="237"/>
      <c r="QTZ63" s="237"/>
      <c r="QUA63" s="237"/>
      <c r="QUB63" s="237"/>
      <c r="QUC63" s="237"/>
      <c r="QUD63" s="237"/>
      <c r="QUE63" s="237"/>
      <c r="QUF63" s="237"/>
      <c r="QUG63" s="237"/>
      <c r="QUH63" s="237"/>
      <c r="QUI63" s="237"/>
      <c r="QUJ63" s="237"/>
      <c r="QUK63" s="237"/>
      <c r="QUL63" s="237"/>
      <c r="QUM63" s="237"/>
      <c r="QUN63" s="237"/>
      <c r="QUO63" s="237"/>
      <c r="QUP63" s="237"/>
      <c r="QUQ63" s="237"/>
      <c r="QUR63" s="237"/>
      <c r="QUS63" s="237"/>
      <c r="QUT63" s="237"/>
      <c r="QUU63" s="237"/>
      <c r="QUV63" s="237"/>
      <c r="QUW63" s="237"/>
      <c r="QUX63" s="237"/>
      <c r="QUY63" s="237"/>
      <c r="QUZ63" s="237"/>
      <c r="QVA63" s="237"/>
      <c r="QVB63" s="237"/>
      <c r="QVC63" s="237"/>
      <c r="QVD63" s="237"/>
      <c r="QVE63" s="237"/>
      <c r="QVF63" s="237"/>
      <c r="QVG63" s="237"/>
      <c r="QVH63" s="237"/>
      <c r="QVI63" s="237"/>
      <c r="QVJ63" s="237"/>
      <c r="QVK63" s="237"/>
      <c r="QVL63" s="237"/>
      <c r="QVM63" s="237"/>
      <c r="QVN63" s="237"/>
      <c r="QVO63" s="237"/>
      <c r="QVP63" s="237"/>
      <c r="QVQ63" s="237"/>
      <c r="QVR63" s="237"/>
      <c r="QVS63" s="237"/>
      <c r="QVT63" s="237"/>
      <c r="QVU63" s="237"/>
      <c r="QVV63" s="237"/>
      <c r="QVW63" s="237"/>
      <c r="QVX63" s="237"/>
      <c r="QVY63" s="237"/>
      <c r="QVZ63" s="237"/>
      <c r="QWA63" s="237"/>
      <c r="QWB63" s="237"/>
      <c r="QWC63" s="237"/>
      <c r="QWD63" s="237"/>
      <c r="QWE63" s="237"/>
      <c r="QWF63" s="237"/>
      <c r="QWG63" s="237"/>
      <c r="QWH63" s="237"/>
      <c r="QWI63" s="237"/>
      <c r="QWJ63" s="237"/>
      <c r="QWK63" s="237"/>
      <c r="QWL63" s="237"/>
      <c r="QWM63" s="237"/>
      <c r="QWN63" s="237"/>
      <c r="QWO63" s="237"/>
      <c r="QWP63" s="237"/>
      <c r="QWQ63" s="237"/>
      <c r="QWR63" s="237"/>
      <c r="QWS63" s="237"/>
      <c r="QWT63" s="237"/>
      <c r="QWU63" s="237"/>
      <c r="QWV63" s="237"/>
      <c r="QWW63" s="237"/>
      <c r="QWX63" s="237"/>
      <c r="QWY63" s="237"/>
      <c r="QWZ63" s="237"/>
      <c r="QXA63" s="237"/>
      <c r="QXB63" s="237"/>
      <c r="QXC63" s="237"/>
      <c r="QXD63" s="237"/>
      <c r="QXE63" s="237"/>
      <c r="QXF63" s="237"/>
      <c r="QXG63" s="237"/>
      <c r="QXH63" s="237"/>
      <c r="QXI63" s="237"/>
      <c r="QXJ63" s="237"/>
      <c r="QXK63" s="237"/>
      <c r="QXL63" s="237"/>
      <c r="QXM63" s="237"/>
      <c r="QXN63" s="237"/>
      <c r="QXO63" s="237"/>
      <c r="QXP63" s="237"/>
      <c r="QXQ63" s="237"/>
      <c r="QXR63" s="237"/>
      <c r="QXS63" s="237"/>
      <c r="QXT63" s="237"/>
      <c r="QXU63" s="237"/>
      <c r="QXV63" s="237"/>
      <c r="QXW63" s="237"/>
      <c r="QXX63" s="237"/>
      <c r="QXY63" s="237"/>
      <c r="QXZ63" s="237"/>
      <c r="QYA63" s="237"/>
      <c r="QYB63" s="237"/>
      <c r="QYC63" s="237"/>
      <c r="QYD63" s="237"/>
      <c r="QYE63" s="237"/>
      <c r="QYF63" s="237"/>
      <c r="QYG63" s="237"/>
      <c r="QYH63" s="237"/>
      <c r="QYI63" s="237"/>
      <c r="QYJ63" s="237"/>
      <c r="QYK63" s="237"/>
      <c r="QYL63" s="237"/>
      <c r="QYM63" s="237"/>
      <c r="QYN63" s="237"/>
      <c r="QYO63" s="237"/>
      <c r="QYP63" s="237"/>
      <c r="QYQ63" s="237"/>
      <c r="QYR63" s="237"/>
      <c r="QYS63" s="237"/>
      <c r="QYT63" s="237"/>
      <c r="QYU63" s="237"/>
      <c r="QYV63" s="237"/>
      <c r="QYW63" s="237"/>
      <c r="QYX63" s="237"/>
      <c r="QYY63" s="237"/>
      <c r="QYZ63" s="237"/>
      <c r="QZA63" s="237"/>
      <c r="QZB63" s="237"/>
      <c r="QZC63" s="237"/>
      <c r="QZD63" s="237"/>
      <c r="QZE63" s="237"/>
      <c r="QZF63" s="237"/>
      <c r="QZG63" s="237"/>
      <c r="QZH63" s="237"/>
      <c r="QZI63" s="237"/>
      <c r="QZJ63" s="237"/>
      <c r="QZK63" s="237"/>
      <c r="QZL63" s="237"/>
      <c r="QZM63" s="237"/>
      <c r="QZN63" s="237"/>
      <c r="QZO63" s="237"/>
      <c r="QZP63" s="237"/>
      <c r="QZQ63" s="237"/>
      <c r="QZR63" s="237"/>
      <c r="QZS63" s="237"/>
      <c r="QZT63" s="237"/>
      <c r="QZU63" s="237"/>
      <c r="QZV63" s="237"/>
      <c r="QZW63" s="237"/>
      <c r="QZX63" s="237"/>
      <c r="QZY63" s="237"/>
      <c r="QZZ63" s="237"/>
      <c r="RAA63" s="237"/>
      <c r="RAB63" s="237"/>
      <c r="RAC63" s="237"/>
      <c r="RAD63" s="237"/>
      <c r="RAE63" s="237"/>
      <c r="RAF63" s="237"/>
      <c r="RAG63" s="237"/>
      <c r="RAH63" s="237"/>
      <c r="RAI63" s="237"/>
      <c r="RAJ63" s="237"/>
      <c r="RAK63" s="237"/>
      <c r="RAL63" s="237"/>
      <c r="RAM63" s="237"/>
      <c r="RAN63" s="237"/>
      <c r="RAO63" s="237"/>
      <c r="RAP63" s="237"/>
      <c r="RAQ63" s="237"/>
      <c r="RAR63" s="237"/>
      <c r="RAS63" s="237"/>
      <c r="RAT63" s="237"/>
      <c r="RAU63" s="237"/>
      <c r="RAV63" s="237"/>
      <c r="RAW63" s="237"/>
      <c r="RAX63" s="237"/>
      <c r="RAY63" s="237"/>
      <c r="RAZ63" s="237"/>
      <c r="RBA63" s="237"/>
      <c r="RBB63" s="237"/>
      <c r="RBC63" s="237"/>
      <c r="RBD63" s="237"/>
      <c r="RBE63" s="237"/>
      <c r="RBF63" s="237"/>
      <c r="RBG63" s="237"/>
      <c r="RBH63" s="237"/>
      <c r="RBI63" s="237"/>
      <c r="RBJ63" s="237"/>
      <c r="RBK63" s="237"/>
      <c r="RBL63" s="237"/>
      <c r="RBM63" s="237"/>
      <c r="RBN63" s="237"/>
      <c r="RBO63" s="237"/>
      <c r="RBP63" s="237"/>
      <c r="RBQ63" s="237"/>
      <c r="RBR63" s="237"/>
      <c r="RBS63" s="237"/>
      <c r="RBT63" s="237"/>
      <c r="RBU63" s="237"/>
      <c r="RBV63" s="237"/>
      <c r="RBW63" s="237"/>
      <c r="RBX63" s="237"/>
      <c r="RBY63" s="237"/>
      <c r="RBZ63" s="237"/>
      <c r="RCA63" s="237"/>
      <c r="RCB63" s="237"/>
      <c r="RCC63" s="237"/>
      <c r="RCD63" s="237"/>
      <c r="RCE63" s="237"/>
      <c r="RCF63" s="237"/>
      <c r="RCG63" s="237"/>
      <c r="RCH63" s="237"/>
      <c r="RCI63" s="237"/>
      <c r="RCJ63" s="237"/>
      <c r="RCK63" s="237"/>
      <c r="RCL63" s="237"/>
      <c r="RCM63" s="237"/>
      <c r="RCN63" s="237"/>
      <c r="RCO63" s="237"/>
      <c r="RCP63" s="237"/>
      <c r="RCQ63" s="237"/>
      <c r="RCR63" s="237"/>
      <c r="RCS63" s="237"/>
      <c r="RCT63" s="237"/>
      <c r="RCU63" s="237"/>
      <c r="RCV63" s="237"/>
      <c r="RCW63" s="237"/>
      <c r="RCX63" s="237"/>
      <c r="RCY63" s="237"/>
      <c r="RCZ63" s="237"/>
      <c r="RDA63" s="237"/>
      <c r="RDB63" s="237"/>
      <c r="RDC63" s="237"/>
      <c r="RDD63" s="237"/>
      <c r="RDE63" s="237"/>
      <c r="RDF63" s="237"/>
      <c r="RDG63" s="237"/>
      <c r="RDH63" s="237"/>
      <c r="RDI63" s="237"/>
      <c r="RDJ63" s="237"/>
      <c r="RDK63" s="237"/>
      <c r="RDL63" s="237"/>
      <c r="RDM63" s="237"/>
      <c r="RDN63" s="237"/>
      <c r="RDO63" s="237"/>
      <c r="RDP63" s="237"/>
      <c r="RDQ63" s="237"/>
      <c r="RDR63" s="237"/>
      <c r="RDS63" s="237"/>
      <c r="RDT63" s="237"/>
      <c r="RDU63" s="237"/>
      <c r="RDV63" s="237"/>
      <c r="RDW63" s="237"/>
      <c r="RDX63" s="237"/>
      <c r="RDY63" s="237"/>
      <c r="RDZ63" s="237"/>
      <c r="REA63" s="237"/>
      <c r="REB63" s="237"/>
      <c r="REC63" s="237"/>
      <c r="RED63" s="237"/>
      <c r="REE63" s="237"/>
      <c r="REF63" s="237"/>
      <c r="REG63" s="237"/>
      <c r="REH63" s="237"/>
      <c r="REI63" s="237"/>
      <c r="REJ63" s="237"/>
      <c r="REK63" s="237"/>
      <c r="REL63" s="237"/>
      <c r="REM63" s="237"/>
      <c r="REN63" s="237"/>
      <c r="REO63" s="237"/>
      <c r="REP63" s="237"/>
      <c r="REQ63" s="237"/>
      <c r="RER63" s="237"/>
      <c r="RES63" s="237"/>
      <c r="RET63" s="237"/>
      <c r="REU63" s="237"/>
      <c r="REV63" s="237"/>
      <c r="REW63" s="237"/>
      <c r="REX63" s="237"/>
      <c r="REY63" s="237"/>
      <c r="REZ63" s="237"/>
      <c r="RFA63" s="237"/>
      <c r="RFB63" s="237"/>
      <c r="RFC63" s="237"/>
      <c r="RFD63" s="237"/>
      <c r="RFE63" s="237"/>
      <c r="RFF63" s="237"/>
      <c r="RFG63" s="237"/>
      <c r="RFH63" s="237"/>
      <c r="RFI63" s="237"/>
      <c r="RFJ63" s="237"/>
      <c r="RFK63" s="237"/>
      <c r="RFL63" s="237"/>
      <c r="RFM63" s="237"/>
      <c r="RFN63" s="237"/>
      <c r="RFO63" s="237"/>
      <c r="RFP63" s="237"/>
      <c r="RFQ63" s="237"/>
      <c r="RFR63" s="237"/>
      <c r="RFS63" s="237"/>
      <c r="RFT63" s="237"/>
      <c r="RFU63" s="237"/>
      <c r="RFV63" s="237"/>
      <c r="RFW63" s="237"/>
      <c r="RFX63" s="237"/>
      <c r="RFY63" s="237"/>
      <c r="RFZ63" s="237"/>
      <c r="RGA63" s="237"/>
      <c r="RGB63" s="237"/>
      <c r="RGC63" s="237"/>
      <c r="RGD63" s="237"/>
      <c r="RGE63" s="237"/>
      <c r="RGF63" s="237"/>
      <c r="RGG63" s="237"/>
      <c r="RGH63" s="237"/>
      <c r="RGI63" s="237"/>
      <c r="RGJ63" s="237"/>
      <c r="RGK63" s="237"/>
      <c r="RGL63" s="237"/>
      <c r="RGM63" s="237"/>
      <c r="RGN63" s="237"/>
      <c r="RGO63" s="237"/>
      <c r="RGP63" s="237"/>
      <c r="RGQ63" s="237"/>
      <c r="RGR63" s="237"/>
      <c r="RGS63" s="237"/>
      <c r="RGT63" s="237"/>
      <c r="RGU63" s="237"/>
      <c r="RGV63" s="237"/>
      <c r="RGW63" s="237"/>
      <c r="RGX63" s="237"/>
      <c r="RGY63" s="237"/>
      <c r="RGZ63" s="237"/>
      <c r="RHA63" s="237"/>
      <c r="RHB63" s="237"/>
      <c r="RHC63" s="237"/>
      <c r="RHD63" s="237"/>
      <c r="RHE63" s="237"/>
      <c r="RHF63" s="237"/>
      <c r="RHG63" s="237"/>
      <c r="RHH63" s="237"/>
      <c r="RHI63" s="237"/>
      <c r="RHJ63" s="237"/>
      <c r="RHK63" s="237"/>
      <c r="RHL63" s="237"/>
      <c r="RHM63" s="237"/>
      <c r="RHN63" s="237"/>
      <c r="RHO63" s="237"/>
      <c r="RHP63" s="237"/>
      <c r="RHQ63" s="237"/>
      <c r="RHR63" s="237"/>
      <c r="RHS63" s="237"/>
      <c r="RHT63" s="237"/>
      <c r="RHU63" s="237"/>
      <c r="RHV63" s="237"/>
      <c r="RHW63" s="237"/>
      <c r="RHX63" s="237"/>
      <c r="RHY63" s="237"/>
      <c r="RHZ63" s="237"/>
      <c r="RIA63" s="237"/>
      <c r="RIB63" s="237"/>
      <c r="RIC63" s="237"/>
      <c r="RID63" s="237"/>
      <c r="RIE63" s="237"/>
      <c r="RIF63" s="237"/>
      <c r="RIG63" s="237"/>
      <c r="RIH63" s="237"/>
      <c r="RII63" s="237"/>
      <c r="RIJ63" s="237"/>
      <c r="RIK63" s="237"/>
      <c r="RIL63" s="237"/>
      <c r="RIM63" s="237"/>
      <c r="RIN63" s="237"/>
      <c r="RIO63" s="237"/>
      <c r="RIP63" s="237"/>
      <c r="RIQ63" s="237"/>
      <c r="RIR63" s="237"/>
      <c r="RIS63" s="237"/>
      <c r="RIT63" s="237"/>
      <c r="RIU63" s="237"/>
      <c r="RIV63" s="237"/>
      <c r="RIW63" s="237"/>
      <c r="RIX63" s="237"/>
      <c r="RIY63" s="237"/>
      <c r="RIZ63" s="237"/>
      <c r="RJA63" s="237"/>
      <c r="RJB63" s="237"/>
      <c r="RJC63" s="237"/>
      <c r="RJD63" s="237"/>
      <c r="RJE63" s="237"/>
      <c r="RJF63" s="237"/>
      <c r="RJG63" s="237"/>
      <c r="RJH63" s="237"/>
      <c r="RJI63" s="237"/>
      <c r="RJJ63" s="237"/>
      <c r="RJK63" s="237"/>
      <c r="RJL63" s="237"/>
      <c r="RJM63" s="237"/>
      <c r="RJN63" s="237"/>
      <c r="RJO63" s="237"/>
      <c r="RJP63" s="237"/>
      <c r="RJQ63" s="237"/>
      <c r="RJR63" s="237"/>
      <c r="RJS63" s="237"/>
      <c r="RJT63" s="237"/>
      <c r="RJU63" s="237"/>
      <c r="RJV63" s="237"/>
      <c r="RJW63" s="237"/>
      <c r="RJX63" s="237"/>
      <c r="RJY63" s="237"/>
      <c r="RJZ63" s="237"/>
      <c r="RKA63" s="237"/>
      <c r="RKB63" s="237"/>
      <c r="RKC63" s="237"/>
      <c r="RKD63" s="237"/>
      <c r="RKE63" s="237"/>
      <c r="RKF63" s="237"/>
      <c r="RKG63" s="237"/>
      <c r="RKH63" s="237"/>
      <c r="RKI63" s="237"/>
      <c r="RKJ63" s="237"/>
      <c r="RKK63" s="237"/>
      <c r="RKL63" s="237"/>
      <c r="RKM63" s="237"/>
      <c r="RKN63" s="237"/>
      <c r="RKO63" s="237"/>
      <c r="RKP63" s="237"/>
      <c r="RKQ63" s="237"/>
      <c r="RKR63" s="237"/>
      <c r="RKS63" s="237"/>
      <c r="RKT63" s="237"/>
      <c r="RKU63" s="237"/>
      <c r="RKV63" s="237"/>
      <c r="RKW63" s="237"/>
      <c r="RKX63" s="237"/>
      <c r="RKY63" s="237"/>
      <c r="RKZ63" s="237"/>
      <c r="RLA63" s="237"/>
      <c r="RLB63" s="237"/>
      <c r="RLC63" s="237"/>
      <c r="RLD63" s="237"/>
      <c r="RLE63" s="237"/>
      <c r="RLF63" s="237"/>
      <c r="RLG63" s="237"/>
      <c r="RLH63" s="237"/>
      <c r="RLI63" s="237"/>
      <c r="RLJ63" s="237"/>
      <c r="RLK63" s="237"/>
      <c r="RLL63" s="237"/>
      <c r="RLM63" s="237"/>
      <c r="RLN63" s="237"/>
      <c r="RLO63" s="237"/>
      <c r="RLP63" s="237"/>
      <c r="RLQ63" s="237"/>
      <c r="RLR63" s="237"/>
      <c r="RLS63" s="237"/>
      <c r="RLT63" s="237"/>
      <c r="RLU63" s="237"/>
      <c r="RLV63" s="237"/>
      <c r="RLW63" s="237"/>
      <c r="RLX63" s="237"/>
      <c r="RLY63" s="237"/>
      <c r="RLZ63" s="237"/>
      <c r="RMA63" s="237"/>
      <c r="RMB63" s="237"/>
      <c r="RMC63" s="237"/>
      <c r="RMD63" s="237"/>
      <c r="RME63" s="237"/>
      <c r="RMF63" s="237"/>
      <c r="RMG63" s="237"/>
      <c r="RMH63" s="237"/>
      <c r="RMI63" s="237"/>
      <c r="RMJ63" s="237"/>
      <c r="RMK63" s="237"/>
      <c r="RML63" s="237"/>
      <c r="RMM63" s="237"/>
      <c r="RMN63" s="237"/>
      <c r="RMO63" s="237"/>
      <c r="RMP63" s="237"/>
      <c r="RMQ63" s="237"/>
      <c r="RMR63" s="237"/>
      <c r="RMS63" s="237"/>
      <c r="RMT63" s="237"/>
      <c r="RMU63" s="237"/>
      <c r="RMV63" s="237"/>
      <c r="RMW63" s="237"/>
      <c r="RMX63" s="237"/>
      <c r="RMY63" s="237"/>
      <c r="RMZ63" s="237"/>
      <c r="RNA63" s="237"/>
      <c r="RNB63" s="237"/>
      <c r="RNC63" s="237"/>
      <c r="RND63" s="237"/>
      <c r="RNE63" s="237"/>
      <c r="RNF63" s="237"/>
      <c r="RNG63" s="237"/>
      <c r="RNH63" s="237"/>
      <c r="RNI63" s="237"/>
      <c r="RNJ63" s="237"/>
      <c r="RNK63" s="237"/>
      <c r="RNL63" s="237"/>
      <c r="RNM63" s="237"/>
      <c r="RNN63" s="237"/>
      <c r="RNO63" s="237"/>
      <c r="RNP63" s="237"/>
      <c r="RNQ63" s="237"/>
      <c r="RNR63" s="237"/>
      <c r="RNS63" s="237"/>
      <c r="RNT63" s="237"/>
      <c r="RNU63" s="237"/>
      <c r="RNV63" s="237"/>
      <c r="RNW63" s="237"/>
      <c r="RNX63" s="237"/>
      <c r="RNY63" s="237"/>
      <c r="RNZ63" s="237"/>
      <c r="ROA63" s="237"/>
      <c r="ROB63" s="237"/>
      <c r="ROC63" s="237"/>
      <c r="ROD63" s="237"/>
      <c r="ROE63" s="237"/>
      <c r="ROF63" s="237"/>
      <c r="ROG63" s="237"/>
      <c r="ROH63" s="237"/>
      <c r="ROI63" s="237"/>
      <c r="ROJ63" s="237"/>
      <c r="ROK63" s="237"/>
      <c r="ROL63" s="237"/>
      <c r="ROM63" s="237"/>
      <c r="RON63" s="237"/>
      <c r="ROO63" s="237"/>
      <c r="ROP63" s="237"/>
      <c r="ROQ63" s="237"/>
      <c r="ROR63" s="237"/>
      <c r="ROS63" s="237"/>
      <c r="ROT63" s="237"/>
      <c r="ROU63" s="237"/>
      <c r="ROV63" s="237"/>
      <c r="ROW63" s="237"/>
      <c r="ROX63" s="237"/>
      <c r="ROY63" s="237"/>
      <c r="ROZ63" s="237"/>
      <c r="RPA63" s="237"/>
      <c r="RPB63" s="237"/>
      <c r="RPC63" s="237"/>
      <c r="RPD63" s="237"/>
      <c r="RPE63" s="237"/>
      <c r="RPF63" s="237"/>
      <c r="RPG63" s="237"/>
      <c r="RPH63" s="237"/>
      <c r="RPI63" s="237"/>
      <c r="RPJ63" s="237"/>
      <c r="RPK63" s="237"/>
      <c r="RPL63" s="237"/>
      <c r="RPM63" s="237"/>
      <c r="RPN63" s="237"/>
      <c r="RPO63" s="237"/>
      <c r="RPP63" s="237"/>
      <c r="RPQ63" s="237"/>
      <c r="RPR63" s="237"/>
      <c r="RPS63" s="237"/>
      <c r="RPT63" s="237"/>
      <c r="RPU63" s="237"/>
      <c r="RPV63" s="237"/>
      <c r="RPW63" s="237"/>
      <c r="RPX63" s="237"/>
      <c r="RPY63" s="237"/>
      <c r="RPZ63" s="237"/>
      <c r="RQA63" s="237"/>
      <c r="RQB63" s="237"/>
      <c r="RQC63" s="237"/>
      <c r="RQD63" s="237"/>
      <c r="RQE63" s="237"/>
      <c r="RQF63" s="237"/>
      <c r="RQG63" s="237"/>
      <c r="RQH63" s="237"/>
      <c r="RQI63" s="237"/>
      <c r="RQJ63" s="237"/>
      <c r="RQK63" s="237"/>
      <c r="RQL63" s="237"/>
      <c r="RQM63" s="237"/>
      <c r="RQN63" s="237"/>
      <c r="RQO63" s="237"/>
      <c r="RQP63" s="237"/>
      <c r="RQQ63" s="237"/>
      <c r="RQR63" s="237"/>
      <c r="RQS63" s="237"/>
      <c r="RQT63" s="237"/>
      <c r="RQU63" s="237"/>
      <c r="RQV63" s="237"/>
      <c r="RQW63" s="237"/>
      <c r="RQX63" s="237"/>
      <c r="RQY63" s="237"/>
      <c r="RQZ63" s="237"/>
      <c r="RRA63" s="237"/>
      <c r="RRB63" s="237"/>
      <c r="RRC63" s="237"/>
      <c r="RRD63" s="237"/>
      <c r="RRE63" s="237"/>
      <c r="RRF63" s="237"/>
      <c r="RRG63" s="237"/>
      <c r="RRH63" s="237"/>
      <c r="RRI63" s="237"/>
      <c r="RRJ63" s="237"/>
      <c r="RRK63" s="237"/>
      <c r="RRL63" s="237"/>
      <c r="RRM63" s="237"/>
      <c r="RRN63" s="237"/>
      <c r="RRO63" s="237"/>
      <c r="RRP63" s="237"/>
      <c r="RRQ63" s="237"/>
      <c r="RRR63" s="237"/>
      <c r="RRS63" s="237"/>
      <c r="RRT63" s="237"/>
      <c r="RRU63" s="237"/>
      <c r="RRV63" s="237"/>
      <c r="RRW63" s="237"/>
      <c r="RRX63" s="237"/>
      <c r="RRY63" s="237"/>
      <c r="RRZ63" s="237"/>
      <c r="RSA63" s="237"/>
      <c r="RSB63" s="237"/>
      <c r="RSC63" s="237"/>
      <c r="RSD63" s="237"/>
      <c r="RSE63" s="237"/>
      <c r="RSF63" s="237"/>
      <c r="RSG63" s="237"/>
      <c r="RSH63" s="237"/>
      <c r="RSI63" s="237"/>
      <c r="RSJ63" s="237"/>
      <c r="RSK63" s="237"/>
      <c r="RSL63" s="237"/>
      <c r="RSM63" s="237"/>
      <c r="RSN63" s="237"/>
      <c r="RSO63" s="237"/>
      <c r="RSP63" s="237"/>
      <c r="RSQ63" s="237"/>
      <c r="RSR63" s="237"/>
      <c r="RSS63" s="237"/>
      <c r="RST63" s="237"/>
      <c r="RSU63" s="237"/>
      <c r="RSV63" s="237"/>
      <c r="RSW63" s="237"/>
      <c r="RSX63" s="237"/>
      <c r="RSY63" s="237"/>
      <c r="RSZ63" s="237"/>
      <c r="RTA63" s="237"/>
      <c r="RTB63" s="237"/>
      <c r="RTC63" s="237"/>
      <c r="RTD63" s="237"/>
      <c r="RTE63" s="237"/>
      <c r="RTF63" s="237"/>
      <c r="RTG63" s="237"/>
      <c r="RTH63" s="237"/>
      <c r="RTI63" s="237"/>
      <c r="RTJ63" s="237"/>
      <c r="RTK63" s="237"/>
      <c r="RTL63" s="237"/>
      <c r="RTM63" s="237"/>
      <c r="RTN63" s="237"/>
      <c r="RTO63" s="237"/>
      <c r="RTP63" s="237"/>
      <c r="RTQ63" s="237"/>
      <c r="RTR63" s="237"/>
      <c r="RTS63" s="237"/>
      <c r="RTT63" s="237"/>
      <c r="RTU63" s="237"/>
      <c r="RTV63" s="237"/>
      <c r="RTW63" s="237"/>
      <c r="RTX63" s="237"/>
      <c r="RTY63" s="237"/>
      <c r="RTZ63" s="237"/>
      <c r="RUA63" s="237"/>
      <c r="RUB63" s="237"/>
      <c r="RUC63" s="237"/>
      <c r="RUD63" s="237"/>
      <c r="RUE63" s="237"/>
      <c r="RUF63" s="237"/>
      <c r="RUG63" s="237"/>
      <c r="RUH63" s="237"/>
      <c r="RUI63" s="237"/>
      <c r="RUJ63" s="237"/>
      <c r="RUK63" s="237"/>
      <c r="RUL63" s="237"/>
      <c r="RUM63" s="237"/>
      <c r="RUN63" s="237"/>
      <c r="RUO63" s="237"/>
      <c r="RUP63" s="237"/>
      <c r="RUQ63" s="237"/>
      <c r="RUR63" s="237"/>
      <c r="RUS63" s="237"/>
      <c r="RUT63" s="237"/>
      <c r="RUU63" s="237"/>
      <c r="RUV63" s="237"/>
      <c r="RUW63" s="237"/>
      <c r="RUX63" s="237"/>
      <c r="RUY63" s="237"/>
      <c r="RUZ63" s="237"/>
      <c r="RVA63" s="237"/>
      <c r="RVB63" s="237"/>
      <c r="RVC63" s="237"/>
      <c r="RVD63" s="237"/>
      <c r="RVE63" s="237"/>
      <c r="RVF63" s="237"/>
      <c r="RVG63" s="237"/>
      <c r="RVH63" s="237"/>
      <c r="RVI63" s="237"/>
      <c r="RVJ63" s="237"/>
      <c r="RVK63" s="237"/>
      <c r="RVL63" s="237"/>
      <c r="RVM63" s="237"/>
      <c r="RVN63" s="237"/>
      <c r="RVO63" s="237"/>
      <c r="RVP63" s="237"/>
      <c r="RVQ63" s="237"/>
      <c r="RVR63" s="237"/>
      <c r="RVS63" s="237"/>
      <c r="RVT63" s="237"/>
      <c r="RVU63" s="237"/>
      <c r="RVV63" s="237"/>
      <c r="RVW63" s="237"/>
      <c r="RVX63" s="237"/>
      <c r="RVY63" s="237"/>
      <c r="RVZ63" s="237"/>
      <c r="RWA63" s="237"/>
      <c r="RWB63" s="237"/>
      <c r="RWC63" s="237"/>
      <c r="RWD63" s="237"/>
      <c r="RWE63" s="237"/>
      <c r="RWF63" s="237"/>
      <c r="RWG63" s="237"/>
      <c r="RWH63" s="237"/>
      <c r="RWI63" s="237"/>
      <c r="RWJ63" s="237"/>
      <c r="RWK63" s="237"/>
      <c r="RWL63" s="237"/>
      <c r="RWM63" s="237"/>
      <c r="RWN63" s="237"/>
      <c r="RWO63" s="237"/>
      <c r="RWP63" s="237"/>
      <c r="RWQ63" s="237"/>
      <c r="RWR63" s="237"/>
      <c r="RWS63" s="237"/>
      <c r="RWT63" s="237"/>
      <c r="RWU63" s="237"/>
      <c r="RWV63" s="237"/>
      <c r="RWW63" s="237"/>
      <c r="RWX63" s="237"/>
      <c r="RWY63" s="237"/>
      <c r="RWZ63" s="237"/>
      <c r="RXA63" s="237"/>
      <c r="RXB63" s="237"/>
      <c r="RXC63" s="237"/>
      <c r="RXD63" s="237"/>
      <c r="RXE63" s="237"/>
      <c r="RXF63" s="237"/>
      <c r="RXG63" s="237"/>
      <c r="RXH63" s="237"/>
      <c r="RXI63" s="237"/>
      <c r="RXJ63" s="237"/>
      <c r="RXK63" s="237"/>
      <c r="RXL63" s="237"/>
      <c r="RXM63" s="237"/>
      <c r="RXN63" s="237"/>
      <c r="RXO63" s="237"/>
      <c r="RXP63" s="237"/>
      <c r="RXQ63" s="237"/>
      <c r="RXR63" s="237"/>
      <c r="RXS63" s="237"/>
      <c r="RXT63" s="237"/>
      <c r="RXU63" s="237"/>
      <c r="RXV63" s="237"/>
      <c r="RXW63" s="237"/>
      <c r="RXX63" s="237"/>
      <c r="RXY63" s="237"/>
      <c r="RXZ63" s="237"/>
      <c r="RYA63" s="237"/>
      <c r="RYB63" s="237"/>
      <c r="RYC63" s="237"/>
      <c r="RYD63" s="237"/>
      <c r="RYE63" s="237"/>
      <c r="RYF63" s="237"/>
      <c r="RYG63" s="237"/>
      <c r="RYH63" s="237"/>
      <c r="RYI63" s="237"/>
      <c r="RYJ63" s="237"/>
      <c r="RYK63" s="237"/>
      <c r="RYL63" s="237"/>
      <c r="RYM63" s="237"/>
      <c r="RYN63" s="237"/>
      <c r="RYO63" s="237"/>
      <c r="RYP63" s="237"/>
      <c r="RYQ63" s="237"/>
      <c r="RYR63" s="237"/>
      <c r="RYS63" s="237"/>
      <c r="RYT63" s="237"/>
      <c r="RYU63" s="237"/>
      <c r="RYV63" s="237"/>
      <c r="RYW63" s="237"/>
      <c r="RYX63" s="237"/>
      <c r="RYY63" s="237"/>
      <c r="RYZ63" s="237"/>
      <c r="RZA63" s="237"/>
      <c r="RZB63" s="237"/>
      <c r="RZC63" s="237"/>
      <c r="RZD63" s="237"/>
      <c r="RZE63" s="237"/>
      <c r="RZF63" s="237"/>
      <c r="RZG63" s="237"/>
      <c r="RZH63" s="237"/>
      <c r="RZI63" s="237"/>
      <c r="RZJ63" s="237"/>
      <c r="RZK63" s="237"/>
      <c r="RZL63" s="237"/>
      <c r="RZM63" s="237"/>
      <c r="RZN63" s="237"/>
      <c r="RZO63" s="237"/>
      <c r="RZP63" s="237"/>
      <c r="RZQ63" s="237"/>
      <c r="RZR63" s="237"/>
      <c r="RZS63" s="237"/>
      <c r="RZT63" s="237"/>
      <c r="RZU63" s="237"/>
      <c r="RZV63" s="237"/>
      <c r="RZW63" s="237"/>
      <c r="RZX63" s="237"/>
      <c r="RZY63" s="237"/>
      <c r="RZZ63" s="237"/>
      <c r="SAA63" s="237"/>
      <c r="SAB63" s="237"/>
      <c r="SAC63" s="237"/>
      <c r="SAD63" s="237"/>
      <c r="SAE63" s="237"/>
      <c r="SAF63" s="237"/>
      <c r="SAG63" s="237"/>
      <c r="SAH63" s="237"/>
      <c r="SAI63" s="237"/>
      <c r="SAJ63" s="237"/>
      <c r="SAK63" s="237"/>
      <c r="SAL63" s="237"/>
      <c r="SAM63" s="237"/>
      <c r="SAN63" s="237"/>
      <c r="SAO63" s="237"/>
      <c r="SAP63" s="237"/>
      <c r="SAQ63" s="237"/>
      <c r="SAR63" s="237"/>
      <c r="SAS63" s="237"/>
      <c r="SAT63" s="237"/>
      <c r="SAU63" s="237"/>
      <c r="SAV63" s="237"/>
      <c r="SAW63" s="237"/>
      <c r="SAX63" s="237"/>
      <c r="SAY63" s="237"/>
      <c r="SAZ63" s="237"/>
      <c r="SBA63" s="237"/>
      <c r="SBB63" s="237"/>
      <c r="SBC63" s="237"/>
      <c r="SBD63" s="237"/>
      <c r="SBE63" s="237"/>
      <c r="SBF63" s="237"/>
      <c r="SBG63" s="237"/>
      <c r="SBH63" s="237"/>
      <c r="SBI63" s="237"/>
      <c r="SBJ63" s="237"/>
      <c r="SBK63" s="237"/>
      <c r="SBL63" s="237"/>
      <c r="SBM63" s="237"/>
      <c r="SBN63" s="237"/>
      <c r="SBO63" s="237"/>
      <c r="SBP63" s="237"/>
      <c r="SBQ63" s="237"/>
      <c r="SBR63" s="237"/>
      <c r="SBS63" s="237"/>
      <c r="SBT63" s="237"/>
      <c r="SBU63" s="237"/>
      <c r="SBV63" s="237"/>
      <c r="SBW63" s="237"/>
      <c r="SBX63" s="237"/>
      <c r="SBY63" s="237"/>
      <c r="SBZ63" s="237"/>
      <c r="SCA63" s="237"/>
      <c r="SCB63" s="237"/>
      <c r="SCC63" s="237"/>
      <c r="SCD63" s="237"/>
      <c r="SCE63" s="237"/>
      <c r="SCF63" s="237"/>
      <c r="SCG63" s="237"/>
      <c r="SCH63" s="237"/>
      <c r="SCI63" s="237"/>
      <c r="SCJ63" s="237"/>
      <c r="SCK63" s="237"/>
      <c r="SCL63" s="237"/>
      <c r="SCM63" s="237"/>
      <c r="SCN63" s="237"/>
      <c r="SCO63" s="237"/>
      <c r="SCP63" s="237"/>
      <c r="SCQ63" s="237"/>
      <c r="SCR63" s="237"/>
      <c r="SCS63" s="237"/>
      <c r="SCT63" s="237"/>
      <c r="SCU63" s="237"/>
      <c r="SCV63" s="237"/>
      <c r="SCW63" s="237"/>
      <c r="SCX63" s="237"/>
      <c r="SCY63" s="237"/>
      <c r="SCZ63" s="237"/>
      <c r="SDA63" s="237"/>
      <c r="SDB63" s="237"/>
      <c r="SDC63" s="237"/>
      <c r="SDD63" s="237"/>
      <c r="SDE63" s="237"/>
      <c r="SDF63" s="237"/>
      <c r="SDG63" s="237"/>
      <c r="SDH63" s="237"/>
      <c r="SDI63" s="237"/>
      <c r="SDJ63" s="237"/>
      <c r="SDK63" s="237"/>
      <c r="SDL63" s="237"/>
      <c r="SDM63" s="237"/>
      <c r="SDN63" s="237"/>
      <c r="SDO63" s="237"/>
      <c r="SDP63" s="237"/>
      <c r="SDQ63" s="237"/>
      <c r="SDR63" s="237"/>
      <c r="SDS63" s="237"/>
      <c r="SDT63" s="237"/>
      <c r="SDU63" s="237"/>
      <c r="SDV63" s="237"/>
      <c r="SDW63" s="237"/>
      <c r="SDX63" s="237"/>
      <c r="SDY63" s="237"/>
      <c r="SDZ63" s="237"/>
      <c r="SEA63" s="237"/>
      <c r="SEB63" s="237"/>
      <c r="SEC63" s="237"/>
      <c r="SED63" s="237"/>
      <c r="SEE63" s="237"/>
      <c r="SEF63" s="237"/>
      <c r="SEG63" s="237"/>
      <c r="SEH63" s="237"/>
      <c r="SEI63" s="237"/>
      <c r="SEJ63" s="237"/>
      <c r="SEK63" s="237"/>
      <c r="SEL63" s="237"/>
      <c r="SEM63" s="237"/>
      <c r="SEN63" s="237"/>
      <c r="SEO63" s="237"/>
      <c r="SEP63" s="237"/>
      <c r="SEQ63" s="237"/>
      <c r="SER63" s="237"/>
      <c r="SES63" s="237"/>
      <c r="SET63" s="237"/>
      <c r="SEU63" s="237"/>
      <c r="SEV63" s="237"/>
      <c r="SEW63" s="237"/>
      <c r="SEX63" s="237"/>
      <c r="SEY63" s="237"/>
      <c r="SEZ63" s="237"/>
      <c r="SFA63" s="237"/>
      <c r="SFB63" s="237"/>
      <c r="SFC63" s="237"/>
      <c r="SFD63" s="237"/>
      <c r="SFE63" s="237"/>
      <c r="SFF63" s="237"/>
      <c r="SFG63" s="237"/>
      <c r="SFH63" s="237"/>
      <c r="SFI63" s="237"/>
      <c r="SFJ63" s="237"/>
      <c r="SFK63" s="237"/>
      <c r="SFL63" s="237"/>
      <c r="SFM63" s="237"/>
      <c r="SFN63" s="237"/>
      <c r="SFO63" s="237"/>
      <c r="SFP63" s="237"/>
      <c r="SFQ63" s="237"/>
      <c r="SFR63" s="237"/>
      <c r="SFS63" s="237"/>
      <c r="SFT63" s="237"/>
      <c r="SFU63" s="237"/>
      <c r="SFV63" s="237"/>
      <c r="SFW63" s="237"/>
      <c r="SFX63" s="237"/>
      <c r="SFY63" s="237"/>
      <c r="SFZ63" s="237"/>
      <c r="SGA63" s="237"/>
      <c r="SGB63" s="237"/>
      <c r="SGC63" s="237"/>
      <c r="SGD63" s="237"/>
      <c r="SGE63" s="237"/>
      <c r="SGF63" s="237"/>
      <c r="SGG63" s="237"/>
      <c r="SGH63" s="237"/>
      <c r="SGI63" s="237"/>
      <c r="SGJ63" s="237"/>
      <c r="SGK63" s="237"/>
      <c r="SGL63" s="237"/>
      <c r="SGM63" s="237"/>
      <c r="SGN63" s="237"/>
      <c r="SGO63" s="237"/>
      <c r="SGP63" s="237"/>
      <c r="SGQ63" s="237"/>
      <c r="SGR63" s="237"/>
      <c r="SGS63" s="237"/>
      <c r="SGT63" s="237"/>
      <c r="SGU63" s="237"/>
      <c r="SGV63" s="237"/>
      <c r="SGW63" s="237"/>
      <c r="SGX63" s="237"/>
      <c r="SGY63" s="237"/>
      <c r="SGZ63" s="237"/>
      <c r="SHA63" s="237"/>
      <c r="SHB63" s="237"/>
      <c r="SHC63" s="237"/>
      <c r="SHD63" s="237"/>
      <c r="SHE63" s="237"/>
      <c r="SHF63" s="237"/>
      <c r="SHG63" s="237"/>
      <c r="SHH63" s="237"/>
      <c r="SHI63" s="237"/>
      <c r="SHJ63" s="237"/>
      <c r="SHK63" s="237"/>
      <c r="SHL63" s="237"/>
      <c r="SHM63" s="237"/>
      <c r="SHN63" s="237"/>
      <c r="SHO63" s="237"/>
      <c r="SHP63" s="237"/>
      <c r="SHQ63" s="237"/>
      <c r="SHR63" s="237"/>
      <c r="SHS63" s="237"/>
      <c r="SHT63" s="237"/>
      <c r="SHU63" s="237"/>
      <c r="SHV63" s="237"/>
      <c r="SHW63" s="237"/>
      <c r="SHX63" s="237"/>
      <c r="SHY63" s="237"/>
      <c r="SHZ63" s="237"/>
      <c r="SIA63" s="237"/>
      <c r="SIB63" s="237"/>
      <c r="SIC63" s="237"/>
      <c r="SID63" s="237"/>
      <c r="SIE63" s="237"/>
      <c r="SIF63" s="237"/>
      <c r="SIG63" s="237"/>
      <c r="SIH63" s="237"/>
      <c r="SII63" s="237"/>
      <c r="SIJ63" s="237"/>
      <c r="SIK63" s="237"/>
      <c r="SIL63" s="237"/>
      <c r="SIM63" s="237"/>
      <c r="SIN63" s="237"/>
      <c r="SIO63" s="237"/>
      <c r="SIP63" s="237"/>
      <c r="SIQ63" s="237"/>
      <c r="SIR63" s="237"/>
      <c r="SIS63" s="237"/>
      <c r="SIT63" s="237"/>
      <c r="SIU63" s="237"/>
      <c r="SIV63" s="237"/>
      <c r="SIW63" s="237"/>
      <c r="SIX63" s="237"/>
      <c r="SIY63" s="237"/>
      <c r="SIZ63" s="237"/>
      <c r="SJA63" s="237"/>
      <c r="SJB63" s="237"/>
      <c r="SJC63" s="237"/>
      <c r="SJD63" s="237"/>
      <c r="SJE63" s="237"/>
      <c r="SJF63" s="237"/>
      <c r="SJG63" s="237"/>
      <c r="SJH63" s="237"/>
      <c r="SJI63" s="237"/>
      <c r="SJJ63" s="237"/>
      <c r="SJK63" s="237"/>
      <c r="SJL63" s="237"/>
      <c r="SJM63" s="237"/>
      <c r="SJN63" s="237"/>
      <c r="SJO63" s="237"/>
      <c r="SJP63" s="237"/>
      <c r="SJQ63" s="237"/>
      <c r="SJR63" s="237"/>
      <c r="SJS63" s="237"/>
      <c r="SJT63" s="237"/>
      <c r="SJU63" s="237"/>
      <c r="SJV63" s="237"/>
      <c r="SJW63" s="237"/>
      <c r="SJX63" s="237"/>
      <c r="SJY63" s="237"/>
      <c r="SJZ63" s="237"/>
      <c r="SKA63" s="237"/>
      <c r="SKB63" s="237"/>
      <c r="SKC63" s="237"/>
      <c r="SKD63" s="237"/>
      <c r="SKE63" s="237"/>
      <c r="SKF63" s="237"/>
      <c r="SKG63" s="237"/>
      <c r="SKH63" s="237"/>
      <c r="SKI63" s="237"/>
      <c r="SKJ63" s="237"/>
      <c r="SKK63" s="237"/>
      <c r="SKL63" s="237"/>
      <c r="SKM63" s="237"/>
      <c r="SKN63" s="237"/>
      <c r="SKO63" s="237"/>
      <c r="SKP63" s="237"/>
      <c r="SKQ63" s="237"/>
      <c r="SKR63" s="237"/>
      <c r="SKS63" s="237"/>
      <c r="SKT63" s="237"/>
      <c r="SKU63" s="237"/>
      <c r="SKV63" s="237"/>
      <c r="SKW63" s="237"/>
      <c r="SKX63" s="237"/>
      <c r="SKY63" s="237"/>
      <c r="SKZ63" s="237"/>
      <c r="SLA63" s="237"/>
      <c r="SLB63" s="237"/>
      <c r="SLC63" s="237"/>
      <c r="SLD63" s="237"/>
      <c r="SLE63" s="237"/>
      <c r="SLF63" s="237"/>
      <c r="SLG63" s="237"/>
      <c r="SLH63" s="237"/>
      <c r="SLI63" s="237"/>
      <c r="SLJ63" s="237"/>
      <c r="SLK63" s="237"/>
      <c r="SLL63" s="237"/>
      <c r="SLM63" s="237"/>
      <c r="SLN63" s="237"/>
      <c r="SLO63" s="237"/>
      <c r="SLP63" s="237"/>
      <c r="SLQ63" s="237"/>
      <c r="SLR63" s="237"/>
      <c r="SLS63" s="237"/>
      <c r="SLT63" s="237"/>
      <c r="SLU63" s="237"/>
      <c r="SLV63" s="237"/>
      <c r="SLW63" s="237"/>
      <c r="SLX63" s="237"/>
      <c r="SLY63" s="237"/>
      <c r="SLZ63" s="237"/>
      <c r="SMA63" s="237"/>
      <c r="SMB63" s="237"/>
      <c r="SMC63" s="237"/>
      <c r="SMD63" s="237"/>
      <c r="SME63" s="237"/>
      <c r="SMF63" s="237"/>
      <c r="SMG63" s="237"/>
      <c r="SMH63" s="237"/>
      <c r="SMI63" s="237"/>
      <c r="SMJ63" s="237"/>
      <c r="SMK63" s="237"/>
      <c r="SML63" s="237"/>
      <c r="SMM63" s="237"/>
      <c r="SMN63" s="237"/>
      <c r="SMO63" s="237"/>
      <c r="SMP63" s="237"/>
      <c r="SMQ63" s="237"/>
      <c r="SMR63" s="237"/>
      <c r="SMS63" s="237"/>
      <c r="SMT63" s="237"/>
      <c r="SMU63" s="237"/>
      <c r="SMV63" s="237"/>
      <c r="SMW63" s="237"/>
      <c r="SMX63" s="237"/>
      <c r="SMY63" s="237"/>
      <c r="SMZ63" s="237"/>
      <c r="SNA63" s="237"/>
      <c r="SNB63" s="237"/>
      <c r="SNC63" s="237"/>
      <c r="SND63" s="237"/>
      <c r="SNE63" s="237"/>
      <c r="SNF63" s="237"/>
      <c r="SNG63" s="237"/>
      <c r="SNH63" s="237"/>
      <c r="SNI63" s="237"/>
      <c r="SNJ63" s="237"/>
      <c r="SNK63" s="237"/>
      <c r="SNL63" s="237"/>
      <c r="SNM63" s="237"/>
      <c r="SNN63" s="237"/>
      <c r="SNO63" s="237"/>
      <c r="SNP63" s="237"/>
      <c r="SNQ63" s="237"/>
      <c r="SNR63" s="237"/>
      <c r="SNS63" s="237"/>
      <c r="SNT63" s="237"/>
      <c r="SNU63" s="237"/>
      <c r="SNV63" s="237"/>
      <c r="SNW63" s="237"/>
      <c r="SNX63" s="237"/>
      <c r="SNY63" s="237"/>
      <c r="SNZ63" s="237"/>
      <c r="SOA63" s="237"/>
      <c r="SOB63" s="237"/>
      <c r="SOC63" s="237"/>
      <c r="SOD63" s="237"/>
      <c r="SOE63" s="237"/>
      <c r="SOF63" s="237"/>
      <c r="SOG63" s="237"/>
      <c r="SOH63" s="237"/>
      <c r="SOI63" s="237"/>
      <c r="SOJ63" s="237"/>
      <c r="SOK63" s="237"/>
      <c r="SOL63" s="237"/>
      <c r="SOM63" s="237"/>
      <c r="SON63" s="237"/>
      <c r="SOO63" s="237"/>
      <c r="SOP63" s="237"/>
      <c r="SOQ63" s="237"/>
      <c r="SOR63" s="237"/>
      <c r="SOS63" s="237"/>
      <c r="SOT63" s="237"/>
      <c r="SOU63" s="237"/>
      <c r="SOV63" s="237"/>
      <c r="SOW63" s="237"/>
      <c r="SOX63" s="237"/>
      <c r="SOY63" s="237"/>
      <c r="SOZ63" s="237"/>
      <c r="SPA63" s="237"/>
      <c r="SPB63" s="237"/>
      <c r="SPC63" s="237"/>
      <c r="SPD63" s="237"/>
      <c r="SPE63" s="237"/>
      <c r="SPF63" s="237"/>
      <c r="SPG63" s="237"/>
      <c r="SPH63" s="237"/>
      <c r="SPI63" s="237"/>
      <c r="SPJ63" s="237"/>
      <c r="SPK63" s="237"/>
      <c r="SPL63" s="237"/>
      <c r="SPM63" s="237"/>
      <c r="SPN63" s="237"/>
      <c r="SPO63" s="237"/>
      <c r="SPP63" s="237"/>
      <c r="SPQ63" s="237"/>
      <c r="SPR63" s="237"/>
      <c r="SPS63" s="237"/>
      <c r="SPT63" s="237"/>
      <c r="SPU63" s="237"/>
      <c r="SPV63" s="237"/>
      <c r="SPW63" s="237"/>
      <c r="SPX63" s="237"/>
      <c r="SPY63" s="237"/>
      <c r="SPZ63" s="237"/>
      <c r="SQA63" s="237"/>
      <c r="SQB63" s="237"/>
      <c r="SQC63" s="237"/>
      <c r="SQD63" s="237"/>
      <c r="SQE63" s="237"/>
      <c r="SQF63" s="237"/>
      <c r="SQG63" s="237"/>
      <c r="SQH63" s="237"/>
      <c r="SQI63" s="237"/>
      <c r="SQJ63" s="237"/>
      <c r="SQK63" s="237"/>
      <c r="SQL63" s="237"/>
      <c r="SQM63" s="237"/>
      <c r="SQN63" s="237"/>
      <c r="SQO63" s="237"/>
      <c r="SQP63" s="237"/>
      <c r="SQQ63" s="237"/>
      <c r="SQR63" s="237"/>
      <c r="SQS63" s="237"/>
      <c r="SQT63" s="237"/>
      <c r="SQU63" s="237"/>
      <c r="SQV63" s="237"/>
      <c r="SQW63" s="237"/>
      <c r="SQX63" s="237"/>
      <c r="SQY63" s="237"/>
      <c r="SQZ63" s="237"/>
      <c r="SRA63" s="237"/>
      <c r="SRB63" s="237"/>
      <c r="SRC63" s="237"/>
      <c r="SRD63" s="237"/>
      <c r="SRE63" s="237"/>
      <c r="SRF63" s="237"/>
      <c r="SRG63" s="237"/>
      <c r="SRH63" s="237"/>
      <c r="SRI63" s="237"/>
      <c r="SRJ63" s="237"/>
      <c r="SRK63" s="237"/>
      <c r="SRL63" s="237"/>
      <c r="SRM63" s="237"/>
      <c r="SRN63" s="237"/>
      <c r="SRO63" s="237"/>
      <c r="SRP63" s="237"/>
      <c r="SRQ63" s="237"/>
      <c r="SRR63" s="237"/>
      <c r="SRS63" s="237"/>
      <c r="SRT63" s="237"/>
      <c r="SRU63" s="237"/>
      <c r="SRV63" s="237"/>
      <c r="SRW63" s="237"/>
      <c r="SRX63" s="237"/>
      <c r="SRY63" s="237"/>
      <c r="SRZ63" s="237"/>
      <c r="SSA63" s="237"/>
      <c r="SSB63" s="237"/>
      <c r="SSC63" s="237"/>
      <c r="SSD63" s="237"/>
      <c r="SSE63" s="237"/>
      <c r="SSF63" s="237"/>
      <c r="SSG63" s="237"/>
      <c r="SSH63" s="237"/>
      <c r="SSI63" s="237"/>
      <c r="SSJ63" s="237"/>
      <c r="SSK63" s="237"/>
      <c r="SSL63" s="237"/>
      <c r="SSM63" s="237"/>
      <c r="SSN63" s="237"/>
      <c r="SSO63" s="237"/>
      <c r="SSP63" s="237"/>
      <c r="SSQ63" s="237"/>
      <c r="SSR63" s="237"/>
      <c r="SSS63" s="237"/>
      <c r="SST63" s="237"/>
      <c r="SSU63" s="237"/>
      <c r="SSV63" s="237"/>
      <c r="SSW63" s="237"/>
      <c r="SSX63" s="237"/>
      <c r="SSY63" s="237"/>
      <c r="SSZ63" s="237"/>
      <c r="STA63" s="237"/>
      <c r="STB63" s="237"/>
      <c r="STC63" s="237"/>
      <c r="STD63" s="237"/>
      <c r="STE63" s="237"/>
      <c r="STF63" s="237"/>
      <c r="STG63" s="237"/>
      <c r="STH63" s="237"/>
      <c r="STI63" s="237"/>
      <c r="STJ63" s="237"/>
      <c r="STK63" s="237"/>
      <c r="STL63" s="237"/>
      <c r="STM63" s="237"/>
      <c r="STN63" s="237"/>
      <c r="STO63" s="237"/>
      <c r="STP63" s="237"/>
      <c r="STQ63" s="237"/>
      <c r="STR63" s="237"/>
      <c r="STS63" s="237"/>
      <c r="STT63" s="237"/>
      <c r="STU63" s="237"/>
      <c r="STV63" s="237"/>
      <c r="STW63" s="237"/>
      <c r="STX63" s="237"/>
      <c r="STY63" s="237"/>
      <c r="STZ63" s="237"/>
      <c r="SUA63" s="237"/>
      <c r="SUB63" s="237"/>
      <c r="SUC63" s="237"/>
      <c r="SUD63" s="237"/>
      <c r="SUE63" s="237"/>
      <c r="SUF63" s="237"/>
      <c r="SUG63" s="237"/>
      <c r="SUH63" s="237"/>
      <c r="SUI63" s="237"/>
      <c r="SUJ63" s="237"/>
      <c r="SUK63" s="237"/>
      <c r="SUL63" s="237"/>
      <c r="SUM63" s="237"/>
      <c r="SUN63" s="237"/>
      <c r="SUO63" s="237"/>
      <c r="SUP63" s="237"/>
      <c r="SUQ63" s="237"/>
      <c r="SUR63" s="237"/>
      <c r="SUS63" s="237"/>
      <c r="SUT63" s="237"/>
      <c r="SUU63" s="237"/>
      <c r="SUV63" s="237"/>
      <c r="SUW63" s="237"/>
      <c r="SUX63" s="237"/>
      <c r="SUY63" s="237"/>
      <c r="SUZ63" s="237"/>
      <c r="SVA63" s="237"/>
      <c r="SVB63" s="237"/>
      <c r="SVC63" s="237"/>
      <c r="SVD63" s="237"/>
      <c r="SVE63" s="237"/>
      <c r="SVF63" s="237"/>
      <c r="SVG63" s="237"/>
      <c r="SVH63" s="237"/>
      <c r="SVI63" s="237"/>
      <c r="SVJ63" s="237"/>
      <c r="SVK63" s="237"/>
      <c r="SVL63" s="237"/>
      <c r="SVM63" s="237"/>
      <c r="SVN63" s="237"/>
      <c r="SVO63" s="237"/>
      <c r="SVP63" s="237"/>
      <c r="SVQ63" s="237"/>
      <c r="SVR63" s="237"/>
      <c r="SVS63" s="237"/>
      <c r="SVT63" s="237"/>
      <c r="SVU63" s="237"/>
      <c r="SVV63" s="237"/>
      <c r="SVW63" s="237"/>
      <c r="SVX63" s="237"/>
      <c r="SVY63" s="237"/>
      <c r="SVZ63" s="237"/>
      <c r="SWA63" s="237"/>
      <c r="SWB63" s="237"/>
      <c r="SWC63" s="237"/>
      <c r="SWD63" s="237"/>
      <c r="SWE63" s="237"/>
      <c r="SWF63" s="237"/>
      <c r="SWG63" s="237"/>
      <c r="SWH63" s="237"/>
      <c r="SWI63" s="237"/>
      <c r="SWJ63" s="237"/>
      <c r="SWK63" s="237"/>
      <c r="SWL63" s="237"/>
      <c r="SWM63" s="237"/>
      <c r="SWN63" s="237"/>
      <c r="SWO63" s="237"/>
      <c r="SWP63" s="237"/>
      <c r="SWQ63" s="237"/>
      <c r="SWR63" s="237"/>
      <c r="SWS63" s="237"/>
      <c r="SWT63" s="237"/>
      <c r="SWU63" s="237"/>
      <c r="SWV63" s="237"/>
      <c r="SWW63" s="237"/>
      <c r="SWX63" s="237"/>
      <c r="SWY63" s="237"/>
      <c r="SWZ63" s="237"/>
      <c r="SXA63" s="237"/>
      <c r="SXB63" s="237"/>
      <c r="SXC63" s="237"/>
      <c r="SXD63" s="237"/>
      <c r="SXE63" s="237"/>
      <c r="SXF63" s="237"/>
      <c r="SXG63" s="237"/>
      <c r="SXH63" s="237"/>
      <c r="SXI63" s="237"/>
      <c r="SXJ63" s="237"/>
      <c r="SXK63" s="237"/>
      <c r="SXL63" s="237"/>
      <c r="SXM63" s="237"/>
      <c r="SXN63" s="237"/>
      <c r="SXO63" s="237"/>
      <c r="SXP63" s="237"/>
      <c r="SXQ63" s="237"/>
      <c r="SXR63" s="237"/>
      <c r="SXS63" s="237"/>
      <c r="SXT63" s="237"/>
      <c r="SXU63" s="237"/>
      <c r="SXV63" s="237"/>
      <c r="SXW63" s="237"/>
      <c r="SXX63" s="237"/>
      <c r="SXY63" s="237"/>
      <c r="SXZ63" s="237"/>
      <c r="SYA63" s="237"/>
      <c r="SYB63" s="237"/>
      <c r="SYC63" s="237"/>
      <c r="SYD63" s="237"/>
      <c r="SYE63" s="237"/>
      <c r="SYF63" s="237"/>
      <c r="SYG63" s="237"/>
      <c r="SYH63" s="237"/>
      <c r="SYI63" s="237"/>
      <c r="SYJ63" s="237"/>
      <c r="SYK63" s="237"/>
      <c r="SYL63" s="237"/>
      <c r="SYM63" s="237"/>
      <c r="SYN63" s="237"/>
      <c r="SYO63" s="237"/>
      <c r="SYP63" s="237"/>
      <c r="SYQ63" s="237"/>
      <c r="SYR63" s="237"/>
      <c r="SYS63" s="237"/>
      <c r="SYT63" s="237"/>
      <c r="SYU63" s="237"/>
      <c r="SYV63" s="237"/>
      <c r="SYW63" s="237"/>
      <c r="SYX63" s="237"/>
      <c r="SYY63" s="237"/>
      <c r="SYZ63" s="237"/>
      <c r="SZA63" s="237"/>
      <c r="SZB63" s="237"/>
      <c r="SZC63" s="237"/>
      <c r="SZD63" s="237"/>
      <c r="SZE63" s="237"/>
      <c r="SZF63" s="237"/>
      <c r="SZG63" s="237"/>
      <c r="SZH63" s="237"/>
      <c r="SZI63" s="237"/>
      <c r="SZJ63" s="237"/>
      <c r="SZK63" s="237"/>
      <c r="SZL63" s="237"/>
      <c r="SZM63" s="237"/>
      <c r="SZN63" s="237"/>
      <c r="SZO63" s="237"/>
      <c r="SZP63" s="237"/>
      <c r="SZQ63" s="237"/>
      <c r="SZR63" s="237"/>
      <c r="SZS63" s="237"/>
      <c r="SZT63" s="237"/>
      <c r="SZU63" s="237"/>
      <c r="SZV63" s="237"/>
      <c r="SZW63" s="237"/>
      <c r="SZX63" s="237"/>
      <c r="SZY63" s="237"/>
      <c r="SZZ63" s="237"/>
      <c r="TAA63" s="237"/>
      <c r="TAB63" s="237"/>
      <c r="TAC63" s="237"/>
      <c r="TAD63" s="237"/>
      <c r="TAE63" s="237"/>
      <c r="TAF63" s="237"/>
      <c r="TAG63" s="237"/>
      <c r="TAH63" s="237"/>
      <c r="TAI63" s="237"/>
      <c r="TAJ63" s="237"/>
      <c r="TAK63" s="237"/>
      <c r="TAL63" s="237"/>
      <c r="TAM63" s="237"/>
      <c r="TAN63" s="237"/>
      <c r="TAO63" s="237"/>
      <c r="TAP63" s="237"/>
      <c r="TAQ63" s="237"/>
      <c r="TAR63" s="237"/>
      <c r="TAS63" s="237"/>
      <c r="TAT63" s="237"/>
      <c r="TAU63" s="237"/>
      <c r="TAV63" s="237"/>
      <c r="TAW63" s="237"/>
      <c r="TAX63" s="237"/>
      <c r="TAY63" s="237"/>
      <c r="TAZ63" s="237"/>
      <c r="TBA63" s="237"/>
      <c r="TBB63" s="237"/>
      <c r="TBC63" s="237"/>
      <c r="TBD63" s="237"/>
      <c r="TBE63" s="237"/>
      <c r="TBF63" s="237"/>
      <c r="TBG63" s="237"/>
      <c r="TBH63" s="237"/>
      <c r="TBI63" s="237"/>
      <c r="TBJ63" s="237"/>
      <c r="TBK63" s="237"/>
      <c r="TBL63" s="237"/>
      <c r="TBM63" s="237"/>
      <c r="TBN63" s="237"/>
      <c r="TBO63" s="237"/>
      <c r="TBP63" s="237"/>
      <c r="TBQ63" s="237"/>
      <c r="TBR63" s="237"/>
      <c r="TBS63" s="237"/>
      <c r="TBT63" s="237"/>
      <c r="TBU63" s="237"/>
      <c r="TBV63" s="237"/>
      <c r="TBW63" s="237"/>
      <c r="TBX63" s="237"/>
      <c r="TBY63" s="237"/>
      <c r="TBZ63" s="237"/>
      <c r="TCA63" s="237"/>
      <c r="TCB63" s="237"/>
      <c r="TCC63" s="237"/>
      <c r="TCD63" s="237"/>
      <c r="TCE63" s="237"/>
      <c r="TCF63" s="237"/>
      <c r="TCG63" s="237"/>
      <c r="TCH63" s="237"/>
      <c r="TCI63" s="237"/>
      <c r="TCJ63" s="237"/>
      <c r="TCK63" s="237"/>
      <c r="TCL63" s="237"/>
      <c r="TCM63" s="237"/>
      <c r="TCN63" s="237"/>
      <c r="TCO63" s="237"/>
      <c r="TCP63" s="237"/>
      <c r="TCQ63" s="237"/>
      <c r="TCR63" s="237"/>
      <c r="TCS63" s="237"/>
      <c r="TCT63" s="237"/>
      <c r="TCU63" s="237"/>
      <c r="TCV63" s="237"/>
      <c r="TCW63" s="237"/>
      <c r="TCX63" s="237"/>
      <c r="TCY63" s="237"/>
      <c r="TCZ63" s="237"/>
      <c r="TDA63" s="237"/>
      <c r="TDB63" s="237"/>
      <c r="TDC63" s="237"/>
      <c r="TDD63" s="237"/>
      <c r="TDE63" s="237"/>
      <c r="TDF63" s="237"/>
      <c r="TDG63" s="237"/>
      <c r="TDH63" s="237"/>
      <c r="TDI63" s="237"/>
      <c r="TDJ63" s="237"/>
      <c r="TDK63" s="237"/>
      <c r="TDL63" s="237"/>
      <c r="TDM63" s="237"/>
      <c r="TDN63" s="237"/>
      <c r="TDO63" s="237"/>
      <c r="TDP63" s="237"/>
      <c r="TDQ63" s="237"/>
      <c r="TDR63" s="237"/>
      <c r="TDS63" s="237"/>
      <c r="TDT63" s="237"/>
      <c r="TDU63" s="237"/>
      <c r="TDV63" s="237"/>
      <c r="TDW63" s="237"/>
      <c r="TDX63" s="237"/>
      <c r="TDY63" s="237"/>
      <c r="TDZ63" s="237"/>
      <c r="TEA63" s="237"/>
      <c r="TEB63" s="237"/>
      <c r="TEC63" s="237"/>
      <c r="TED63" s="237"/>
      <c r="TEE63" s="237"/>
      <c r="TEF63" s="237"/>
      <c r="TEG63" s="237"/>
      <c r="TEH63" s="237"/>
      <c r="TEI63" s="237"/>
      <c r="TEJ63" s="237"/>
      <c r="TEK63" s="237"/>
      <c r="TEL63" s="237"/>
      <c r="TEM63" s="237"/>
      <c r="TEN63" s="237"/>
      <c r="TEO63" s="237"/>
      <c r="TEP63" s="237"/>
      <c r="TEQ63" s="237"/>
      <c r="TER63" s="237"/>
      <c r="TES63" s="237"/>
      <c r="TET63" s="237"/>
      <c r="TEU63" s="237"/>
      <c r="TEV63" s="237"/>
      <c r="TEW63" s="237"/>
      <c r="TEX63" s="237"/>
      <c r="TEY63" s="237"/>
      <c r="TEZ63" s="237"/>
      <c r="TFA63" s="237"/>
      <c r="TFB63" s="237"/>
      <c r="TFC63" s="237"/>
      <c r="TFD63" s="237"/>
      <c r="TFE63" s="237"/>
      <c r="TFF63" s="237"/>
      <c r="TFG63" s="237"/>
      <c r="TFH63" s="237"/>
      <c r="TFI63" s="237"/>
      <c r="TFJ63" s="237"/>
      <c r="TFK63" s="237"/>
      <c r="TFL63" s="237"/>
      <c r="TFM63" s="237"/>
      <c r="TFN63" s="237"/>
      <c r="TFO63" s="237"/>
      <c r="TFP63" s="237"/>
      <c r="TFQ63" s="237"/>
      <c r="TFR63" s="237"/>
      <c r="TFS63" s="237"/>
      <c r="TFT63" s="237"/>
      <c r="TFU63" s="237"/>
      <c r="TFV63" s="237"/>
      <c r="TFW63" s="237"/>
      <c r="TFX63" s="237"/>
      <c r="TFY63" s="237"/>
      <c r="TFZ63" s="237"/>
      <c r="TGA63" s="237"/>
      <c r="TGB63" s="237"/>
      <c r="TGC63" s="237"/>
      <c r="TGD63" s="237"/>
      <c r="TGE63" s="237"/>
      <c r="TGF63" s="237"/>
      <c r="TGG63" s="237"/>
      <c r="TGH63" s="237"/>
      <c r="TGI63" s="237"/>
      <c r="TGJ63" s="237"/>
      <c r="TGK63" s="237"/>
      <c r="TGL63" s="237"/>
      <c r="TGM63" s="237"/>
      <c r="TGN63" s="237"/>
      <c r="TGO63" s="237"/>
      <c r="TGP63" s="237"/>
      <c r="TGQ63" s="237"/>
      <c r="TGR63" s="237"/>
      <c r="TGS63" s="237"/>
      <c r="TGT63" s="237"/>
      <c r="TGU63" s="237"/>
      <c r="TGV63" s="237"/>
      <c r="TGW63" s="237"/>
      <c r="TGX63" s="237"/>
      <c r="TGY63" s="237"/>
      <c r="TGZ63" s="237"/>
      <c r="THA63" s="237"/>
      <c r="THB63" s="237"/>
      <c r="THC63" s="237"/>
      <c r="THD63" s="237"/>
      <c r="THE63" s="237"/>
      <c r="THF63" s="237"/>
      <c r="THG63" s="237"/>
      <c r="THH63" s="237"/>
      <c r="THI63" s="237"/>
      <c r="THJ63" s="237"/>
      <c r="THK63" s="237"/>
      <c r="THL63" s="237"/>
      <c r="THM63" s="237"/>
      <c r="THN63" s="237"/>
      <c r="THO63" s="237"/>
      <c r="THP63" s="237"/>
      <c r="THQ63" s="237"/>
      <c r="THR63" s="237"/>
      <c r="THS63" s="237"/>
      <c r="THT63" s="237"/>
      <c r="THU63" s="237"/>
      <c r="THV63" s="237"/>
      <c r="THW63" s="237"/>
      <c r="THX63" s="237"/>
      <c r="THY63" s="237"/>
      <c r="THZ63" s="237"/>
      <c r="TIA63" s="237"/>
      <c r="TIB63" s="237"/>
      <c r="TIC63" s="237"/>
      <c r="TID63" s="237"/>
      <c r="TIE63" s="237"/>
      <c r="TIF63" s="237"/>
      <c r="TIG63" s="237"/>
      <c r="TIH63" s="237"/>
      <c r="TII63" s="237"/>
      <c r="TIJ63" s="237"/>
      <c r="TIK63" s="237"/>
      <c r="TIL63" s="237"/>
      <c r="TIM63" s="237"/>
      <c r="TIN63" s="237"/>
      <c r="TIO63" s="237"/>
      <c r="TIP63" s="237"/>
      <c r="TIQ63" s="237"/>
      <c r="TIR63" s="237"/>
      <c r="TIS63" s="237"/>
      <c r="TIT63" s="237"/>
      <c r="TIU63" s="237"/>
      <c r="TIV63" s="237"/>
      <c r="TIW63" s="237"/>
      <c r="TIX63" s="237"/>
      <c r="TIY63" s="237"/>
      <c r="TIZ63" s="237"/>
      <c r="TJA63" s="237"/>
      <c r="TJB63" s="237"/>
      <c r="TJC63" s="237"/>
      <c r="TJD63" s="237"/>
      <c r="TJE63" s="237"/>
      <c r="TJF63" s="237"/>
      <c r="TJG63" s="237"/>
      <c r="TJH63" s="237"/>
      <c r="TJI63" s="237"/>
      <c r="TJJ63" s="237"/>
      <c r="TJK63" s="237"/>
      <c r="TJL63" s="237"/>
      <c r="TJM63" s="237"/>
      <c r="TJN63" s="237"/>
      <c r="TJO63" s="237"/>
      <c r="TJP63" s="237"/>
      <c r="TJQ63" s="237"/>
      <c r="TJR63" s="237"/>
      <c r="TJS63" s="237"/>
      <c r="TJT63" s="237"/>
      <c r="TJU63" s="237"/>
      <c r="TJV63" s="237"/>
      <c r="TJW63" s="237"/>
      <c r="TJX63" s="237"/>
      <c r="TJY63" s="237"/>
      <c r="TJZ63" s="237"/>
      <c r="TKA63" s="237"/>
      <c r="TKB63" s="237"/>
      <c r="TKC63" s="237"/>
      <c r="TKD63" s="237"/>
      <c r="TKE63" s="237"/>
      <c r="TKF63" s="237"/>
      <c r="TKG63" s="237"/>
      <c r="TKH63" s="237"/>
      <c r="TKI63" s="237"/>
      <c r="TKJ63" s="237"/>
      <c r="TKK63" s="237"/>
      <c r="TKL63" s="237"/>
      <c r="TKM63" s="237"/>
      <c r="TKN63" s="237"/>
      <c r="TKO63" s="237"/>
      <c r="TKP63" s="237"/>
      <c r="TKQ63" s="237"/>
      <c r="TKR63" s="237"/>
      <c r="TKS63" s="237"/>
      <c r="TKT63" s="237"/>
      <c r="TKU63" s="237"/>
      <c r="TKV63" s="237"/>
      <c r="TKW63" s="237"/>
      <c r="TKX63" s="237"/>
      <c r="TKY63" s="237"/>
      <c r="TKZ63" s="237"/>
      <c r="TLA63" s="237"/>
      <c r="TLB63" s="237"/>
      <c r="TLC63" s="237"/>
      <c r="TLD63" s="237"/>
      <c r="TLE63" s="237"/>
      <c r="TLF63" s="237"/>
      <c r="TLG63" s="237"/>
      <c r="TLH63" s="237"/>
      <c r="TLI63" s="237"/>
      <c r="TLJ63" s="237"/>
      <c r="TLK63" s="237"/>
      <c r="TLL63" s="237"/>
      <c r="TLM63" s="237"/>
      <c r="TLN63" s="237"/>
      <c r="TLO63" s="237"/>
      <c r="TLP63" s="237"/>
      <c r="TLQ63" s="237"/>
      <c r="TLR63" s="237"/>
      <c r="TLS63" s="237"/>
      <c r="TLT63" s="237"/>
      <c r="TLU63" s="237"/>
      <c r="TLV63" s="237"/>
      <c r="TLW63" s="237"/>
      <c r="TLX63" s="237"/>
      <c r="TLY63" s="237"/>
      <c r="TLZ63" s="237"/>
      <c r="TMA63" s="237"/>
      <c r="TMB63" s="237"/>
      <c r="TMC63" s="237"/>
      <c r="TMD63" s="237"/>
      <c r="TME63" s="237"/>
      <c r="TMF63" s="237"/>
      <c r="TMG63" s="237"/>
      <c r="TMH63" s="237"/>
      <c r="TMI63" s="237"/>
      <c r="TMJ63" s="237"/>
      <c r="TMK63" s="237"/>
      <c r="TML63" s="237"/>
      <c r="TMM63" s="237"/>
      <c r="TMN63" s="237"/>
      <c r="TMO63" s="237"/>
      <c r="TMP63" s="237"/>
      <c r="TMQ63" s="237"/>
      <c r="TMR63" s="237"/>
      <c r="TMS63" s="237"/>
      <c r="TMT63" s="237"/>
      <c r="TMU63" s="237"/>
      <c r="TMV63" s="237"/>
      <c r="TMW63" s="237"/>
      <c r="TMX63" s="237"/>
      <c r="TMY63" s="237"/>
      <c r="TMZ63" s="237"/>
      <c r="TNA63" s="237"/>
      <c r="TNB63" s="237"/>
      <c r="TNC63" s="237"/>
      <c r="TND63" s="237"/>
      <c r="TNE63" s="237"/>
      <c r="TNF63" s="237"/>
      <c r="TNG63" s="237"/>
      <c r="TNH63" s="237"/>
      <c r="TNI63" s="237"/>
      <c r="TNJ63" s="237"/>
      <c r="TNK63" s="237"/>
      <c r="TNL63" s="237"/>
      <c r="TNM63" s="237"/>
      <c r="TNN63" s="237"/>
      <c r="TNO63" s="237"/>
      <c r="TNP63" s="237"/>
      <c r="TNQ63" s="237"/>
      <c r="TNR63" s="237"/>
      <c r="TNS63" s="237"/>
      <c r="TNT63" s="237"/>
      <c r="TNU63" s="237"/>
      <c r="TNV63" s="237"/>
      <c r="TNW63" s="237"/>
      <c r="TNX63" s="237"/>
      <c r="TNY63" s="237"/>
      <c r="TNZ63" s="237"/>
      <c r="TOA63" s="237"/>
      <c r="TOB63" s="237"/>
      <c r="TOC63" s="237"/>
      <c r="TOD63" s="237"/>
      <c r="TOE63" s="237"/>
      <c r="TOF63" s="237"/>
      <c r="TOG63" s="237"/>
      <c r="TOH63" s="237"/>
      <c r="TOI63" s="237"/>
      <c r="TOJ63" s="237"/>
      <c r="TOK63" s="237"/>
      <c r="TOL63" s="237"/>
      <c r="TOM63" s="237"/>
      <c r="TON63" s="237"/>
      <c r="TOO63" s="237"/>
      <c r="TOP63" s="237"/>
      <c r="TOQ63" s="237"/>
      <c r="TOR63" s="237"/>
      <c r="TOS63" s="237"/>
      <c r="TOT63" s="237"/>
      <c r="TOU63" s="237"/>
      <c r="TOV63" s="237"/>
      <c r="TOW63" s="237"/>
      <c r="TOX63" s="237"/>
      <c r="TOY63" s="237"/>
      <c r="TOZ63" s="237"/>
      <c r="TPA63" s="237"/>
      <c r="TPB63" s="237"/>
      <c r="TPC63" s="237"/>
      <c r="TPD63" s="237"/>
      <c r="TPE63" s="237"/>
      <c r="TPF63" s="237"/>
      <c r="TPG63" s="237"/>
      <c r="TPH63" s="237"/>
      <c r="TPI63" s="237"/>
      <c r="TPJ63" s="237"/>
      <c r="TPK63" s="237"/>
      <c r="TPL63" s="237"/>
      <c r="TPM63" s="237"/>
      <c r="TPN63" s="237"/>
      <c r="TPO63" s="237"/>
      <c r="TPP63" s="237"/>
      <c r="TPQ63" s="237"/>
      <c r="TPR63" s="237"/>
      <c r="TPS63" s="237"/>
      <c r="TPT63" s="237"/>
      <c r="TPU63" s="237"/>
      <c r="TPV63" s="237"/>
      <c r="TPW63" s="237"/>
      <c r="TPX63" s="237"/>
      <c r="TPY63" s="237"/>
      <c r="TPZ63" s="237"/>
      <c r="TQA63" s="237"/>
      <c r="TQB63" s="237"/>
      <c r="TQC63" s="237"/>
      <c r="TQD63" s="237"/>
      <c r="TQE63" s="237"/>
      <c r="TQF63" s="237"/>
      <c r="TQG63" s="237"/>
      <c r="TQH63" s="237"/>
      <c r="TQI63" s="237"/>
      <c r="TQJ63" s="237"/>
      <c r="TQK63" s="237"/>
      <c r="TQL63" s="237"/>
      <c r="TQM63" s="237"/>
      <c r="TQN63" s="237"/>
      <c r="TQO63" s="237"/>
      <c r="TQP63" s="237"/>
      <c r="TQQ63" s="237"/>
      <c r="TQR63" s="237"/>
      <c r="TQS63" s="237"/>
      <c r="TQT63" s="237"/>
      <c r="TQU63" s="237"/>
      <c r="TQV63" s="237"/>
      <c r="TQW63" s="237"/>
      <c r="TQX63" s="237"/>
      <c r="TQY63" s="237"/>
      <c r="TQZ63" s="237"/>
      <c r="TRA63" s="237"/>
      <c r="TRB63" s="237"/>
      <c r="TRC63" s="237"/>
      <c r="TRD63" s="237"/>
      <c r="TRE63" s="237"/>
      <c r="TRF63" s="237"/>
      <c r="TRG63" s="237"/>
      <c r="TRH63" s="237"/>
      <c r="TRI63" s="237"/>
      <c r="TRJ63" s="237"/>
      <c r="TRK63" s="237"/>
      <c r="TRL63" s="237"/>
      <c r="TRM63" s="237"/>
      <c r="TRN63" s="237"/>
      <c r="TRO63" s="237"/>
      <c r="TRP63" s="237"/>
      <c r="TRQ63" s="237"/>
      <c r="TRR63" s="237"/>
      <c r="TRS63" s="237"/>
      <c r="TRT63" s="237"/>
      <c r="TRU63" s="237"/>
      <c r="TRV63" s="237"/>
      <c r="TRW63" s="237"/>
      <c r="TRX63" s="237"/>
      <c r="TRY63" s="237"/>
      <c r="TRZ63" s="237"/>
      <c r="TSA63" s="237"/>
      <c r="TSB63" s="237"/>
      <c r="TSC63" s="237"/>
      <c r="TSD63" s="237"/>
      <c r="TSE63" s="237"/>
      <c r="TSF63" s="237"/>
      <c r="TSG63" s="237"/>
      <c r="TSH63" s="237"/>
      <c r="TSI63" s="237"/>
      <c r="TSJ63" s="237"/>
      <c r="TSK63" s="237"/>
      <c r="TSL63" s="237"/>
      <c r="TSM63" s="237"/>
      <c r="TSN63" s="237"/>
      <c r="TSO63" s="237"/>
      <c r="TSP63" s="237"/>
      <c r="TSQ63" s="237"/>
      <c r="TSR63" s="237"/>
      <c r="TSS63" s="237"/>
      <c r="TST63" s="237"/>
      <c r="TSU63" s="237"/>
      <c r="TSV63" s="237"/>
      <c r="TSW63" s="237"/>
      <c r="TSX63" s="237"/>
      <c r="TSY63" s="237"/>
      <c r="TSZ63" s="237"/>
      <c r="TTA63" s="237"/>
      <c r="TTB63" s="237"/>
      <c r="TTC63" s="237"/>
      <c r="TTD63" s="237"/>
      <c r="TTE63" s="237"/>
      <c r="TTF63" s="237"/>
      <c r="TTG63" s="237"/>
      <c r="TTH63" s="237"/>
      <c r="TTI63" s="237"/>
      <c r="TTJ63" s="237"/>
      <c r="TTK63" s="237"/>
      <c r="TTL63" s="237"/>
      <c r="TTM63" s="237"/>
      <c r="TTN63" s="237"/>
      <c r="TTO63" s="237"/>
      <c r="TTP63" s="237"/>
      <c r="TTQ63" s="237"/>
      <c r="TTR63" s="237"/>
      <c r="TTS63" s="237"/>
      <c r="TTT63" s="237"/>
      <c r="TTU63" s="237"/>
      <c r="TTV63" s="237"/>
      <c r="TTW63" s="237"/>
      <c r="TTX63" s="237"/>
      <c r="TTY63" s="237"/>
      <c r="TTZ63" s="237"/>
      <c r="TUA63" s="237"/>
      <c r="TUB63" s="237"/>
      <c r="TUC63" s="237"/>
      <c r="TUD63" s="237"/>
      <c r="TUE63" s="237"/>
      <c r="TUF63" s="237"/>
      <c r="TUG63" s="237"/>
      <c r="TUH63" s="237"/>
      <c r="TUI63" s="237"/>
      <c r="TUJ63" s="237"/>
      <c r="TUK63" s="237"/>
      <c r="TUL63" s="237"/>
      <c r="TUM63" s="237"/>
      <c r="TUN63" s="237"/>
      <c r="TUO63" s="237"/>
      <c r="TUP63" s="237"/>
      <c r="TUQ63" s="237"/>
      <c r="TUR63" s="237"/>
      <c r="TUS63" s="237"/>
      <c r="TUT63" s="237"/>
      <c r="TUU63" s="237"/>
      <c r="TUV63" s="237"/>
      <c r="TUW63" s="237"/>
      <c r="TUX63" s="237"/>
      <c r="TUY63" s="237"/>
      <c r="TUZ63" s="237"/>
      <c r="TVA63" s="237"/>
      <c r="TVB63" s="237"/>
      <c r="TVC63" s="237"/>
      <c r="TVD63" s="237"/>
      <c r="TVE63" s="237"/>
      <c r="TVF63" s="237"/>
      <c r="TVG63" s="237"/>
      <c r="TVH63" s="237"/>
      <c r="TVI63" s="237"/>
      <c r="TVJ63" s="237"/>
      <c r="TVK63" s="237"/>
      <c r="TVL63" s="237"/>
      <c r="TVM63" s="237"/>
      <c r="TVN63" s="237"/>
      <c r="TVO63" s="237"/>
      <c r="TVP63" s="237"/>
      <c r="TVQ63" s="237"/>
      <c r="TVR63" s="237"/>
      <c r="TVS63" s="237"/>
      <c r="TVT63" s="237"/>
      <c r="TVU63" s="237"/>
      <c r="TVV63" s="237"/>
      <c r="TVW63" s="237"/>
      <c r="TVX63" s="237"/>
      <c r="TVY63" s="237"/>
      <c r="TVZ63" s="237"/>
      <c r="TWA63" s="237"/>
      <c r="TWB63" s="237"/>
      <c r="TWC63" s="237"/>
      <c r="TWD63" s="237"/>
      <c r="TWE63" s="237"/>
      <c r="TWF63" s="237"/>
      <c r="TWG63" s="237"/>
      <c r="TWH63" s="237"/>
      <c r="TWI63" s="237"/>
      <c r="TWJ63" s="237"/>
      <c r="TWK63" s="237"/>
      <c r="TWL63" s="237"/>
      <c r="TWM63" s="237"/>
      <c r="TWN63" s="237"/>
      <c r="TWO63" s="237"/>
      <c r="TWP63" s="237"/>
      <c r="TWQ63" s="237"/>
      <c r="TWR63" s="237"/>
      <c r="TWS63" s="237"/>
      <c r="TWT63" s="237"/>
      <c r="TWU63" s="237"/>
      <c r="TWV63" s="237"/>
      <c r="TWW63" s="237"/>
      <c r="TWX63" s="237"/>
      <c r="TWY63" s="237"/>
      <c r="TWZ63" s="237"/>
      <c r="TXA63" s="237"/>
      <c r="TXB63" s="237"/>
      <c r="TXC63" s="237"/>
      <c r="TXD63" s="237"/>
      <c r="TXE63" s="237"/>
      <c r="TXF63" s="237"/>
      <c r="TXG63" s="237"/>
      <c r="TXH63" s="237"/>
      <c r="TXI63" s="237"/>
      <c r="TXJ63" s="237"/>
      <c r="TXK63" s="237"/>
      <c r="TXL63" s="237"/>
      <c r="TXM63" s="237"/>
      <c r="TXN63" s="237"/>
      <c r="TXO63" s="237"/>
      <c r="TXP63" s="237"/>
      <c r="TXQ63" s="237"/>
      <c r="TXR63" s="237"/>
      <c r="TXS63" s="237"/>
      <c r="TXT63" s="237"/>
      <c r="TXU63" s="237"/>
      <c r="TXV63" s="237"/>
      <c r="TXW63" s="237"/>
      <c r="TXX63" s="237"/>
      <c r="TXY63" s="237"/>
      <c r="TXZ63" s="237"/>
      <c r="TYA63" s="237"/>
      <c r="TYB63" s="237"/>
      <c r="TYC63" s="237"/>
      <c r="TYD63" s="237"/>
      <c r="TYE63" s="237"/>
      <c r="TYF63" s="237"/>
      <c r="TYG63" s="237"/>
      <c r="TYH63" s="237"/>
      <c r="TYI63" s="237"/>
      <c r="TYJ63" s="237"/>
      <c r="TYK63" s="237"/>
      <c r="TYL63" s="237"/>
      <c r="TYM63" s="237"/>
      <c r="TYN63" s="237"/>
      <c r="TYO63" s="237"/>
      <c r="TYP63" s="237"/>
      <c r="TYQ63" s="237"/>
      <c r="TYR63" s="237"/>
      <c r="TYS63" s="237"/>
      <c r="TYT63" s="237"/>
      <c r="TYU63" s="237"/>
      <c r="TYV63" s="237"/>
      <c r="TYW63" s="237"/>
      <c r="TYX63" s="237"/>
      <c r="TYY63" s="237"/>
      <c r="TYZ63" s="237"/>
      <c r="TZA63" s="237"/>
      <c r="TZB63" s="237"/>
      <c r="TZC63" s="237"/>
      <c r="TZD63" s="237"/>
      <c r="TZE63" s="237"/>
      <c r="TZF63" s="237"/>
      <c r="TZG63" s="237"/>
      <c r="TZH63" s="237"/>
      <c r="TZI63" s="237"/>
      <c r="TZJ63" s="237"/>
      <c r="TZK63" s="237"/>
      <c r="TZL63" s="237"/>
      <c r="TZM63" s="237"/>
      <c r="TZN63" s="237"/>
      <c r="TZO63" s="237"/>
      <c r="TZP63" s="237"/>
      <c r="TZQ63" s="237"/>
      <c r="TZR63" s="237"/>
      <c r="TZS63" s="237"/>
      <c r="TZT63" s="237"/>
      <c r="TZU63" s="237"/>
      <c r="TZV63" s="237"/>
      <c r="TZW63" s="237"/>
      <c r="TZX63" s="237"/>
      <c r="TZY63" s="237"/>
      <c r="TZZ63" s="237"/>
      <c r="UAA63" s="237"/>
      <c r="UAB63" s="237"/>
      <c r="UAC63" s="237"/>
      <c r="UAD63" s="237"/>
      <c r="UAE63" s="237"/>
      <c r="UAF63" s="237"/>
      <c r="UAG63" s="237"/>
      <c r="UAH63" s="237"/>
      <c r="UAI63" s="237"/>
      <c r="UAJ63" s="237"/>
      <c r="UAK63" s="237"/>
      <c r="UAL63" s="237"/>
      <c r="UAM63" s="237"/>
      <c r="UAN63" s="237"/>
      <c r="UAO63" s="237"/>
      <c r="UAP63" s="237"/>
      <c r="UAQ63" s="237"/>
      <c r="UAR63" s="237"/>
      <c r="UAS63" s="237"/>
      <c r="UAT63" s="237"/>
      <c r="UAU63" s="237"/>
      <c r="UAV63" s="237"/>
      <c r="UAW63" s="237"/>
      <c r="UAX63" s="237"/>
      <c r="UAY63" s="237"/>
      <c r="UAZ63" s="237"/>
      <c r="UBA63" s="237"/>
      <c r="UBB63" s="237"/>
      <c r="UBC63" s="237"/>
      <c r="UBD63" s="237"/>
      <c r="UBE63" s="237"/>
      <c r="UBF63" s="237"/>
      <c r="UBG63" s="237"/>
      <c r="UBH63" s="237"/>
      <c r="UBI63" s="237"/>
      <c r="UBJ63" s="237"/>
      <c r="UBK63" s="237"/>
      <c r="UBL63" s="237"/>
      <c r="UBM63" s="237"/>
      <c r="UBN63" s="237"/>
      <c r="UBO63" s="237"/>
      <c r="UBP63" s="237"/>
      <c r="UBQ63" s="237"/>
      <c r="UBR63" s="237"/>
      <c r="UBS63" s="237"/>
      <c r="UBT63" s="237"/>
      <c r="UBU63" s="237"/>
      <c r="UBV63" s="237"/>
      <c r="UBW63" s="237"/>
      <c r="UBX63" s="237"/>
      <c r="UBY63" s="237"/>
      <c r="UBZ63" s="237"/>
      <c r="UCA63" s="237"/>
      <c r="UCB63" s="237"/>
      <c r="UCC63" s="237"/>
      <c r="UCD63" s="237"/>
      <c r="UCE63" s="237"/>
      <c r="UCF63" s="237"/>
      <c r="UCG63" s="237"/>
      <c r="UCH63" s="237"/>
      <c r="UCI63" s="237"/>
      <c r="UCJ63" s="237"/>
      <c r="UCK63" s="237"/>
      <c r="UCL63" s="237"/>
      <c r="UCM63" s="237"/>
      <c r="UCN63" s="237"/>
      <c r="UCO63" s="237"/>
      <c r="UCP63" s="237"/>
      <c r="UCQ63" s="237"/>
      <c r="UCR63" s="237"/>
      <c r="UCS63" s="237"/>
      <c r="UCT63" s="237"/>
      <c r="UCU63" s="237"/>
      <c r="UCV63" s="237"/>
      <c r="UCW63" s="237"/>
      <c r="UCX63" s="237"/>
      <c r="UCY63" s="237"/>
      <c r="UCZ63" s="237"/>
      <c r="UDA63" s="237"/>
      <c r="UDB63" s="237"/>
      <c r="UDC63" s="237"/>
      <c r="UDD63" s="237"/>
      <c r="UDE63" s="237"/>
      <c r="UDF63" s="237"/>
      <c r="UDG63" s="237"/>
      <c r="UDH63" s="237"/>
      <c r="UDI63" s="237"/>
      <c r="UDJ63" s="237"/>
      <c r="UDK63" s="237"/>
      <c r="UDL63" s="237"/>
      <c r="UDM63" s="237"/>
      <c r="UDN63" s="237"/>
      <c r="UDO63" s="237"/>
      <c r="UDP63" s="237"/>
      <c r="UDQ63" s="237"/>
      <c r="UDR63" s="237"/>
      <c r="UDS63" s="237"/>
      <c r="UDT63" s="237"/>
      <c r="UDU63" s="237"/>
      <c r="UDV63" s="237"/>
      <c r="UDW63" s="237"/>
      <c r="UDX63" s="237"/>
      <c r="UDY63" s="237"/>
      <c r="UDZ63" s="237"/>
      <c r="UEA63" s="237"/>
      <c r="UEB63" s="237"/>
      <c r="UEC63" s="237"/>
      <c r="UED63" s="237"/>
      <c r="UEE63" s="237"/>
      <c r="UEF63" s="237"/>
      <c r="UEG63" s="237"/>
      <c r="UEH63" s="237"/>
      <c r="UEI63" s="237"/>
      <c r="UEJ63" s="237"/>
      <c r="UEK63" s="237"/>
      <c r="UEL63" s="237"/>
      <c r="UEM63" s="237"/>
      <c r="UEN63" s="237"/>
      <c r="UEO63" s="237"/>
      <c r="UEP63" s="237"/>
      <c r="UEQ63" s="237"/>
      <c r="UER63" s="237"/>
      <c r="UES63" s="237"/>
      <c r="UET63" s="237"/>
      <c r="UEU63" s="237"/>
      <c r="UEV63" s="237"/>
      <c r="UEW63" s="237"/>
      <c r="UEX63" s="237"/>
      <c r="UEY63" s="237"/>
      <c r="UEZ63" s="237"/>
      <c r="UFA63" s="237"/>
      <c r="UFB63" s="237"/>
      <c r="UFC63" s="237"/>
      <c r="UFD63" s="237"/>
      <c r="UFE63" s="237"/>
      <c r="UFF63" s="237"/>
      <c r="UFG63" s="237"/>
      <c r="UFH63" s="237"/>
      <c r="UFI63" s="237"/>
      <c r="UFJ63" s="237"/>
      <c r="UFK63" s="237"/>
      <c r="UFL63" s="237"/>
      <c r="UFM63" s="237"/>
      <c r="UFN63" s="237"/>
      <c r="UFO63" s="237"/>
      <c r="UFP63" s="237"/>
      <c r="UFQ63" s="237"/>
      <c r="UFR63" s="237"/>
      <c r="UFS63" s="237"/>
      <c r="UFT63" s="237"/>
      <c r="UFU63" s="237"/>
      <c r="UFV63" s="237"/>
      <c r="UFW63" s="237"/>
      <c r="UFX63" s="237"/>
      <c r="UFY63" s="237"/>
      <c r="UFZ63" s="237"/>
      <c r="UGA63" s="237"/>
      <c r="UGB63" s="237"/>
      <c r="UGC63" s="237"/>
      <c r="UGD63" s="237"/>
      <c r="UGE63" s="237"/>
      <c r="UGF63" s="237"/>
      <c r="UGG63" s="237"/>
      <c r="UGH63" s="237"/>
      <c r="UGI63" s="237"/>
      <c r="UGJ63" s="237"/>
      <c r="UGK63" s="237"/>
      <c r="UGL63" s="237"/>
      <c r="UGM63" s="237"/>
      <c r="UGN63" s="237"/>
      <c r="UGO63" s="237"/>
      <c r="UGP63" s="237"/>
      <c r="UGQ63" s="237"/>
      <c r="UGR63" s="237"/>
      <c r="UGS63" s="237"/>
      <c r="UGT63" s="237"/>
      <c r="UGU63" s="237"/>
      <c r="UGV63" s="237"/>
      <c r="UGW63" s="237"/>
      <c r="UGX63" s="237"/>
      <c r="UGY63" s="237"/>
      <c r="UGZ63" s="237"/>
      <c r="UHA63" s="237"/>
      <c r="UHB63" s="237"/>
      <c r="UHC63" s="237"/>
      <c r="UHD63" s="237"/>
      <c r="UHE63" s="237"/>
      <c r="UHF63" s="237"/>
      <c r="UHG63" s="237"/>
      <c r="UHH63" s="237"/>
      <c r="UHI63" s="237"/>
      <c r="UHJ63" s="237"/>
      <c r="UHK63" s="237"/>
      <c r="UHL63" s="237"/>
      <c r="UHM63" s="237"/>
      <c r="UHN63" s="237"/>
      <c r="UHO63" s="237"/>
      <c r="UHP63" s="237"/>
      <c r="UHQ63" s="237"/>
      <c r="UHR63" s="237"/>
      <c r="UHS63" s="237"/>
      <c r="UHT63" s="237"/>
      <c r="UHU63" s="237"/>
      <c r="UHV63" s="237"/>
      <c r="UHW63" s="237"/>
      <c r="UHX63" s="237"/>
      <c r="UHY63" s="237"/>
      <c r="UHZ63" s="237"/>
      <c r="UIA63" s="237"/>
      <c r="UIB63" s="237"/>
      <c r="UIC63" s="237"/>
      <c r="UID63" s="237"/>
      <c r="UIE63" s="237"/>
      <c r="UIF63" s="237"/>
      <c r="UIG63" s="237"/>
      <c r="UIH63" s="237"/>
      <c r="UII63" s="237"/>
      <c r="UIJ63" s="237"/>
      <c r="UIK63" s="237"/>
      <c r="UIL63" s="237"/>
      <c r="UIM63" s="237"/>
      <c r="UIN63" s="237"/>
      <c r="UIO63" s="237"/>
      <c r="UIP63" s="237"/>
      <c r="UIQ63" s="237"/>
      <c r="UIR63" s="237"/>
      <c r="UIS63" s="237"/>
      <c r="UIT63" s="237"/>
      <c r="UIU63" s="237"/>
      <c r="UIV63" s="237"/>
      <c r="UIW63" s="237"/>
      <c r="UIX63" s="237"/>
      <c r="UIY63" s="237"/>
      <c r="UIZ63" s="237"/>
      <c r="UJA63" s="237"/>
      <c r="UJB63" s="237"/>
      <c r="UJC63" s="237"/>
      <c r="UJD63" s="237"/>
      <c r="UJE63" s="237"/>
      <c r="UJF63" s="237"/>
      <c r="UJG63" s="237"/>
      <c r="UJH63" s="237"/>
      <c r="UJI63" s="237"/>
      <c r="UJJ63" s="237"/>
      <c r="UJK63" s="237"/>
      <c r="UJL63" s="237"/>
      <c r="UJM63" s="237"/>
      <c r="UJN63" s="237"/>
      <c r="UJO63" s="237"/>
      <c r="UJP63" s="237"/>
      <c r="UJQ63" s="237"/>
      <c r="UJR63" s="237"/>
      <c r="UJS63" s="237"/>
      <c r="UJT63" s="237"/>
      <c r="UJU63" s="237"/>
      <c r="UJV63" s="237"/>
      <c r="UJW63" s="237"/>
      <c r="UJX63" s="237"/>
      <c r="UJY63" s="237"/>
      <c r="UJZ63" s="237"/>
      <c r="UKA63" s="237"/>
      <c r="UKB63" s="237"/>
      <c r="UKC63" s="237"/>
      <c r="UKD63" s="237"/>
      <c r="UKE63" s="237"/>
      <c r="UKF63" s="237"/>
      <c r="UKG63" s="237"/>
      <c r="UKH63" s="237"/>
      <c r="UKI63" s="237"/>
      <c r="UKJ63" s="237"/>
      <c r="UKK63" s="237"/>
      <c r="UKL63" s="237"/>
      <c r="UKM63" s="237"/>
      <c r="UKN63" s="237"/>
      <c r="UKO63" s="237"/>
      <c r="UKP63" s="237"/>
      <c r="UKQ63" s="237"/>
      <c r="UKR63" s="237"/>
      <c r="UKS63" s="237"/>
      <c r="UKT63" s="237"/>
      <c r="UKU63" s="237"/>
      <c r="UKV63" s="237"/>
      <c r="UKW63" s="237"/>
      <c r="UKX63" s="237"/>
      <c r="UKY63" s="237"/>
      <c r="UKZ63" s="237"/>
      <c r="ULA63" s="237"/>
      <c r="ULB63" s="237"/>
      <c r="ULC63" s="237"/>
      <c r="ULD63" s="237"/>
      <c r="ULE63" s="237"/>
      <c r="ULF63" s="237"/>
      <c r="ULG63" s="237"/>
      <c r="ULH63" s="237"/>
      <c r="ULI63" s="237"/>
      <c r="ULJ63" s="237"/>
      <c r="ULK63" s="237"/>
      <c r="ULL63" s="237"/>
      <c r="ULM63" s="237"/>
      <c r="ULN63" s="237"/>
      <c r="ULO63" s="237"/>
      <c r="ULP63" s="237"/>
      <c r="ULQ63" s="237"/>
      <c r="ULR63" s="237"/>
      <c r="ULS63" s="237"/>
      <c r="ULT63" s="237"/>
      <c r="ULU63" s="237"/>
      <c r="ULV63" s="237"/>
      <c r="ULW63" s="237"/>
      <c r="ULX63" s="237"/>
      <c r="ULY63" s="237"/>
      <c r="ULZ63" s="237"/>
      <c r="UMA63" s="237"/>
      <c r="UMB63" s="237"/>
      <c r="UMC63" s="237"/>
      <c r="UMD63" s="237"/>
      <c r="UME63" s="237"/>
      <c r="UMF63" s="237"/>
      <c r="UMG63" s="237"/>
      <c r="UMH63" s="237"/>
      <c r="UMI63" s="237"/>
      <c r="UMJ63" s="237"/>
      <c r="UMK63" s="237"/>
      <c r="UML63" s="237"/>
      <c r="UMM63" s="237"/>
      <c r="UMN63" s="237"/>
      <c r="UMO63" s="237"/>
      <c r="UMP63" s="237"/>
      <c r="UMQ63" s="237"/>
      <c r="UMR63" s="237"/>
      <c r="UMS63" s="237"/>
      <c r="UMT63" s="237"/>
      <c r="UMU63" s="237"/>
      <c r="UMV63" s="237"/>
      <c r="UMW63" s="237"/>
      <c r="UMX63" s="237"/>
      <c r="UMY63" s="237"/>
      <c r="UMZ63" s="237"/>
      <c r="UNA63" s="237"/>
      <c r="UNB63" s="237"/>
      <c r="UNC63" s="237"/>
      <c r="UND63" s="237"/>
      <c r="UNE63" s="237"/>
      <c r="UNF63" s="237"/>
      <c r="UNG63" s="237"/>
      <c r="UNH63" s="237"/>
      <c r="UNI63" s="237"/>
      <c r="UNJ63" s="237"/>
      <c r="UNK63" s="237"/>
      <c r="UNL63" s="237"/>
      <c r="UNM63" s="237"/>
      <c r="UNN63" s="237"/>
      <c r="UNO63" s="237"/>
      <c r="UNP63" s="237"/>
      <c r="UNQ63" s="237"/>
      <c r="UNR63" s="237"/>
      <c r="UNS63" s="237"/>
      <c r="UNT63" s="237"/>
      <c r="UNU63" s="237"/>
      <c r="UNV63" s="237"/>
      <c r="UNW63" s="237"/>
      <c r="UNX63" s="237"/>
      <c r="UNY63" s="237"/>
      <c r="UNZ63" s="237"/>
      <c r="UOA63" s="237"/>
      <c r="UOB63" s="237"/>
      <c r="UOC63" s="237"/>
      <c r="UOD63" s="237"/>
      <c r="UOE63" s="237"/>
      <c r="UOF63" s="237"/>
      <c r="UOG63" s="237"/>
      <c r="UOH63" s="237"/>
      <c r="UOI63" s="237"/>
      <c r="UOJ63" s="237"/>
      <c r="UOK63" s="237"/>
      <c r="UOL63" s="237"/>
      <c r="UOM63" s="237"/>
      <c r="UON63" s="237"/>
      <c r="UOO63" s="237"/>
      <c r="UOP63" s="237"/>
      <c r="UOQ63" s="237"/>
      <c r="UOR63" s="237"/>
      <c r="UOS63" s="237"/>
      <c r="UOT63" s="237"/>
      <c r="UOU63" s="237"/>
      <c r="UOV63" s="237"/>
      <c r="UOW63" s="237"/>
      <c r="UOX63" s="237"/>
      <c r="UOY63" s="237"/>
      <c r="UOZ63" s="237"/>
      <c r="UPA63" s="237"/>
      <c r="UPB63" s="237"/>
      <c r="UPC63" s="237"/>
      <c r="UPD63" s="237"/>
      <c r="UPE63" s="237"/>
      <c r="UPF63" s="237"/>
      <c r="UPG63" s="237"/>
      <c r="UPH63" s="237"/>
      <c r="UPI63" s="237"/>
      <c r="UPJ63" s="237"/>
      <c r="UPK63" s="237"/>
      <c r="UPL63" s="237"/>
      <c r="UPM63" s="237"/>
      <c r="UPN63" s="237"/>
      <c r="UPO63" s="237"/>
      <c r="UPP63" s="237"/>
      <c r="UPQ63" s="237"/>
      <c r="UPR63" s="237"/>
      <c r="UPS63" s="237"/>
      <c r="UPT63" s="237"/>
      <c r="UPU63" s="237"/>
      <c r="UPV63" s="237"/>
      <c r="UPW63" s="237"/>
      <c r="UPX63" s="237"/>
      <c r="UPY63" s="237"/>
      <c r="UPZ63" s="237"/>
      <c r="UQA63" s="237"/>
      <c r="UQB63" s="237"/>
      <c r="UQC63" s="237"/>
      <c r="UQD63" s="237"/>
      <c r="UQE63" s="237"/>
      <c r="UQF63" s="237"/>
      <c r="UQG63" s="237"/>
      <c r="UQH63" s="237"/>
      <c r="UQI63" s="237"/>
      <c r="UQJ63" s="237"/>
      <c r="UQK63" s="237"/>
      <c r="UQL63" s="237"/>
      <c r="UQM63" s="237"/>
      <c r="UQN63" s="237"/>
      <c r="UQO63" s="237"/>
      <c r="UQP63" s="237"/>
      <c r="UQQ63" s="237"/>
      <c r="UQR63" s="237"/>
      <c r="UQS63" s="237"/>
      <c r="UQT63" s="237"/>
      <c r="UQU63" s="237"/>
      <c r="UQV63" s="237"/>
      <c r="UQW63" s="237"/>
      <c r="UQX63" s="237"/>
      <c r="UQY63" s="237"/>
      <c r="UQZ63" s="237"/>
      <c r="URA63" s="237"/>
      <c r="URB63" s="237"/>
      <c r="URC63" s="237"/>
      <c r="URD63" s="237"/>
      <c r="URE63" s="237"/>
      <c r="URF63" s="237"/>
      <c r="URG63" s="237"/>
      <c r="URH63" s="237"/>
      <c r="URI63" s="237"/>
      <c r="URJ63" s="237"/>
      <c r="URK63" s="237"/>
      <c r="URL63" s="237"/>
      <c r="URM63" s="237"/>
      <c r="URN63" s="237"/>
      <c r="URO63" s="237"/>
      <c r="URP63" s="237"/>
      <c r="URQ63" s="237"/>
      <c r="URR63" s="237"/>
      <c r="URS63" s="237"/>
      <c r="URT63" s="237"/>
      <c r="URU63" s="237"/>
      <c r="URV63" s="237"/>
      <c r="URW63" s="237"/>
      <c r="URX63" s="237"/>
      <c r="URY63" s="237"/>
      <c r="URZ63" s="237"/>
      <c r="USA63" s="237"/>
      <c r="USB63" s="237"/>
      <c r="USC63" s="237"/>
      <c r="USD63" s="237"/>
      <c r="USE63" s="237"/>
      <c r="USF63" s="237"/>
      <c r="USG63" s="237"/>
      <c r="USH63" s="237"/>
      <c r="USI63" s="237"/>
      <c r="USJ63" s="237"/>
      <c r="USK63" s="237"/>
      <c r="USL63" s="237"/>
      <c r="USM63" s="237"/>
      <c r="USN63" s="237"/>
      <c r="USO63" s="237"/>
      <c r="USP63" s="237"/>
      <c r="USQ63" s="237"/>
      <c r="USR63" s="237"/>
      <c r="USS63" s="237"/>
      <c r="UST63" s="237"/>
      <c r="USU63" s="237"/>
      <c r="USV63" s="237"/>
      <c r="USW63" s="237"/>
      <c r="USX63" s="237"/>
      <c r="USY63" s="237"/>
      <c r="USZ63" s="237"/>
      <c r="UTA63" s="237"/>
      <c r="UTB63" s="237"/>
      <c r="UTC63" s="237"/>
      <c r="UTD63" s="237"/>
      <c r="UTE63" s="237"/>
      <c r="UTF63" s="237"/>
      <c r="UTG63" s="237"/>
      <c r="UTH63" s="237"/>
      <c r="UTI63" s="237"/>
      <c r="UTJ63" s="237"/>
      <c r="UTK63" s="237"/>
      <c r="UTL63" s="237"/>
      <c r="UTM63" s="237"/>
      <c r="UTN63" s="237"/>
      <c r="UTO63" s="237"/>
      <c r="UTP63" s="237"/>
      <c r="UTQ63" s="237"/>
      <c r="UTR63" s="237"/>
      <c r="UTS63" s="237"/>
      <c r="UTT63" s="237"/>
      <c r="UTU63" s="237"/>
      <c r="UTV63" s="237"/>
      <c r="UTW63" s="237"/>
      <c r="UTX63" s="237"/>
      <c r="UTY63" s="237"/>
      <c r="UTZ63" s="237"/>
      <c r="UUA63" s="237"/>
      <c r="UUB63" s="237"/>
      <c r="UUC63" s="237"/>
      <c r="UUD63" s="237"/>
      <c r="UUE63" s="237"/>
      <c r="UUF63" s="237"/>
      <c r="UUG63" s="237"/>
      <c r="UUH63" s="237"/>
      <c r="UUI63" s="237"/>
      <c r="UUJ63" s="237"/>
      <c r="UUK63" s="237"/>
      <c r="UUL63" s="237"/>
      <c r="UUM63" s="237"/>
      <c r="UUN63" s="237"/>
      <c r="UUO63" s="237"/>
      <c r="UUP63" s="237"/>
      <c r="UUQ63" s="237"/>
      <c r="UUR63" s="237"/>
      <c r="UUS63" s="237"/>
      <c r="UUT63" s="237"/>
      <c r="UUU63" s="237"/>
      <c r="UUV63" s="237"/>
      <c r="UUW63" s="237"/>
      <c r="UUX63" s="237"/>
      <c r="UUY63" s="237"/>
      <c r="UUZ63" s="237"/>
      <c r="UVA63" s="237"/>
      <c r="UVB63" s="237"/>
      <c r="UVC63" s="237"/>
      <c r="UVD63" s="237"/>
      <c r="UVE63" s="237"/>
      <c r="UVF63" s="237"/>
      <c r="UVG63" s="237"/>
      <c r="UVH63" s="237"/>
      <c r="UVI63" s="237"/>
      <c r="UVJ63" s="237"/>
      <c r="UVK63" s="237"/>
      <c r="UVL63" s="237"/>
      <c r="UVM63" s="237"/>
      <c r="UVN63" s="237"/>
      <c r="UVO63" s="237"/>
      <c r="UVP63" s="237"/>
      <c r="UVQ63" s="237"/>
      <c r="UVR63" s="237"/>
      <c r="UVS63" s="237"/>
      <c r="UVT63" s="237"/>
      <c r="UVU63" s="237"/>
      <c r="UVV63" s="237"/>
      <c r="UVW63" s="237"/>
      <c r="UVX63" s="237"/>
      <c r="UVY63" s="237"/>
      <c r="UVZ63" s="237"/>
      <c r="UWA63" s="237"/>
      <c r="UWB63" s="237"/>
      <c r="UWC63" s="237"/>
      <c r="UWD63" s="237"/>
      <c r="UWE63" s="237"/>
      <c r="UWF63" s="237"/>
      <c r="UWG63" s="237"/>
      <c r="UWH63" s="237"/>
      <c r="UWI63" s="237"/>
      <c r="UWJ63" s="237"/>
      <c r="UWK63" s="237"/>
      <c r="UWL63" s="237"/>
      <c r="UWM63" s="237"/>
      <c r="UWN63" s="237"/>
      <c r="UWO63" s="237"/>
      <c r="UWP63" s="237"/>
      <c r="UWQ63" s="237"/>
      <c r="UWR63" s="237"/>
      <c r="UWS63" s="237"/>
      <c r="UWT63" s="237"/>
      <c r="UWU63" s="237"/>
      <c r="UWV63" s="237"/>
      <c r="UWW63" s="237"/>
      <c r="UWX63" s="237"/>
      <c r="UWY63" s="237"/>
      <c r="UWZ63" s="237"/>
      <c r="UXA63" s="237"/>
      <c r="UXB63" s="237"/>
      <c r="UXC63" s="237"/>
      <c r="UXD63" s="237"/>
      <c r="UXE63" s="237"/>
      <c r="UXF63" s="237"/>
      <c r="UXG63" s="237"/>
      <c r="UXH63" s="237"/>
      <c r="UXI63" s="237"/>
      <c r="UXJ63" s="237"/>
      <c r="UXK63" s="237"/>
      <c r="UXL63" s="237"/>
      <c r="UXM63" s="237"/>
      <c r="UXN63" s="237"/>
      <c r="UXO63" s="237"/>
      <c r="UXP63" s="237"/>
      <c r="UXQ63" s="237"/>
      <c r="UXR63" s="237"/>
      <c r="UXS63" s="237"/>
      <c r="UXT63" s="237"/>
      <c r="UXU63" s="237"/>
      <c r="UXV63" s="237"/>
      <c r="UXW63" s="237"/>
      <c r="UXX63" s="237"/>
      <c r="UXY63" s="237"/>
      <c r="UXZ63" s="237"/>
      <c r="UYA63" s="237"/>
      <c r="UYB63" s="237"/>
      <c r="UYC63" s="237"/>
      <c r="UYD63" s="237"/>
      <c r="UYE63" s="237"/>
      <c r="UYF63" s="237"/>
      <c r="UYG63" s="237"/>
      <c r="UYH63" s="237"/>
      <c r="UYI63" s="237"/>
      <c r="UYJ63" s="237"/>
      <c r="UYK63" s="237"/>
      <c r="UYL63" s="237"/>
      <c r="UYM63" s="237"/>
      <c r="UYN63" s="237"/>
      <c r="UYO63" s="237"/>
      <c r="UYP63" s="237"/>
      <c r="UYQ63" s="237"/>
      <c r="UYR63" s="237"/>
      <c r="UYS63" s="237"/>
      <c r="UYT63" s="237"/>
      <c r="UYU63" s="237"/>
      <c r="UYV63" s="237"/>
      <c r="UYW63" s="237"/>
      <c r="UYX63" s="237"/>
      <c r="UYY63" s="237"/>
      <c r="UYZ63" s="237"/>
      <c r="UZA63" s="237"/>
      <c r="UZB63" s="237"/>
      <c r="UZC63" s="237"/>
      <c r="UZD63" s="237"/>
      <c r="UZE63" s="237"/>
      <c r="UZF63" s="237"/>
      <c r="UZG63" s="237"/>
      <c r="UZH63" s="237"/>
      <c r="UZI63" s="237"/>
      <c r="UZJ63" s="237"/>
      <c r="UZK63" s="237"/>
      <c r="UZL63" s="237"/>
      <c r="UZM63" s="237"/>
      <c r="UZN63" s="237"/>
      <c r="UZO63" s="237"/>
      <c r="UZP63" s="237"/>
      <c r="UZQ63" s="237"/>
      <c r="UZR63" s="237"/>
      <c r="UZS63" s="237"/>
      <c r="UZT63" s="237"/>
      <c r="UZU63" s="237"/>
      <c r="UZV63" s="237"/>
      <c r="UZW63" s="237"/>
      <c r="UZX63" s="237"/>
      <c r="UZY63" s="237"/>
      <c r="UZZ63" s="237"/>
      <c r="VAA63" s="237"/>
      <c r="VAB63" s="237"/>
      <c r="VAC63" s="237"/>
      <c r="VAD63" s="237"/>
      <c r="VAE63" s="237"/>
      <c r="VAF63" s="237"/>
      <c r="VAG63" s="237"/>
      <c r="VAH63" s="237"/>
      <c r="VAI63" s="237"/>
      <c r="VAJ63" s="237"/>
      <c r="VAK63" s="237"/>
      <c r="VAL63" s="237"/>
      <c r="VAM63" s="237"/>
      <c r="VAN63" s="237"/>
      <c r="VAO63" s="237"/>
      <c r="VAP63" s="237"/>
      <c r="VAQ63" s="237"/>
      <c r="VAR63" s="237"/>
      <c r="VAS63" s="237"/>
      <c r="VAT63" s="237"/>
      <c r="VAU63" s="237"/>
      <c r="VAV63" s="237"/>
      <c r="VAW63" s="237"/>
      <c r="VAX63" s="237"/>
      <c r="VAY63" s="237"/>
      <c r="VAZ63" s="237"/>
      <c r="VBA63" s="237"/>
      <c r="VBB63" s="237"/>
      <c r="VBC63" s="237"/>
      <c r="VBD63" s="237"/>
      <c r="VBE63" s="237"/>
      <c r="VBF63" s="237"/>
      <c r="VBG63" s="237"/>
      <c r="VBH63" s="237"/>
      <c r="VBI63" s="237"/>
      <c r="VBJ63" s="237"/>
      <c r="VBK63" s="237"/>
      <c r="VBL63" s="237"/>
      <c r="VBM63" s="237"/>
      <c r="VBN63" s="237"/>
      <c r="VBO63" s="237"/>
      <c r="VBP63" s="237"/>
      <c r="VBQ63" s="237"/>
      <c r="VBR63" s="237"/>
      <c r="VBS63" s="237"/>
      <c r="VBT63" s="237"/>
      <c r="VBU63" s="237"/>
      <c r="VBV63" s="237"/>
      <c r="VBW63" s="237"/>
      <c r="VBX63" s="237"/>
      <c r="VBY63" s="237"/>
      <c r="VBZ63" s="237"/>
      <c r="VCA63" s="237"/>
      <c r="VCB63" s="237"/>
      <c r="VCC63" s="237"/>
      <c r="VCD63" s="237"/>
      <c r="VCE63" s="237"/>
      <c r="VCF63" s="237"/>
      <c r="VCG63" s="237"/>
      <c r="VCH63" s="237"/>
      <c r="VCI63" s="237"/>
      <c r="VCJ63" s="237"/>
      <c r="VCK63" s="237"/>
      <c r="VCL63" s="237"/>
      <c r="VCM63" s="237"/>
      <c r="VCN63" s="237"/>
      <c r="VCO63" s="237"/>
      <c r="VCP63" s="237"/>
      <c r="VCQ63" s="237"/>
      <c r="VCR63" s="237"/>
      <c r="VCS63" s="237"/>
      <c r="VCT63" s="237"/>
      <c r="VCU63" s="237"/>
      <c r="VCV63" s="237"/>
      <c r="VCW63" s="237"/>
      <c r="VCX63" s="237"/>
      <c r="VCY63" s="237"/>
      <c r="VCZ63" s="237"/>
      <c r="VDA63" s="237"/>
      <c r="VDB63" s="237"/>
      <c r="VDC63" s="237"/>
      <c r="VDD63" s="237"/>
      <c r="VDE63" s="237"/>
      <c r="VDF63" s="237"/>
      <c r="VDG63" s="237"/>
      <c r="VDH63" s="237"/>
      <c r="VDI63" s="237"/>
      <c r="VDJ63" s="237"/>
      <c r="VDK63" s="237"/>
      <c r="VDL63" s="237"/>
      <c r="VDM63" s="237"/>
      <c r="VDN63" s="237"/>
      <c r="VDO63" s="237"/>
      <c r="VDP63" s="237"/>
      <c r="VDQ63" s="237"/>
      <c r="VDR63" s="237"/>
      <c r="VDS63" s="237"/>
      <c r="VDT63" s="237"/>
      <c r="VDU63" s="237"/>
      <c r="VDV63" s="237"/>
      <c r="VDW63" s="237"/>
      <c r="VDX63" s="237"/>
      <c r="VDY63" s="237"/>
      <c r="VDZ63" s="237"/>
      <c r="VEA63" s="237"/>
      <c r="VEB63" s="237"/>
      <c r="VEC63" s="237"/>
      <c r="VED63" s="237"/>
      <c r="VEE63" s="237"/>
      <c r="VEF63" s="237"/>
      <c r="VEG63" s="237"/>
      <c r="VEH63" s="237"/>
      <c r="VEI63" s="237"/>
      <c r="VEJ63" s="237"/>
      <c r="VEK63" s="237"/>
      <c r="VEL63" s="237"/>
      <c r="VEM63" s="237"/>
      <c r="VEN63" s="237"/>
      <c r="VEO63" s="237"/>
      <c r="VEP63" s="237"/>
      <c r="VEQ63" s="237"/>
      <c r="VER63" s="237"/>
      <c r="VES63" s="237"/>
      <c r="VET63" s="237"/>
      <c r="VEU63" s="237"/>
      <c r="VEV63" s="237"/>
      <c r="VEW63" s="237"/>
      <c r="VEX63" s="237"/>
      <c r="VEY63" s="237"/>
      <c r="VEZ63" s="237"/>
      <c r="VFA63" s="237"/>
      <c r="VFB63" s="237"/>
      <c r="VFC63" s="237"/>
      <c r="VFD63" s="237"/>
      <c r="VFE63" s="237"/>
      <c r="VFF63" s="237"/>
      <c r="VFG63" s="237"/>
      <c r="VFH63" s="237"/>
      <c r="VFI63" s="237"/>
      <c r="VFJ63" s="237"/>
      <c r="VFK63" s="237"/>
      <c r="VFL63" s="237"/>
      <c r="VFM63" s="237"/>
      <c r="VFN63" s="237"/>
      <c r="VFO63" s="237"/>
      <c r="VFP63" s="237"/>
      <c r="VFQ63" s="237"/>
      <c r="VFR63" s="237"/>
      <c r="VFS63" s="237"/>
      <c r="VFT63" s="237"/>
      <c r="VFU63" s="237"/>
      <c r="VFV63" s="237"/>
      <c r="VFW63" s="237"/>
      <c r="VFX63" s="237"/>
      <c r="VFY63" s="237"/>
      <c r="VFZ63" s="237"/>
      <c r="VGA63" s="237"/>
      <c r="VGB63" s="237"/>
      <c r="VGC63" s="237"/>
      <c r="VGD63" s="237"/>
      <c r="VGE63" s="237"/>
      <c r="VGF63" s="237"/>
      <c r="VGG63" s="237"/>
      <c r="VGH63" s="237"/>
      <c r="VGI63" s="237"/>
      <c r="VGJ63" s="237"/>
      <c r="VGK63" s="237"/>
      <c r="VGL63" s="237"/>
      <c r="VGM63" s="237"/>
      <c r="VGN63" s="237"/>
      <c r="VGO63" s="237"/>
      <c r="VGP63" s="237"/>
      <c r="VGQ63" s="237"/>
      <c r="VGR63" s="237"/>
      <c r="VGS63" s="237"/>
      <c r="VGT63" s="237"/>
      <c r="VGU63" s="237"/>
      <c r="VGV63" s="237"/>
      <c r="VGW63" s="237"/>
      <c r="VGX63" s="237"/>
      <c r="VGY63" s="237"/>
      <c r="VGZ63" s="237"/>
      <c r="VHA63" s="237"/>
      <c r="VHB63" s="237"/>
      <c r="VHC63" s="237"/>
      <c r="VHD63" s="237"/>
      <c r="VHE63" s="237"/>
      <c r="VHF63" s="237"/>
      <c r="VHG63" s="237"/>
      <c r="VHH63" s="237"/>
      <c r="VHI63" s="237"/>
      <c r="VHJ63" s="237"/>
      <c r="VHK63" s="237"/>
      <c r="VHL63" s="237"/>
      <c r="VHM63" s="237"/>
      <c r="VHN63" s="237"/>
      <c r="VHO63" s="237"/>
      <c r="VHP63" s="237"/>
      <c r="VHQ63" s="237"/>
      <c r="VHR63" s="237"/>
      <c r="VHS63" s="237"/>
      <c r="VHT63" s="237"/>
      <c r="VHU63" s="237"/>
      <c r="VHV63" s="237"/>
      <c r="VHW63" s="237"/>
      <c r="VHX63" s="237"/>
      <c r="VHY63" s="237"/>
      <c r="VHZ63" s="237"/>
      <c r="VIA63" s="237"/>
      <c r="VIB63" s="237"/>
      <c r="VIC63" s="237"/>
      <c r="VID63" s="237"/>
      <c r="VIE63" s="237"/>
      <c r="VIF63" s="237"/>
      <c r="VIG63" s="237"/>
      <c r="VIH63" s="237"/>
      <c r="VII63" s="237"/>
      <c r="VIJ63" s="237"/>
      <c r="VIK63" s="237"/>
      <c r="VIL63" s="237"/>
      <c r="VIM63" s="237"/>
      <c r="VIN63" s="237"/>
      <c r="VIO63" s="237"/>
      <c r="VIP63" s="237"/>
      <c r="VIQ63" s="237"/>
      <c r="VIR63" s="237"/>
      <c r="VIS63" s="237"/>
      <c r="VIT63" s="237"/>
      <c r="VIU63" s="237"/>
      <c r="VIV63" s="237"/>
      <c r="VIW63" s="237"/>
      <c r="VIX63" s="237"/>
      <c r="VIY63" s="237"/>
      <c r="VIZ63" s="237"/>
      <c r="VJA63" s="237"/>
      <c r="VJB63" s="237"/>
      <c r="VJC63" s="237"/>
      <c r="VJD63" s="237"/>
      <c r="VJE63" s="237"/>
      <c r="VJF63" s="237"/>
      <c r="VJG63" s="237"/>
      <c r="VJH63" s="237"/>
      <c r="VJI63" s="237"/>
      <c r="VJJ63" s="237"/>
      <c r="VJK63" s="237"/>
      <c r="VJL63" s="237"/>
      <c r="VJM63" s="237"/>
      <c r="VJN63" s="237"/>
      <c r="VJO63" s="237"/>
      <c r="VJP63" s="237"/>
      <c r="VJQ63" s="237"/>
      <c r="VJR63" s="237"/>
      <c r="VJS63" s="237"/>
      <c r="VJT63" s="237"/>
      <c r="VJU63" s="237"/>
      <c r="VJV63" s="237"/>
      <c r="VJW63" s="237"/>
      <c r="VJX63" s="237"/>
      <c r="VJY63" s="237"/>
      <c r="VJZ63" s="237"/>
      <c r="VKA63" s="237"/>
      <c r="VKB63" s="237"/>
      <c r="VKC63" s="237"/>
      <c r="VKD63" s="237"/>
      <c r="VKE63" s="237"/>
      <c r="VKF63" s="237"/>
      <c r="VKG63" s="237"/>
      <c r="VKH63" s="237"/>
      <c r="VKI63" s="237"/>
      <c r="VKJ63" s="237"/>
      <c r="VKK63" s="237"/>
      <c r="VKL63" s="237"/>
      <c r="VKM63" s="237"/>
      <c r="VKN63" s="237"/>
      <c r="VKO63" s="237"/>
      <c r="VKP63" s="237"/>
      <c r="VKQ63" s="237"/>
      <c r="VKR63" s="237"/>
      <c r="VKS63" s="237"/>
      <c r="VKT63" s="237"/>
      <c r="VKU63" s="237"/>
      <c r="VKV63" s="237"/>
      <c r="VKW63" s="237"/>
      <c r="VKX63" s="237"/>
      <c r="VKY63" s="237"/>
      <c r="VKZ63" s="237"/>
      <c r="VLA63" s="237"/>
      <c r="VLB63" s="237"/>
      <c r="VLC63" s="237"/>
      <c r="VLD63" s="237"/>
      <c r="VLE63" s="237"/>
      <c r="VLF63" s="237"/>
      <c r="VLG63" s="237"/>
      <c r="VLH63" s="237"/>
      <c r="VLI63" s="237"/>
      <c r="VLJ63" s="237"/>
      <c r="VLK63" s="237"/>
      <c r="VLL63" s="237"/>
      <c r="VLM63" s="237"/>
      <c r="VLN63" s="237"/>
      <c r="VLO63" s="237"/>
      <c r="VLP63" s="237"/>
      <c r="VLQ63" s="237"/>
      <c r="VLR63" s="237"/>
      <c r="VLS63" s="237"/>
      <c r="VLT63" s="237"/>
      <c r="VLU63" s="237"/>
      <c r="VLV63" s="237"/>
      <c r="VLW63" s="237"/>
      <c r="VLX63" s="237"/>
      <c r="VLY63" s="237"/>
      <c r="VLZ63" s="237"/>
      <c r="VMA63" s="237"/>
      <c r="VMB63" s="237"/>
      <c r="VMC63" s="237"/>
      <c r="VMD63" s="237"/>
      <c r="VME63" s="237"/>
      <c r="VMF63" s="237"/>
      <c r="VMG63" s="237"/>
      <c r="VMH63" s="237"/>
      <c r="VMI63" s="237"/>
      <c r="VMJ63" s="237"/>
      <c r="VMK63" s="237"/>
      <c r="VML63" s="237"/>
      <c r="VMM63" s="237"/>
      <c r="VMN63" s="237"/>
      <c r="VMO63" s="237"/>
      <c r="VMP63" s="237"/>
      <c r="VMQ63" s="237"/>
      <c r="VMR63" s="237"/>
      <c r="VMS63" s="237"/>
      <c r="VMT63" s="237"/>
      <c r="VMU63" s="237"/>
      <c r="VMV63" s="237"/>
      <c r="VMW63" s="237"/>
      <c r="VMX63" s="237"/>
      <c r="VMY63" s="237"/>
      <c r="VMZ63" s="237"/>
      <c r="VNA63" s="237"/>
      <c r="VNB63" s="237"/>
      <c r="VNC63" s="237"/>
      <c r="VND63" s="237"/>
      <c r="VNE63" s="237"/>
      <c r="VNF63" s="237"/>
      <c r="VNG63" s="237"/>
      <c r="VNH63" s="237"/>
      <c r="VNI63" s="237"/>
      <c r="VNJ63" s="237"/>
      <c r="VNK63" s="237"/>
      <c r="VNL63" s="237"/>
      <c r="VNM63" s="237"/>
      <c r="VNN63" s="237"/>
      <c r="VNO63" s="237"/>
      <c r="VNP63" s="237"/>
      <c r="VNQ63" s="237"/>
      <c r="VNR63" s="237"/>
      <c r="VNS63" s="237"/>
      <c r="VNT63" s="237"/>
      <c r="VNU63" s="237"/>
      <c r="VNV63" s="237"/>
      <c r="VNW63" s="237"/>
      <c r="VNX63" s="237"/>
      <c r="VNY63" s="237"/>
      <c r="VNZ63" s="237"/>
      <c r="VOA63" s="237"/>
      <c r="VOB63" s="237"/>
      <c r="VOC63" s="237"/>
      <c r="VOD63" s="237"/>
      <c r="VOE63" s="237"/>
      <c r="VOF63" s="237"/>
      <c r="VOG63" s="237"/>
      <c r="VOH63" s="237"/>
      <c r="VOI63" s="237"/>
      <c r="VOJ63" s="237"/>
      <c r="VOK63" s="237"/>
      <c r="VOL63" s="237"/>
      <c r="VOM63" s="237"/>
      <c r="VON63" s="237"/>
      <c r="VOO63" s="237"/>
      <c r="VOP63" s="237"/>
      <c r="VOQ63" s="237"/>
      <c r="VOR63" s="237"/>
      <c r="VOS63" s="237"/>
      <c r="VOT63" s="237"/>
      <c r="VOU63" s="237"/>
      <c r="VOV63" s="237"/>
      <c r="VOW63" s="237"/>
      <c r="VOX63" s="237"/>
      <c r="VOY63" s="237"/>
      <c r="VOZ63" s="237"/>
      <c r="VPA63" s="237"/>
      <c r="VPB63" s="237"/>
      <c r="VPC63" s="237"/>
      <c r="VPD63" s="237"/>
      <c r="VPE63" s="237"/>
      <c r="VPF63" s="237"/>
      <c r="VPG63" s="237"/>
      <c r="VPH63" s="237"/>
      <c r="VPI63" s="237"/>
      <c r="VPJ63" s="237"/>
      <c r="VPK63" s="237"/>
      <c r="VPL63" s="237"/>
      <c r="VPM63" s="237"/>
      <c r="VPN63" s="237"/>
      <c r="VPO63" s="237"/>
      <c r="VPP63" s="237"/>
      <c r="VPQ63" s="237"/>
      <c r="VPR63" s="237"/>
      <c r="VPS63" s="237"/>
      <c r="VPT63" s="237"/>
      <c r="VPU63" s="237"/>
      <c r="VPV63" s="237"/>
      <c r="VPW63" s="237"/>
      <c r="VPX63" s="237"/>
      <c r="VPY63" s="237"/>
      <c r="VPZ63" s="237"/>
      <c r="VQA63" s="237"/>
      <c r="VQB63" s="237"/>
      <c r="VQC63" s="237"/>
      <c r="VQD63" s="237"/>
      <c r="VQE63" s="237"/>
      <c r="VQF63" s="237"/>
      <c r="VQG63" s="237"/>
      <c r="VQH63" s="237"/>
      <c r="VQI63" s="237"/>
      <c r="VQJ63" s="237"/>
      <c r="VQK63" s="237"/>
      <c r="VQL63" s="237"/>
      <c r="VQM63" s="237"/>
      <c r="VQN63" s="237"/>
      <c r="VQO63" s="237"/>
      <c r="VQP63" s="237"/>
      <c r="VQQ63" s="237"/>
      <c r="VQR63" s="237"/>
      <c r="VQS63" s="237"/>
      <c r="VQT63" s="237"/>
      <c r="VQU63" s="237"/>
      <c r="VQV63" s="237"/>
      <c r="VQW63" s="237"/>
      <c r="VQX63" s="237"/>
      <c r="VQY63" s="237"/>
      <c r="VQZ63" s="237"/>
      <c r="VRA63" s="237"/>
      <c r="VRB63" s="237"/>
      <c r="VRC63" s="237"/>
      <c r="VRD63" s="237"/>
      <c r="VRE63" s="237"/>
      <c r="VRF63" s="237"/>
      <c r="VRG63" s="237"/>
      <c r="VRH63" s="237"/>
      <c r="VRI63" s="237"/>
      <c r="VRJ63" s="237"/>
      <c r="VRK63" s="237"/>
      <c r="VRL63" s="237"/>
      <c r="VRM63" s="237"/>
      <c r="VRN63" s="237"/>
      <c r="VRO63" s="237"/>
      <c r="VRP63" s="237"/>
      <c r="VRQ63" s="237"/>
      <c r="VRR63" s="237"/>
      <c r="VRS63" s="237"/>
      <c r="VRT63" s="237"/>
      <c r="VRU63" s="237"/>
      <c r="VRV63" s="237"/>
      <c r="VRW63" s="237"/>
      <c r="VRX63" s="237"/>
      <c r="VRY63" s="237"/>
      <c r="VRZ63" s="237"/>
      <c r="VSA63" s="237"/>
      <c r="VSB63" s="237"/>
      <c r="VSC63" s="237"/>
      <c r="VSD63" s="237"/>
      <c r="VSE63" s="237"/>
      <c r="VSF63" s="237"/>
      <c r="VSG63" s="237"/>
      <c r="VSH63" s="237"/>
      <c r="VSI63" s="237"/>
      <c r="VSJ63" s="237"/>
      <c r="VSK63" s="237"/>
      <c r="VSL63" s="237"/>
      <c r="VSM63" s="237"/>
      <c r="VSN63" s="237"/>
      <c r="VSO63" s="237"/>
      <c r="VSP63" s="237"/>
      <c r="VSQ63" s="237"/>
      <c r="VSR63" s="237"/>
      <c r="VSS63" s="237"/>
      <c r="VST63" s="237"/>
      <c r="VSU63" s="237"/>
      <c r="VSV63" s="237"/>
      <c r="VSW63" s="237"/>
      <c r="VSX63" s="237"/>
      <c r="VSY63" s="237"/>
      <c r="VSZ63" s="237"/>
      <c r="VTA63" s="237"/>
      <c r="VTB63" s="237"/>
      <c r="VTC63" s="237"/>
      <c r="VTD63" s="237"/>
      <c r="VTE63" s="237"/>
      <c r="VTF63" s="237"/>
      <c r="VTG63" s="237"/>
      <c r="VTH63" s="237"/>
      <c r="VTI63" s="237"/>
      <c r="VTJ63" s="237"/>
      <c r="VTK63" s="237"/>
      <c r="VTL63" s="237"/>
      <c r="VTM63" s="237"/>
      <c r="VTN63" s="237"/>
      <c r="VTO63" s="237"/>
      <c r="VTP63" s="237"/>
      <c r="VTQ63" s="237"/>
      <c r="VTR63" s="237"/>
      <c r="VTS63" s="237"/>
      <c r="VTT63" s="237"/>
      <c r="VTU63" s="237"/>
      <c r="VTV63" s="237"/>
      <c r="VTW63" s="237"/>
      <c r="VTX63" s="237"/>
      <c r="VTY63" s="237"/>
      <c r="VTZ63" s="237"/>
      <c r="VUA63" s="237"/>
      <c r="VUB63" s="237"/>
      <c r="VUC63" s="237"/>
      <c r="VUD63" s="237"/>
      <c r="VUE63" s="237"/>
      <c r="VUF63" s="237"/>
      <c r="VUG63" s="237"/>
      <c r="VUH63" s="237"/>
      <c r="VUI63" s="237"/>
      <c r="VUJ63" s="237"/>
      <c r="VUK63" s="237"/>
      <c r="VUL63" s="237"/>
      <c r="VUM63" s="237"/>
      <c r="VUN63" s="237"/>
      <c r="VUO63" s="237"/>
      <c r="VUP63" s="237"/>
      <c r="VUQ63" s="237"/>
      <c r="VUR63" s="237"/>
      <c r="VUS63" s="237"/>
      <c r="VUT63" s="237"/>
      <c r="VUU63" s="237"/>
      <c r="VUV63" s="237"/>
      <c r="VUW63" s="237"/>
      <c r="VUX63" s="237"/>
      <c r="VUY63" s="237"/>
      <c r="VUZ63" s="237"/>
      <c r="VVA63" s="237"/>
      <c r="VVB63" s="237"/>
      <c r="VVC63" s="237"/>
      <c r="VVD63" s="237"/>
      <c r="VVE63" s="237"/>
      <c r="VVF63" s="237"/>
      <c r="VVG63" s="237"/>
      <c r="VVH63" s="237"/>
      <c r="VVI63" s="237"/>
      <c r="VVJ63" s="237"/>
      <c r="VVK63" s="237"/>
      <c r="VVL63" s="237"/>
      <c r="VVM63" s="237"/>
      <c r="VVN63" s="237"/>
      <c r="VVO63" s="237"/>
      <c r="VVP63" s="237"/>
      <c r="VVQ63" s="237"/>
      <c r="VVR63" s="237"/>
      <c r="VVS63" s="237"/>
      <c r="VVT63" s="237"/>
      <c r="VVU63" s="237"/>
      <c r="VVV63" s="237"/>
      <c r="VVW63" s="237"/>
      <c r="VVX63" s="237"/>
      <c r="VVY63" s="237"/>
      <c r="VVZ63" s="237"/>
      <c r="VWA63" s="237"/>
      <c r="VWB63" s="237"/>
      <c r="VWC63" s="237"/>
      <c r="VWD63" s="237"/>
      <c r="VWE63" s="237"/>
      <c r="VWF63" s="237"/>
      <c r="VWG63" s="237"/>
      <c r="VWH63" s="237"/>
      <c r="VWI63" s="237"/>
      <c r="VWJ63" s="237"/>
      <c r="VWK63" s="237"/>
      <c r="VWL63" s="237"/>
      <c r="VWM63" s="237"/>
      <c r="VWN63" s="237"/>
      <c r="VWO63" s="237"/>
      <c r="VWP63" s="237"/>
      <c r="VWQ63" s="237"/>
      <c r="VWR63" s="237"/>
      <c r="VWS63" s="237"/>
      <c r="VWT63" s="237"/>
      <c r="VWU63" s="237"/>
      <c r="VWV63" s="237"/>
      <c r="VWW63" s="237"/>
      <c r="VWX63" s="237"/>
      <c r="VWY63" s="237"/>
      <c r="VWZ63" s="237"/>
      <c r="VXA63" s="237"/>
      <c r="VXB63" s="237"/>
      <c r="VXC63" s="237"/>
      <c r="VXD63" s="237"/>
      <c r="VXE63" s="237"/>
      <c r="VXF63" s="237"/>
      <c r="VXG63" s="237"/>
      <c r="VXH63" s="237"/>
      <c r="VXI63" s="237"/>
      <c r="VXJ63" s="237"/>
      <c r="VXK63" s="237"/>
      <c r="VXL63" s="237"/>
      <c r="VXM63" s="237"/>
      <c r="VXN63" s="237"/>
      <c r="VXO63" s="237"/>
      <c r="VXP63" s="237"/>
      <c r="VXQ63" s="237"/>
      <c r="VXR63" s="237"/>
      <c r="VXS63" s="237"/>
      <c r="VXT63" s="237"/>
      <c r="VXU63" s="237"/>
      <c r="VXV63" s="237"/>
      <c r="VXW63" s="237"/>
      <c r="VXX63" s="237"/>
      <c r="VXY63" s="237"/>
      <c r="VXZ63" s="237"/>
      <c r="VYA63" s="237"/>
      <c r="VYB63" s="237"/>
      <c r="VYC63" s="237"/>
      <c r="VYD63" s="237"/>
      <c r="VYE63" s="237"/>
      <c r="VYF63" s="237"/>
      <c r="VYG63" s="237"/>
      <c r="VYH63" s="237"/>
      <c r="VYI63" s="237"/>
      <c r="VYJ63" s="237"/>
      <c r="VYK63" s="237"/>
      <c r="VYL63" s="237"/>
      <c r="VYM63" s="237"/>
      <c r="VYN63" s="237"/>
      <c r="VYO63" s="237"/>
      <c r="VYP63" s="237"/>
      <c r="VYQ63" s="237"/>
      <c r="VYR63" s="237"/>
      <c r="VYS63" s="237"/>
      <c r="VYT63" s="237"/>
      <c r="VYU63" s="237"/>
      <c r="VYV63" s="237"/>
      <c r="VYW63" s="237"/>
      <c r="VYX63" s="237"/>
      <c r="VYY63" s="237"/>
      <c r="VYZ63" s="237"/>
      <c r="VZA63" s="237"/>
      <c r="VZB63" s="237"/>
      <c r="VZC63" s="237"/>
      <c r="VZD63" s="237"/>
      <c r="VZE63" s="237"/>
      <c r="VZF63" s="237"/>
      <c r="VZG63" s="237"/>
      <c r="VZH63" s="237"/>
      <c r="VZI63" s="237"/>
      <c r="VZJ63" s="237"/>
      <c r="VZK63" s="237"/>
      <c r="VZL63" s="237"/>
      <c r="VZM63" s="237"/>
      <c r="VZN63" s="237"/>
      <c r="VZO63" s="237"/>
      <c r="VZP63" s="237"/>
      <c r="VZQ63" s="237"/>
      <c r="VZR63" s="237"/>
      <c r="VZS63" s="237"/>
      <c r="VZT63" s="237"/>
      <c r="VZU63" s="237"/>
      <c r="VZV63" s="237"/>
      <c r="VZW63" s="237"/>
      <c r="VZX63" s="237"/>
      <c r="VZY63" s="237"/>
      <c r="VZZ63" s="237"/>
      <c r="WAA63" s="237"/>
      <c r="WAB63" s="237"/>
      <c r="WAC63" s="237"/>
      <c r="WAD63" s="237"/>
      <c r="WAE63" s="237"/>
      <c r="WAF63" s="237"/>
      <c r="WAG63" s="237"/>
      <c r="WAH63" s="237"/>
      <c r="WAI63" s="237"/>
      <c r="WAJ63" s="237"/>
      <c r="WAK63" s="237"/>
      <c r="WAL63" s="237"/>
      <c r="WAM63" s="237"/>
      <c r="WAN63" s="237"/>
      <c r="WAO63" s="237"/>
      <c r="WAP63" s="237"/>
      <c r="WAQ63" s="237"/>
      <c r="WAR63" s="237"/>
      <c r="WAS63" s="237"/>
      <c r="WAT63" s="237"/>
      <c r="WAU63" s="237"/>
      <c r="WAV63" s="237"/>
      <c r="WAW63" s="237"/>
      <c r="WAX63" s="237"/>
      <c r="WAY63" s="237"/>
      <c r="WAZ63" s="237"/>
      <c r="WBA63" s="237"/>
      <c r="WBB63" s="237"/>
      <c r="WBC63" s="237"/>
      <c r="WBD63" s="237"/>
      <c r="WBE63" s="237"/>
      <c r="WBF63" s="237"/>
      <c r="WBG63" s="237"/>
      <c r="WBH63" s="237"/>
      <c r="WBI63" s="237"/>
      <c r="WBJ63" s="237"/>
      <c r="WBK63" s="237"/>
      <c r="WBL63" s="237"/>
      <c r="WBM63" s="237"/>
      <c r="WBN63" s="237"/>
      <c r="WBO63" s="237"/>
      <c r="WBP63" s="237"/>
      <c r="WBQ63" s="237"/>
      <c r="WBR63" s="237"/>
      <c r="WBS63" s="237"/>
      <c r="WBT63" s="237"/>
      <c r="WBU63" s="237"/>
      <c r="WBV63" s="237"/>
      <c r="WBW63" s="237"/>
      <c r="WBX63" s="237"/>
      <c r="WBY63" s="237"/>
      <c r="WBZ63" s="237"/>
      <c r="WCA63" s="237"/>
      <c r="WCB63" s="237"/>
      <c r="WCC63" s="237"/>
      <c r="WCD63" s="237"/>
      <c r="WCE63" s="237"/>
      <c r="WCF63" s="237"/>
      <c r="WCG63" s="237"/>
      <c r="WCH63" s="237"/>
      <c r="WCI63" s="237"/>
      <c r="WCJ63" s="237"/>
      <c r="WCK63" s="237"/>
      <c r="WCL63" s="237"/>
      <c r="WCM63" s="237"/>
      <c r="WCN63" s="237"/>
      <c r="WCO63" s="237"/>
      <c r="WCP63" s="237"/>
      <c r="WCQ63" s="237"/>
      <c r="WCR63" s="237"/>
      <c r="WCS63" s="237"/>
      <c r="WCT63" s="237"/>
      <c r="WCU63" s="237"/>
      <c r="WCV63" s="237"/>
      <c r="WCW63" s="237"/>
      <c r="WCX63" s="237"/>
      <c r="WCY63" s="237"/>
      <c r="WCZ63" s="237"/>
      <c r="WDA63" s="237"/>
      <c r="WDB63" s="237"/>
      <c r="WDC63" s="237"/>
      <c r="WDD63" s="237"/>
      <c r="WDE63" s="237"/>
      <c r="WDF63" s="237"/>
      <c r="WDG63" s="237"/>
      <c r="WDH63" s="237"/>
      <c r="WDI63" s="237"/>
      <c r="WDJ63" s="237"/>
      <c r="WDK63" s="237"/>
      <c r="WDL63" s="237"/>
      <c r="WDM63" s="237"/>
      <c r="WDN63" s="237"/>
      <c r="WDO63" s="237"/>
      <c r="WDP63" s="237"/>
      <c r="WDQ63" s="237"/>
      <c r="WDR63" s="237"/>
      <c r="WDS63" s="237"/>
      <c r="WDT63" s="237"/>
      <c r="WDU63" s="237"/>
      <c r="WDV63" s="237"/>
      <c r="WDW63" s="237"/>
      <c r="WDX63" s="237"/>
      <c r="WDY63" s="237"/>
      <c r="WDZ63" s="237"/>
      <c r="WEA63" s="237"/>
      <c r="WEB63" s="237"/>
      <c r="WEC63" s="237"/>
      <c r="WED63" s="237"/>
      <c r="WEE63" s="237"/>
      <c r="WEF63" s="237"/>
      <c r="WEG63" s="237"/>
      <c r="WEH63" s="237"/>
      <c r="WEI63" s="237"/>
      <c r="WEJ63" s="237"/>
      <c r="WEK63" s="237"/>
      <c r="WEL63" s="237"/>
      <c r="WEM63" s="237"/>
      <c r="WEN63" s="237"/>
      <c r="WEO63" s="237"/>
      <c r="WEP63" s="237"/>
      <c r="WEQ63" s="237"/>
      <c r="WER63" s="237"/>
      <c r="WES63" s="237"/>
      <c r="WET63" s="237"/>
      <c r="WEU63" s="237"/>
      <c r="WEV63" s="237"/>
      <c r="WEW63" s="237"/>
      <c r="WEX63" s="237"/>
      <c r="WEY63" s="237"/>
      <c r="WEZ63" s="237"/>
      <c r="WFA63" s="237"/>
      <c r="WFB63" s="237"/>
      <c r="WFC63" s="237"/>
      <c r="WFD63" s="237"/>
      <c r="WFE63" s="237"/>
      <c r="WFF63" s="237"/>
      <c r="WFG63" s="237"/>
      <c r="WFH63" s="237"/>
      <c r="WFI63" s="237"/>
      <c r="WFJ63" s="237"/>
      <c r="WFK63" s="237"/>
      <c r="WFL63" s="237"/>
      <c r="WFM63" s="237"/>
      <c r="WFN63" s="237"/>
      <c r="WFO63" s="237"/>
      <c r="WFP63" s="237"/>
      <c r="WFQ63" s="237"/>
      <c r="WFR63" s="237"/>
      <c r="WFS63" s="237"/>
      <c r="WFT63" s="237"/>
      <c r="WFU63" s="237"/>
      <c r="WFV63" s="237"/>
      <c r="WFW63" s="237"/>
      <c r="WFX63" s="237"/>
      <c r="WFY63" s="237"/>
      <c r="WFZ63" s="237"/>
      <c r="WGA63" s="237"/>
      <c r="WGB63" s="237"/>
      <c r="WGC63" s="237"/>
      <c r="WGD63" s="237"/>
      <c r="WGE63" s="237"/>
      <c r="WGF63" s="237"/>
      <c r="WGG63" s="237"/>
      <c r="WGH63" s="237"/>
      <c r="WGI63" s="237"/>
      <c r="WGJ63" s="237"/>
      <c r="WGK63" s="237"/>
      <c r="WGL63" s="237"/>
      <c r="WGM63" s="237"/>
      <c r="WGN63" s="237"/>
      <c r="WGO63" s="237"/>
      <c r="WGP63" s="237"/>
      <c r="WGQ63" s="237"/>
      <c r="WGR63" s="237"/>
      <c r="WGS63" s="237"/>
      <c r="WGT63" s="237"/>
      <c r="WGU63" s="237"/>
      <c r="WGV63" s="237"/>
      <c r="WGW63" s="237"/>
      <c r="WGX63" s="237"/>
      <c r="WGY63" s="237"/>
      <c r="WGZ63" s="237"/>
      <c r="WHA63" s="237"/>
      <c r="WHB63" s="237"/>
      <c r="WHC63" s="237"/>
      <c r="WHD63" s="237"/>
      <c r="WHE63" s="237"/>
      <c r="WHF63" s="237"/>
      <c r="WHG63" s="237"/>
      <c r="WHH63" s="237"/>
      <c r="WHI63" s="237"/>
      <c r="WHJ63" s="237"/>
      <c r="WHK63" s="237"/>
      <c r="WHL63" s="237"/>
      <c r="WHM63" s="237"/>
      <c r="WHN63" s="237"/>
      <c r="WHO63" s="237"/>
      <c r="WHP63" s="237"/>
      <c r="WHQ63" s="237"/>
      <c r="WHR63" s="237"/>
      <c r="WHS63" s="237"/>
      <c r="WHT63" s="237"/>
      <c r="WHU63" s="237"/>
      <c r="WHV63" s="237"/>
      <c r="WHW63" s="237"/>
      <c r="WHX63" s="237"/>
      <c r="WHY63" s="237"/>
      <c r="WHZ63" s="237"/>
      <c r="WIA63" s="237"/>
      <c r="WIB63" s="237"/>
      <c r="WIC63" s="237"/>
      <c r="WID63" s="237"/>
      <c r="WIE63" s="237"/>
      <c r="WIF63" s="237"/>
      <c r="WIG63" s="237"/>
      <c r="WIH63" s="237"/>
      <c r="WII63" s="237"/>
      <c r="WIJ63" s="237"/>
      <c r="WIK63" s="237"/>
      <c r="WIL63" s="237"/>
      <c r="WIM63" s="237"/>
      <c r="WIN63" s="237"/>
      <c r="WIO63" s="237"/>
      <c r="WIP63" s="237"/>
      <c r="WIQ63" s="237"/>
      <c r="WIR63" s="237"/>
      <c r="WIS63" s="237"/>
      <c r="WIT63" s="237"/>
      <c r="WIU63" s="237"/>
      <c r="WIV63" s="237"/>
      <c r="WIW63" s="237"/>
      <c r="WIX63" s="237"/>
      <c r="WIY63" s="237"/>
      <c r="WIZ63" s="237"/>
      <c r="WJA63" s="237"/>
      <c r="WJB63" s="237"/>
      <c r="WJC63" s="237"/>
      <c r="WJD63" s="237"/>
      <c r="WJE63" s="237"/>
      <c r="WJF63" s="237"/>
      <c r="WJG63" s="237"/>
      <c r="WJH63" s="237"/>
      <c r="WJI63" s="237"/>
      <c r="WJJ63" s="237"/>
      <c r="WJK63" s="237"/>
      <c r="WJL63" s="237"/>
      <c r="WJM63" s="237"/>
      <c r="WJN63" s="237"/>
      <c r="WJO63" s="237"/>
      <c r="WJP63" s="237"/>
      <c r="WJQ63" s="237"/>
      <c r="WJR63" s="237"/>
      <c r="WJS63" s="237"/>
      <c r="WJT63" s="237"/>
      <c r="WJU63" s="237"/>
      <c r="WJV63" s="237"/>
      <c r="WJW63" s="237"/>
      <c r="WJX63" s="237"/>
      <c r="WJY63" s="237"/>
      <c r="WJZ63" s="237"/>
      <c r="WKA63" s="237"/>
      <c r="WKB63" s="237"/>
      <c r="WKC63" s="237"/>
      <c r="WKD63" s="237"/>
      <c r="WKE63" s="237"/>
      <c r="WKF63" s="237"/>
      <c r="WKG63" s="237"/>
      <c r="WKH63" s="237"/>
      <c r="WKI63" s="237"/>
      <c r="WKJ63" s="237"/>
      <c r="WKK63" s="237"/>
      <c r="WKL63" s="237"/>
      <c r="WKM63" s="237"/>
      <c r="WKN63" s="237"/>
      <c r="WKO63" s="237"/>
      <c r="WKP63" s="237"/>
      <c r="WKQ63" s="237"/>
      <c r="WKR63" s="237"/>
      <c r="WKS63" s="237"/>
      <c r="WKT63" s="237"/>
      <c r="WKU63" s="237"/>
      <c r="WKV63" s="237"/>
      <c r="WKW63" s="237"/>
      <c r="WKX63" s="237"/>
      <c r="WKY63" s="237"/>
      <c r="WKZ63" s="237"/>
      <c r="WLA63" s="237"/>
      <c r="WLB63" s="237"/>
      <c r="WLC63" s="237"/>
      <c r="WLD63" s="237"/>
      <c r="WLE63" s="237"/>
      <c r="WLF63" s="237"/>
      <c r="WLG63" s="237"/>
      <c r="WLH63" s="237"/>
      <c r="WLI63" s="237"/>
      <c r="WLJ63" s="237"/>
      <c r="WLK63" s="237"/>
      <c r="WLL63" s="237"/>
      <c r="WLM63" s="237"/>
      <c r="WLN63" s="237"/>
      <c r="WLO63" s="237"/>
      <c r="WLP63" s="237"/>
      <c r="WLQ63" s="237"/>
      <c r="WLR63" s="237"/>
      <c r="WLS63" s="237"/>
      <c r="WLT63" s="237"/>
      <c r="WLU63" s="237"/>
      <c r="WLV63" s="237"/>
      <c r="WLW63" s="237"/>
      <c r="WLX63" s="237"/>
      <c r="WLY63" s="237"/>
      <c r="WLZ63" s="237"/>
      <c r="WMA63" s="237"/>
      <c r="WMB63" s="237"/>
      <c r="WMC63" s="237"/>
      <c r="WMD63" s="237"/>
      <c r="WME63" s="237"/>
      <c r="WMF63" s="237"/>
      <c r="WMG63" s="237"/>
      <c r="WMH63" s="237"/>
      <c r="WMI63" s="237"/>
      <c r="WMJ63" s="237"/>
      <c r="WMK63" s="237"/>
      <c r="WML63" s="237"/>
      <c r="WMM63" s="237"/>
      <c r="WMN63" s="237"/>
      <c r="WMO63" s="237"/>
      <c r="WMP63" s="237"/>
      <c r="WMQ63" s="237"/>
      <c r="WMR63" s="237"/>
      <c r="WMS63" s="237"/>
      <c r="WMT63" s="237"/>
      <c r="WMU63" s="237"/>
      <c r="WMV63" s="237"/>
      <c r="WMW63" s="237"/>
      <c r="WMX63" s="237"/>
      <c r="WMY63" s="237"/>
      <c r="WMZ63" s="237"/>
      <c r="WNA63" s="237"/>
      <c r="WNB63" s="237"/>
      <c r="WNC63" s="237"/>
      <c r="WND63" s="237"/>
      <c r="WNE63" s="237"/>
      <c r="WNF63" s="237"/>
      <c r="WNG63" s="237"/>
      <c r="WNH63" s="237"/>
      <c r="WNI63" s="237"/>
      <c r="WNJ63" s="237"/>
      <c r="WNK63" s="237"/>
      <c r="WNL63" s="237"/>
      <c r="WNM63" s="237"/>
      <c r="WNN63" s="237"/>
      <c r="WNO63" s="237"/>
      <c r="WNP63" s="237"/>
      <c r="WNQ63" s="237"/>
      <c r="WNR63" s="237"/>
      <c r="WNS63" s="237"/>
      <c r="WNT63" s="237"/>
      <c r="WNU63" s="237"/>
      <c r="WNV63" s="237"/>
      <c r="WNW63" s="237"/>
      <c r="WNX63" s="237"/>
      <c r="WNY63" s="237"/>
      <c r="WNZ63" s="237"/>
      <c r="WOA63" s="237"/>
      <c r="WOB63" s="237"/>
      <c r="WOC63" s="237"/>
      <c r="WOD63" s="237"/>
      <c r="WOE63" s="237"/>
      <c r="WOF63" s="237"/>
      <c r="WOG63" s="237"/>
      <c r="WOH63" s="237"/>
      <c r="WOI63" s="237"/>
      <c r="WOJ63" s="237"/>
      <c r="WOK63" s="237"/>
      <c r="WOL63" s="237"/>
      <c r="WOM63" s="237"/>
      <c r="WON63" s="237"/>
      <c r="WOO63" s="237"/>
      <c r="WOP63" s="237"/>
      <c r="WOQ63" s="237"/>
      <c r="WOR63" s="237"/>
      <c r="WOS63" s="237"/>
      <c r="WOT63" s="237"/>
      <c r="WOU63" s="237"/>
      <c r="WOV63" s="237"/>
      <c r="WOW63" s="237"/>
      <c r="WOX63" s="237"/>
      <c r="WOY63" s="237"/>
      <c r="WOZ63" s="237"/>
      <c r="WPA63" s="237"/>
      <c r="WPB63" s="237"/>
      <c r="WPC63" s="237"/>
      <c r="WPD63" s="237"/>
      <c r="WPE63" s="237"/>
      <c r="WPF63" s="237"/>
      <c r="WPG63" s="237"/>
      <c r="WPH63" s="237"/>
      <c r="WPI63" s="237"/>
      <c r="WPJ63" s="237"/>
      <c r="WPK63" s="237"/>
      <c r="WPL63" s="237"/>
      <c r="WPM63" s="237"/>
      <c r="WPN63" s="237"/>
      <c r="WPO63" s="237"/>
      <c r="WPP63" s="237"/>
      <c r="WPQ63" s="237"/>
      <c r="WPR63" s="237"/>
      <c r="WPS63" s="237"/>
      <c r="WPT63" s="237"/>
      <c r="WPU63" s="237"/>
      <c r="WPV63" s="237"/>
      <c r="WPW63" s="237"/>
      <c r="WPX63" s="237"/>
      <c r="WPY63" s="237"/>
      <c r="WPZ63" s="237"/>
      <c r="WQA63" s="237"/>
      <c r="WQB63" s="237"/>
      <c r="WQC63" s="237"/>
      <c r="WQD63" s="237"/>
      <c r="WQE63" s="237"/>
      <c r="WQF63" s="237"/>
      <c r="WQG63" s="237"/>
      <c r="WQH63" s="237"/>
      <c r="WQI63" s="237"/>
      <c r="WQJ63" s="237"/>
      <c r="WQK63" s="237"/>
      <c r="WQL63" s="237"/>
      <c r="WQM63" s="237"/>
      <c r="WQN63" s="237"/>
      <c r="WQO63" s="237"/>
      <c r="WQP63" s="237"/>
      <c r="WQQ63" s="237"/>
      <c r="WQR63" s="237"/>
      <c r="WQS63" s="237"/>
      <c r="WQT63" s="237"/>
      <c r="WQU63" s="237"/>
      <c r="WQV63" s="237"/>
      <c r="WQW63" s="237"/>
      <c r="WQX63" s="237"/>
      <c r="WQY63" s="237"/>
      <c r="WQZ63" s="237"/>
      <c r="WRA63" s="237"/>
      <c r="WRB63" s="237"/>
      <c r="WRC63" s="237"/>
      <c r="WRD63" s="237"/>
      <c r="WRE63" s="237"/>
      <c r="WRF63" s="237"/>
      <c r="WRG63" s="237"/>
      <c r="WRH63" s="237"/>
      <c r="WRI63" s="237"/>
      <c r="WRJ63" s="237"/>
      <c r="WRK63" s="237"/>
      <c r="WRL63" s="237"/>
      <c r="WRM63" s="237"/>
      <c r="WRN63" s="237"/>
      <c r="WRO63" s="237"/>
      <c r="WRP63" s="237"/>
      <c r="WRQ63" s="237"/>
      <c r="WRR63" s="237"/>
      <c r="WRS63" s="237"/>
      <c r="WRT63" s="237"/>
      <c r="WRU63" s="237"/>
      <c r="WRV63" s="237"/>
      <c r="WRW63" s="237"/>
      <c r="WRX63" s="237"/>
      <c r="WRY63" s="237"/>
      <c r="WRZ63" s="237"/>
      <c r="WSA63" s="237"/>
      <c r="WSB63" s="237"/>
      <c r="WSC63" s="237"/>
      <c r="WSD63" s="237"/>
      <c r="WSE63" s="237"/>
      <c r="WSF63" s="237"/>
      <c r="WSG63" s="237"/>
      <c r="WSH63" s="237"/>
      <c r="WSI63" s="237"/>
      <c r="WSJ63" s="237"/>
      <c r="WSK63" s="237"/>
      <c r="WSL63" s="237"/>
      <c r="WSM63" s="237"/>
      <c r="WSN63" s="237"/>
      <c r="WSO63" s="237"/>
      <c r="WSP63" s="237"/>
      <c r="WSQ63" s="237"/>
      <c r="WSR63" s="237"/>
      <c r="WSS63" s="237"/>
      <c r="WST63" s="237"/>
      <c r="WSU63" s="237"/>
      <c r="WSV63" s="237"/>
      <c r="WSW63" s="237"/>
      <c r="WSX63" s="237"/>
      <c r="WSY63" s="237"/>
      <c r="WSZ63" s="237"/>
      <c r="WTA63" s="237"/>
      <c r="WTB63" s="237"/>
      <c r="WTC63" s="237"/>
      <c r="WTD63" s="237"/>
      <c r="WTE63" s="237"/>
      <c r="WTF63" s="237"/>
      <c r="WTG63" s="237"/>
      <c r="WTH63" s="237"/>
      <c r="WTI63" s="237"/>
      <c r="WTJ63" s="237"/>
      <c r="WTK63" s="237"/>
      <c r="WTL63" s="237"/>
      <c r="WTM63" s="237"/>
      <c r="WTN63" s="237"/>
      <c r="WTO63" s="237"/>
      <c r="WTP63" s="237"/>
      <c r="WTQ63" s="237"/>
      <c r="WTR63" s="237"/>
      <c r="WTS63" s="237"/>
      <c r="WTT63" s="237"/>
      <c r="WTU63" s="237"/>
      <c r="WTV63" s="237"/>
      <c r="WTW63" s="237"/>
      <c r="WTX63" s="237"/>
      <c r="WTY63" s="237"/>
      <c r="WTZ63" s="237"/>
      <c r="WUA63" s="237"/>
      <c r="WUB63" s="237"/>
      <c r="WUC63" s="237"/>
      <c r="WUD63" s="237"/>
      <c r="WUE63" s="237"/>
      <c r="WUF63" s="237"/>
      <c r="WUG63" s="237"/>
      <c r="WUH63" s="237"/>
      <c r="WUI63" s="237"/>
      <c r="WUJ63" s="237"/>
      <c r="WUK63" s="237"/>
      <c r="WUL63" s="237"/>
      <c r="WUM63" s="237"/>
      <c r="WUN63" s="237"/>
      <c r="WUO63" s="237"/>
      <c r="WUP63" s="237"/>
      <c r="WUQ63" s="237"/>
      <c r="WUR63" s="237"/>
      <c r="WUS63" s="237"/>
      <c r="WUT63" s="237"/>
      <c r="WUU63" s="237"/>
      <c r="WUV63" s="237"/>
      <c r="WUW63" s="237"/>
      <c r="WUX63" s="237"/>
      <c r="WUY63" s="237"/>
      <c r="WUZ63" s="237"/>
      <c r="WVA63" s="237"/>
      <c r="WVB63" s="237"/>
      <c r="WVC63" s="237"/>
      <c r="WVD63" s="237"/>
      <c r="WVE63" s="237"/>
      <c r="WVF63" s="237"/>
      <c r="WVG63" s="237"/>
      <c r="WVH63" s="237"/>
      <c r="WVI63" s="237"/>
      <c r="WVJ63" s="237"/>
      <c r="WVK63" s="237"/>
      <c r="WVL63" s="237"/>
      <c r="WVM63" s="237"/>
      <c r="WVN63" s="237"/>
      <c r="WVO63" s="237"/>
      <c r="WVP63" s="237"/>
      <c r="WVQ63" s="237"/>
      <c r="WVR63" s="237"/>
      <c r="WVS63" s="237"/>
      <c r="WVT63" s="237"/>
      <c r="WVU63" s="237"/>
      <c r="WVV63" s="237"/>
      <c r="WVW63" s="237"/>
      <c r="WVX63" s="237"/>
      <c r="WVY63" s="237"/>
      <c r="WVZ63" s="237"/>
      <c r="WWA63" s="237"/>
      <c r="WWB63" s="237"/>
      <c r="WWC63" s="237"/>
      <c r="WWD63" s="237"/>
      <c r="WWE63" s="237"/>
      <c r="WWF63" s="237"/>
      <c r="WWG63" s="237"/>
      <c r="WWH63" s="237"/>
      <c r="WWI63" s="237"/>
      <c r="WWJ63" s="237"/>
      <c r="WWK63" s="237"/>
      <c r="WWL63" s="237"/>
      <c r="WWM63" s="237"/>
      <c r="WWN63" s="237"/>
      <c r="WWO63" s="237"/>
      <c r="WWP63" s="237"/>
      <c r="WWQ63" s="237"/>
      <c r="WWR63" s="237"/>
      <c r="WWS63" s="237"/>
      <c r="WWT63" s="237"/>
      <c r="WWU63" s="237"/>
      <c r="WWV63" s="237"/>
      <c r="WWW63" s="237"/>
      <c r="WWX63" s="237"/>
      <c r="WWY63" s="237"/>
      <c r="WWZ63" s="237"/>
      <c r="WXA63" s="237"/>
      <c r="WXB63" s="237"/>
      <c r="WXC63" s="237"/>
      <c r="WXD63" s="237"/>
      <c r="WXE63" s="237"/>
      <c r="WXF63" s="237"/>
      <c r="WXG63" s="237"/>
      <c r="WXH63" s="237"/>
      <c r="WXI63" s="237"/>
      <c r="WXJ63" s="237"/>
      <c r="WXK63" s="237"/>
      <c r="WXL63" s="237"/>
      <c r="WXM63" s="237"/>
      <c r="WXN63" s="237"/>
      <c r="WXO63" s="237"/>
      <c r="WXP63" s="237"/>
      <c r="WXQ63" s="237"/>
      <c r="WXR63" s="237"/>
      <c r="WXS63" s="237"/>
      <c r="WXT63" s="237"/>
      <c r="WXU63" s="237"/>
      <c r="WXV63" s="237"/>
      <c r="WXW63" s="237"/>
      <c r="WXX63" s="237"/>
      <c r="WXY63" s="237"/>
      <c r="WXZ63" s="237"/>
      <c r="WYA63" s="237"/>
      <c r="WYB63" s="237"/>
      <c r="WYC63" s="237"/>
      <c r="WYD63" s="237"/>
      <c r="WYE63" s="237"/>
      <c r="WYF63" s="237"/>
      <c r="WYG63" s="237"/>
      <c r="WYH63" s="237"/>
      <c r="WYI63" s="237"/>
      <c r="WYJ63" s="237"/>
      <c r="WYK63" s="237"/>
      <c r="WYL63" s="237"/>
      <c r="WYM63" s="237"/>
      <c r="WYN63" s="237"/>
      <c r="WYO63" s="237"/>
      <c r="WYP63" s="237"/>
      <c r="WYQ63" s="237"/>
      <c r="WYR63" s="237"/>
      <c r="WYS63" s="237"/>
      <c r="WYT63" s="237"/>
      <c r="WYU63" s="237"/>
      <c r="WYV63" s="237"/>
      <c r="WYW63" s="237"/>
      <c r="WYX63" s="237"/>
      <c r="WYY63" s="237"/>
      <c r="WYZ63" s="237"/>
      <c r="WZA63" s="237"/>
      <c r="WZB63" s="237"/>
      <c r="WZC63" s="237"/>
      <c r="WZD63" s="237"/>
      <c r="WZE63" s="237"/>
      <c r="WZF63" s="237"/>
      <c r="WZG63" s="237"/>
      <c r="WZH63" s="237"/>
      <c r="WZI63" s="237"/>
      <c r="WZJ63" s="237"/>
      <c r="WZK63" s="237"/>
      <c r="WZL63" s="237"/>
      <c r="WZM63" s="237"/>
      <c r="WZN63" s="237"/>
      <c r="WZO63" s="237"/>
      <c r="WZP63" s="237"/>
      <c r="WZQ63" s="237"/>
      <c r="WZR63" s="237"/>
      <c r="WZS63" s="237"/>
      <c r="WZT63" s="237"/>
      <c r="WZU63" s="237"/>
      <c r="WZV63" s="237"/>
      <c r="WZW63" s="237"/>
      <c r="WZX63" s="237"/>
      <c r="WZY63" s="237"/>
      <c r="WZZ63" s="237"/>
      <c r="XAA63" s="237"/>
      <c r="XAB63" s="237"/>
      <c r="XAC63" s="237"/>
      <c r="XAD63" s="237"/>
      <c r="XAE63" s="237"/>
      <c r="XAF63" s="237"/>
      <c r="XAG63" s="237"/>
      <c r="XAH63" s="237"/>
      <c r="XAI63" s="237"/>
      <c r="XAJ63" s="237"/>
      <c r="XAK63" s="237"/>
      <c r="XAL63" s="237"/>
      <c r="XAM63" s="237"/>
      <c r="XAN63" s="237"/>
      <c r="XAO63" s="237"/>
      <c r="XAP63" s="237"/>
      <c r="XAQ63" s="237"/>
      <c r="XAR63" s="237"/>
      <c r="XAS63" s="237"/>
      <c r="XAT63" s="237"/>
      <c r="XAU63" s="237"/>
      <c r="XAV63" s="237"/>
      <c r="XAW63" s="237"/>
      <c r="XAX63" s="237"/>
      <c r="XAY63" s="237"/>
      <c r="XAZ63" s="237"/>
      <c r="XBA63" s="237"/>
      <c r="XBB63" s="237"/>
      <c r="XBC63" s="237"/>
      <c r="XBD63" s="237"/>
      <c r="XBE63" s="237"/>
      <c r="XBF63" s="237"/>
      <c r="XBG63" s="237"/>
      <c r="XBH63" s="237"/>
      <c r="XBI63" s="237"/>
      <c r="XBJ63" s="237"/>
      <c r="XBK63" s="237"/>
      <c r="XBL63" s="237"/>
      <c r="XBM63" s="237"/>
      <c r="XBN63" s="237"/>
      <c r="XBO63" s="237"/>
      <c r="XBP63" s="237"/>
      <c r="XBQ63" s="237"/>
      <c r="XBR63" s="237"/>
      <c r="XBS63" s="237"/>
      <c r="XBT63" s="237"/>
      <c r="XBU63" s="237"/>
      <c r="XBV63" s="237"/>
      <c r="XBW63" s="237"/>
      <c r="XBX63" s="237"/>
      <c r="XBY63" s="237"/>
      <c r="XBZ63" s="237"/>
      <c r="XCA63" s="237"/>
      <c r="XCB63" s="237"/>
      <c r="XCC63" s="237"/>
      <c r="XCD63" s="237"/>
      <c r="XCE63" s="237"/>
      <c r="XCF63" s="237"/>
      <c r="XCG63" s="237"/>
      <c r="XCH63" s="237"/>
      <c r="XCI63" s="237"/>
      <c r="XCJ63" s="237"/>
      <c r="XCK63" s="237"/>
      <c r="XCL63" s="237"/>
      <c r="XCM63" s="237"/>
      <c r="XCN63" s="237"/>
      <c r="XCO63" s="237"/>
      <c r="XCP63" s="237"/>
      <c r="XCQ63" s="237"/>
      <c r="XCR63" s="237"/>
      <c r="XCS63" s="237"/>
      <c r="XCT63" s="237"/>
      <c r="XCU63" s="237"/>
      <c r="XCV63" s="237"/>
      <c r="XCW63" s="237"/>
      <c r="XCX63" s="237"/>
      <c r="XCY63" s="237"/>
      <c r="XCZ63" s="237"/>
      <c r="XDA63" s="237"/>
      <c r="XDB63" s="237"/>
      <c r="XDC63" s="237"/>
      <c r="XDD63" s="237"/>
      <c r="XDE63" s="237"/>
      <c r="XDF63" s="237"/>
      <c r="XDG63" s="237"/>
      <c r="XDH63" s="237"/>
      <c r="XDI63" s="237"/>
      <c r="XDJ63" s="237"/>
      <c r="XDK63" s="237"/>
      <c r="XDL63" s="237"/>
      <c r="XDM63" s="237"/>
      <c r="XDN63" s="237"/>
      <c r="XDO63" s="237"/>
      <c r="XDP63" s="237"/>
      <c r="XDQ63" s="237"/>
      <c r="XDR63" s="237"/>
      <c r="XDS63" s="237"/>
      <c r="XDT63" s="237"/>
      <c r="XDU63" s="237"/>
      <c r="XDV63" s="237"/>
      <c r="XDW63" s="237"/>
      <c r="XDX63" s="237"/>
      <c r="XDY63" s="237"/>
      <c r="XDZ63" s="237"/>
      <c r="XEA63" s="237"/>
      <c r="XEB63" s="237"/>
      <c r="XEC63" s="237"/>
      <c r="XED63" s="237"/>
      <c r="XEE63" s="237"/>
      <c r="XEF63" s="237"/>
      <c r="XEG63" s="237"/>
      <c r="XEH63" s="237"/>
      <c r="XEI63" s="237"/>
      <c r="XEJ63" s="237"/>
      <c r="XEK63" s="237"/>
      <c r="XEL63" s="237"/>
      <c r="XEM63" s="237"/>
      <c r="XEN63" s="237"/>
      <c r="XEO63" s="237"/>
      <c r="XEP63" s="237"/>
      <c r="XEQ63" s="237"/>
      <c r="XER63" s="237"/>
      <c r="XES63" s="237"/>
      <c r="XET63" s="237"/>
      <c r="XEU63" s="237"/>
      <c r="XEV63" s="237"/>
      <c r="XEW63" s="237"/>
      <c r="XEX63" s="237"/>
      <c r="XEY63" s="237"/>
      <c r="XEZ63" s="237"/>
      <c r="XFA63" s="237"/>
      <c r="XFB63" s="237"/>
      <c r="XFC63" s="237"/>
      <c r="XFD63" s="237"/>
    </row>
    <row r="64" spans="1:16384" x14ac:dyDescent="0.25">
      <c r="A64" s="246"/>
      <c r="B64" s="246" t="s">
        <v>3240</v>
      </c>
      <c r="C64" s="246" t="s">
        <v>3241</v>
      </c>
      <c r="D64" s="262" t="s">
        <v>15</v>
      </c>
      <c r="E64" s="246"/>
      <c r="F64" s="246"/>
      <c r="G64" s="245" t="s">
        <v>3240</v>
      </c>
      <c r="H64" s="245" t="s">
        <v>25</v>
      </c>
      <c r="I64" s="245" t="s">
        <v>3242</v>
      </c>
      <c r="J64" s="258"/>
      <c r="K64" s="258"/>
      <c r="L64" s="258"/>
      <c r="M64" s="258" t="s">
        <v>3083</v>
      </c>
      <c r="N64" s="246" t="s">
        <v>2983</v>
      </c>
      <c r="O64" s="246"/>
      <c r="P64" s="246"/>
      <c r="Q64" s="245">
        <v>20180307</v>
      </c>
    </row>
    <row r="65" spans="1:26" x14ac:dyDescent="0.25">
      <c r="A65" s="246"/>
      <c r="B65" s="246" t="s">
        <v>2824</v>
      </c>
      <c r="C65" s="246" t="s">
        <v>2929</v>
      </c>
      <c r="D65" s="262" t="s">
        <v>15</v>
      </c>
      <c r="E65" s="246"/>
      <c r="F65" s="246"/>
      <c r="G65" s="245" t="s">
        <v>2824</v>
      </c>
      <c r="H65" s="245" t="s">
        <v>50</v>
      </c>
      <c r="I65" s="245" t="s">
        <v>2755</v>
      </c>
      <c r="J65" s="258"/>
      <c r="K65" s="258"/>
      <c r="L65" s="258"/>
      <c r="M65" s="258" t="s">
        <v>3083</v>
      </c>
      <c r="N65" s="246" t="s">
        <v>2983</v>
      </c>
      <c r="O65" s="246"/>
      <c r="P65" s="246"/>
      <c r="Q65" s="245">
        <v>20180208</v>
      </c>
    </row>
    <row r="66" spans="1:26" x14ac:dyDescent="0.25">
      <c r="A66" s="241"/>
      <c r="B66" s="241" t="s">
        <v>3020</v>
      </c>
      <c r="C66" s="241" t="s">
        <v>3005</v>
      </c>
      <c r="D66" s="261" t="s">
        <v>15</v>
      </c>
      <c r="E66" s="241" t="s">
        <v>2994</v>
      </c>
      <c r="F66" s="241" t="s">
        <v>3019</v>
      </c>
      <c r="G66" s="242"/>
      <c r="H66" s="242"/>
      <c r="I66" s="242" t="s">
        <v>2755</v>
      </c>
      <c r="J66" s="268"/>
      <c r="K66" s="268"/>
      <c r="L66" s="268"/>
      <c r="M66" s="268" t="s">
        <v>3049</v>
      </c>
      <c r="N66" s="255"/>
      <c r="O66" s="255"/>
      <c r="P66" s="254"/>
      <c r="Q66" s="255">
        <v>20180219</v>
      </c>
    </row>
    <row r="67" spans="1:26" s="237" customFormat="1" x14ac:dyDescent="0.25">
      <c r="A67" s="243"/>
      <c r="B67" s="243" t="s">
        <v>3022</v>
      </c>
      <c r="C67" s="243" t="s">
        <v>3005</v>
      </c>
      <c r="D67" s="263"/>
      <c r="E67" s="243"/>
      <c r="F67" s="243"/>
      <c r="G67" s="238" t="s">
        <v>2803</v>
      </c>
      <c r="H67" s="244" t="s">
        <v>25</v>
      </c>
      <c r="I67" s="244" t="s">
        <v>2755</v>
      </c>
      <c r="J67" s="253"/>
      <c r="K67" s="253"/>
      <c r="L67" s="253"/>
      <c r="M67" s="253" t="s">
        <v>2755</v>
      </c>
      <c r="N67" s="238"/>
      <c r="O67" s="238"/>
      <c r="Q67" s="238">
        <v>20180219</v>
      </c>
    </row>
    <row r="68" spans="1:26" s="237" customFormat="1" x14ac:dyDescent="0.25">
      <c r="A68" s="243"/>
      <c r="B68" s="243" t="s">
        <v>3021</v>
      </c>
      <c r="C68" s="243" t="s">
        <v>3231</v>
      </c>
      <c r="D68" s="243" t="s">
        <v>3232</v>
      </c>
      <c r="E68" s="243"/>
      <c r="F68" s="243"/>
      <c r="G68" s="244" t="s">
        <v>19</v>
      </c>
      <c r="H68" s="244">
        <v>1</v>
      </c>
      <c r="I68" s="244" t="s">
        <v>2755</v>
      </c>
      <c r="J68" s="253"/>
      <c r="K68" s="253"/>
      <c r="L68" s="253"/>
      <c r="M68" s="253" t="s">
        <v>2755</v>
      </c>
      <c r="N68" s="238"/>
      <c r="O68" s="238"/>
      <c r="P68" s="237" t="s">
        <v>3027</v>
      </c>
      <c r="Q68" s="238">
        <v>20180219</v>
      </c>
    </row>
    <row r="69" spans="1:26" s="237" customFormat="1" x14ac:dyDescent="0.25">
      <c r="A69" s="243"/>
      <c r="B69" s="243" t="s">
        <v>3023</v>
      </c>
      <c r="C69" s="243" t="s">
        <v>3005</v>
      </c>
      <c r="D69" s="263"/>
      <c r="E69" s="243"/>
      <c r="F69" s="243"/>
      <c r="G69" s="244" t="s">
        <v>28</v>
      </c>
      <c r="H69" s="244">
        <v>1</v>
      </c>
      <c r="I69" s="244" t="s">
        <v>2755</v>
      </c>
      <c r="J69" s="253"/>
      <c r="K69" s="253"/>
      <c r="L69" s="253"/>
      <c r="M69" s="253" t="s">
        <v>2755</v>
      </c>
      <c r="N69" s="238"/>
      <c r="O69" s="238"/>
      <c r="P69" s="237" t="s">
        <v>3038</v>
      </c>
      <c r="Q69" s="238">
        <v>20180219</v>
      </c>
    </row>
    <row r="70" spans="1:26" x14ac:dyDescent="0.25">
      <c r="A70" s="246"/>
      <c r="B70" s="246" t="s">
        <v>932</v>
      </c>
      <c r="C70" s="248" t="s">
        <v>3016</v>
      </c>
      <c r="D70" s="248" t="s">
        <v>15</v>
      </c>
      <c r="E70" s="246"/>
      <c r="F70" s="246"/>
      <c r="G70" s="245" t="s">
        <v>932</v>
      </c>
      <c r="H70" s="245" t="s">
        <v>2861</v>
      </c>
      <c r="I70" s="245" t="s">
        <v>2755</v>
      </c>
      <c r="J70" s="258"/>
      <c r="K70" s="258"/>
      <c r="L70" s="258"/>
      <c r="M70" s="258" t="s">
        <v>2653</v>
      </c>
      <c r="N70" s="257"/>
      <c r="O70" s="257"/>
      <c r="P70" s="256"/>
      <c r="Q70" s="257">
        <v>20180219</v>
      </c>
    </row>
    <row r="71" spans="1:26" x14ac:dyDescent="0.25">
      <c r="A71" s="241"/>
      <c r="B71" s="241" t="s">
        <v>779</v>
      </c>
      <c r="C71" s="241" t="s">
        <v>866</v>
      </c>
      <c r="D71" s="261" t="s">
        <v>15</v>
      </c>
      <c r="E71" s="241"/>
      <c r="F71" s="241" t="s">
        <v>2885</v>
      </c>
      <c r="G71" s="242"/>
      <c r="H71" s="242"/>
      <c r="I71" s="242" t="s">
        <v>2653</v>
      </c>
      <c r="J71" s="268"/>
      <c r="K71" s="268"/>
      <c r="L71" s="268"/>
      <c r="M71" s="268" t="s">
        <v>2755</v>
      </c>
      <c r="N71" s="255"/>
      <c r="O71" s="255"/>
      <c r="P71" s="254"/>
      <c r="Q71" s="255">
        <v>20180220</v>
      </c>
    </row>
    <row r="72" spans="1:26" s="237" customFormat="1" x14ac:dyDescent="0.25">
      <c r="A72" s="243"/>
      <c r="B72" s="243" t="s">
        <v>870</v>
      </c>
      <c r="C72" s="243" t="s">
        <v>1890</v>
      </c>
      <c r="D72" s="232" t="s">
        <v>15</v>
      </c>
      <c r="E72" s="243"/>
      <c r="F72" s="243"/>
      <c r="G72" s="235" t="s">
        <v>450</v>
      </c>
      <c r="H72" s="244">
        <v>1</v>
      </c>
      <c r="I72" s="244" t="s">
        <v>2653</v>
      </c>
      <c r="J72" s="253"/>
      <c r="K72" s="253"/>
      <c r="L72" s="253"/>
      <c r="M72" s="253" t="s">
        <v>2653</v>
      </c>
      <c r="N72" s="238"/>
      <c r="O72" s="238"/>
      <c r="Q72" s="238">
        <v>20180220</v>
      </c>
    </row>
    <row r="73" spans="1:26" x14ac:dyDescent="0.25">
      <c r="A73" s="241"/>
      <c r="B73" s="241" t="s">
        <v>3248</v>
      </c>
      <c r="C73" s="241"/>
      <c r="D73" s="261" t="s">
        <v>15</v>
      </c>
      <c r="E73" s="241"/>
      <c r="F73" s="241"/>
      <c r="G73" s="242"/>
      <c r="H73" s="242"/>
      <c r="I73" s="242"/>
      <c r="J73" s="268"/>
      <c r="K73" s="268"/>
      <c r="L73" s="268"/>
      <c r="M73" s="268"/>
      <c r="N73" s="255"/>
      <c r="O73" s="255"/>
      <c r="P73" s="254"/>
      <c r="Q73" s="255"/>
    </row>
    <row r="74" spans="1:26" s="237" customFormat="1" x14ac:dyDescent="0.25">
      <c r="A74" s="243"/>
      <c r="B74" s="243" t="s">
        <v>3250</v>
      </c>
      <c r="C74" s="243"/>
      <c r="D74" s="232"/>
      <c r="E74" s="243"/>
      <c r="F74" s="243"/>
      <c r="G74" s="235"/>
      <c r="H74" s="244"/>
      <c r="I74" s="244"/>
      <c r="J74" s="253"/>
      <c r="K74" s="253"/>
      <c r="L74" s="253"/>
      <c r="M74" s="253"/>
      <c r="N74" s="238"/>
      <c r="O74" s="238"/>
      <c r="Q74" s="238"/>
    </row>
    <row r="75" spans="1:26" x14ac:dyDescent="0.25">
      <c r="A75" s="241"/>
      <c r="B75" s="241" t="s">
        <v>1243</v>
      </c>
      <c r="C75" s="241" t="s">
        <v>2921</v>
      </c>
      <c r="D75" s="261" t="s">
        <v>15</v>
      </c>
      <c r="E75" s="241" t="s">
        <v>2890</v>
      </c>
      <c r="F75" s="241" t="s">
        <v>2885</v>
      </c>
      <c r="G75" s="242"/>
      <c r="H75" s="242"/>
      <c r="I75" s="242" t="s">
        <v>2653</v>
      </c>
      <c r="J75" s="268"/>
      <c r="K75" s="268" t="s">
        <v>2653</v>
      </c>
      <c r="L75" s="268"/>
      <c r="M75" s="268" t="s">
        <v>2653</v>
      </c>
      <c r="N75" s="255"/>
      <c r="O75" s="255"/>
      <c r="P75" s="254"/>
      <c r="Q75" s="255">
        <v>20180208</v>
      </c>
    </row>
    <row r="76" spans="1:26" s="237" customFormat="1" x14ac:dyDescent="0.25">
      <c r="A76" s="243"/>
      <c r="B76" s="243" t="s">
        <v>2847</v>
      </c>
      <c r="C76" s="243" t="s">
        <v>1878</v>
      </c>
      <c r="D76" s="232" t="s">
        <v>15</v>
      </c>
      <c r="E76" s="243"/>
      <c r="F76" s="243"/>
      <c r="G76" s="235" t="s">
        <v>28</v>
      </c>
      <c r="H76" s="244" t="s">
        <v>50</v>
      </c>
      <c r="I76" s="244" t="s">
        <v>2653</v>
      </c>
      <c r="J76" s="253"/>
      <c r="K76" s="253"/>
      <c r="L76" s="253" t="s">
        <v>2755</v>
      </c>
      <c r="M76" s="253" t="s">
        <v>2755</v>
      </c>
      <c r="N76" s="238"/>
      <c r="O76" s="238"/>
      <c r="Q76" s="238">
        <v>20180208</v>
      </c>
    </row>
    <row r="77" spans="1:26" s="237" customFormat="1" x14ac:dyDescent="0.25">
      <c r="A77" s="243"/>
      <c r="B77" s="243" t="s">
        <v>2849</v>
      </c>
      <c r="C77" s="243" t="s">
        <v>1709</v>
      </c>
      <c r="D77" s="232" t="s">
        <v>15</v>
      </c>
      <c r="E77" s="243"/>
      <c r="F77" s="243"/>
      <c r="G77" s="235" t="s">
        <v>2850</v>
      </c>
      <c r="H77" s="244">
        <v>1</v>
      </c>
      <c r="I77" s="244"/>
      <c r="J77" s="253"/>
      <c r="K77" s="253"/>
      <c r="L77" s="253" t="s">
        <v>2653</v>
      </c>
      <c r="M77" s="253" t="s">
        <v>2653</v>
      </c>
      <c r="N77" s="238"/>
      <c r="O77" s="238"/>
      <c r="Q77" s="238">
        <v>20180208</v>
      </c>
    </row>
    <row r="78" spans="1:26" s="237" customFormat="1" x14ac:dyDescent="0.25">
      <c r="A78" s="243"/>
      <c r="B78" s="243" t="s">
        <v>2852</v>
      </c>
      <c r="C78" s="243" t="s">
        <v>1876</v>
      </c>
      <c r="D78" s="232" t="s">
        <v>15</v>
      </c>
      <c r="E78" s="243"/>
      <c r="F78" s="243"/>
      <c r="G78" s="235" t="s">
        <v>28</v>
      </c>
      <c r="H78" s="244" t="s">
        <v>50</v>
      </c>
      <c r="I78" s="244" t="s">
        <v>2653</v>
      </c>
      <c r="J78" s="253"/>
      <c r="K78" s="253"/>
      <c r="L78" s="253"/>
      <c r="M78" s="253" t="s">
        <v>3049</v>
      </c>
      <c r="N78" s="238"/>
      <c r="O78" s="238"/>
      <c r="Q78" s="238">
        <v>20180208</v>
      </c>
    </row>
    <row r="79" spans="1:26" s="237" customFormat="1" x14ac:dyDescent="0.25">
      <c r="A79" s="243"/>
      <c r="B79" s="243" t="s">
        <v>1247</v>
      </c>
      <c r="C79" s="243" t="s">
        <v>1415</v>
      </c>
      <c r="D79" s="232" t="s">
        <v>15</v>
      </c>
      <c r="E79" s="237" t="s">
        <v>15</v>
      </c>
      <c r="G79" s="235" t="s">
        <v>19</v>
      </c>
      <c r="H79" s="244">
        <v>1</v>
      </c>
      <c r="I79" s="244" t="s">
        <v>2653</v>
      </c>
      <c r="J79" s="253"/>
      <c r="K79" s="253"/>
      <c r="L79" s="253"/>
      <c r="M79" s="253" t="s">
        <v>2755</v>
      </c>
      <c r="N79" s="238"/>
      <c r="O79" s="238"/>
      <c r="P79" s="243" t="s">
        <v>3071</v>
      </c>
      <c r="Q79" s="238">
        <v>20180208</v>
      </c>
    </row>
    <row r="80" spans="1:26" s="232" customFormat="1" x14ac:dyDescent="0.25">
      <c r="A80" s="249"/>
      <c r="B80" s="249" t="s">
        <v>2864</v>
      </c>
      <c r="C80" s="232" t="s">
        <v>1455</v>
      </c>
      <c r="D80" s="232" t="s">
        <v>15</v>
      </c>
      <c r="E80" s="260" t="s">
        <v>2872</v>
      </c>
      <c r="F80" s="260"/>
      <c r="G80" s="235" t="s">
        <v>2854</v>
      </c>
      <c r="H80" s="250" t="s">
        <v>25</v>
      </c>
      <c r="I80" s="250" t="s">
        <v>2653</v>
      </c>
      <c r="J80" s="269"/>
      <c r="K80" s="269"/>
      <c r="L80" s="269"/>
      <c r="M80" s="269"/>
      <c r="N80" s="233"/>
      <c r="O80" s="233"/>
      <c r="P80" s="232" t="s">
        <v>2855</v>
      </c>
      <c r="Q80" s="233">
        <v>20180208</v>
      </c>
      <c r="Z80" s="232" t="str">
        <f>CONCATENATE(IF(P80="YES","e-Notification;",""),IF(Q80="YES"," e-Access;",""),IF(R80="YES"," e-Submission;",""),IF(S80="YES"," e-Evaluation;",""),IF(T80="YES"," e-Awarding;",""),IF(U80="YES"," e-Request;",""),IF(V80="YES"," e-Ordering;",""),IF(W80="YES"," e-Fulfillment;",""),IF(X80="YES"," e-Invoicing;",""),IF(Y80="YES"," e-Payment.",""))</f>
        <v/>
      </c>
    </row>
    <row r="81" spans="1:17" s="232" customFormat="1" x14ac:dyDescent="0.25">
      <c r="A81" s="249"/>
      <c r="B81" s="249" t="s">
        <v>2865</v>
      </c>
      <c r="C81" s="232" t="s">
        <v>1949</v>
      </c>
      <c r="D81" s="232" t="s">
        <v>15</v>
      </c>
      <c r="E81" s="260" t="s">
        <v>2870</v>
      </c>
      <c r="F81" s="260"/>
      <c r="G81" s="235" t="s">
        <v>2854</v>
      </c>
      <c r="H81" s="250" t="s">
        <v>25</v>
      </c>
      <c r="I81" s="250" t="s">
        <v>2653</v>
      </c>
      <c r="J81" s="269"/>
      <c r="K81" s="269"/>
      <c r="L81" s="253" t="s">
        <v>2653</v>
      </c>
      <c r="M81" s="253"/>
      <c r="N81" s="233"/>
      <c r="O81" s="233"/>
      <c r="Q81" s="233">
        <v>20180208</v>
      </c>
    </row>
    <row r="82" spans="1:17" s="237" customFormat="1" x14ac:dyDescent="0.25">
      <c r="A82" s="243"/>
      <c r="B82" s="243" t="s">
        <v>1256</v>
      </c>
      <c r="C82" s="237" t="s">
        <v>2862</v>
      </c>
      <c r="D82" s="237" t="s">
        <v>15</v>
      </c>
      <c r="G82" s="244" t="s">
        <v>1167</v>
      </c>
      <c r="H82" s="244" t="s">
        <v>25</v>
      </c>
      <c r="I82" s="244" t="s">
        <v>2653</v>
      </c>
      <c r="J82" s="253"/>
      <c r="K82" s="253"/>
      <c r="L82" s="253"/>
      <c r="M82" s="253" t="s">
        <v>3084</v>
      </c>
      <c r="N82" s="238"/>
      <c r="O82" s="238"/>
      <c r="Q82" s="238">
        <v>20180208</v>
      </c>
    </row>
    <row r="83" spans="1:17" x14ac:dyDescent="0.25">
      <c r="A83" s="241"/>
      <c r="B83" s="241" t="s">
        <v>1115</v>
      </c>
      <c r="C83" s="241" t="s">
        <v>3153</v>
      </c>
      <c r="D83" s="241"/>
      <c r="E83" s="241"/>
      <c r="F83" s="241"/>
      <c r="G83" s="242"/>
      <c r="H83" s="242"/>
      <c r="I83" s="242"/>
      <c r="J83" s="268"/>
      <c r="K83" s="268"/>
      <c r="L83" s="268"/>
      <c r="M83" s="268"/>
      <c r="N83" s="255"/>
      <c r="O83" s="255"/>
      <c r="P83" s="254"/>
      <c r="Q83" s="255">
        <v>20180228</v>
      </c>
    </row>
    <row r="84" spans="1:17" s="237" customFormat="1" x14ac:dyDescent="0.25">
      <c r="A84" s="243"/>
      <c r="B84" s="243" t="s">
        <v>1098</v>
      </c>
      <c r="C84" s="243" t="s">
        <v>3161</v>
      </c>
      <c r="D84" s="243"/>
      <c r="E84" s="243"/>
      <c r="F84" s="243"/>
      <c r="G84" s="244"/>
      <c r="H84" s="244" t="s">
        <v>25</v>
      </c>
      <c r="I84" s="244" t="s">
        <v>2653</v>
      </c>
      <c r="J84" s="253"/>
      <c r="K84" s="253"/>
      <c r="L84" s="253"/>
      <c r="M84" s="253"/>
      <c r="N84" s="238"/>
      <c r="O84" s="238"/>
      <c r="Q84" s="238">
        <v>20180228</v>
      </c>
    </row>
    <row r="85" spans="1:17" s="237" customFormat="1" x14ac:dyDescent="0.25">
      <c r="A85" s="243"/>
      <c r="B85" s="243" t="s">
        <v>3157</v>
      </c>
      <c r="C85" s="243" t="s">
        <v>3156</v>
      </c>
      <c r="D85" s="243"/>
      <c r="E85" s="243"/>
      <c r="F85" s="243"/>
      <c r="G85" s="244" t="s">
        <v>2803</v>
      </c>
      <c r="H85" s="244" t="s">
        <v>25</v>
      </c>
      <c r="I85" s="244" t="s">
        <v>2653</v>
      </c>
      <c r="J85" s="253"/>
      <c r="K85" s="253"/>
      <c r="L85" s="253"/>
      <c r="M85" s="253"/>
      <c r="N85" s="238"/>
      <c r="O85" s="238"/>
      <c r="Q85" s="238">
        <v>20180228</v>
      </c>
    </row>
    <row r="86" spans="1:17" s="237" customFormat="1" x14ac:dyDescent="0.25">
      <c r="A86" s="243"/>
      <c r="B86" s="243" t="s">
        <v>3155</v>
      </c>
      <c r="C86" s="252" t="s">
        <v>3154</v>
      </c>
      <c r="D86" s="252"/>
      <c r="E86" s="253"/>
      <c r="F86" s="253"/>
      <c r="G86" s="235" t="s">
        <v>41</v>
      </c>
      <c r="H86" s="244">
        <v>1</v>
      </c>
      <c r="I86" s="244" t="s">
        <v>2653</v>
      </c>
      <c r="J86" s="253"/>
      <c r="K86" s="253"/>
      <c r="L86" s="253"/>
      <c r="M86" s="253"/>
      <c r="N86" s="238"/>
      <c r="O86" s="238"/>
      <c r="Q86" s="238">
        <v>20180228</v>
      </c>
    </row>
    <row r="87" spans="1:17" s="237" customFormat="1" x14ac:dyDescent="0.25">
      <c r="A87" s="243"/>
      <c r="B87" s="243" t="s">
        <v>3159</v>
      </c>
      <c r="C87" s="252" t="s">
        <v>3158</v>
      </c>
      <c r="D87" s="252"/>
      <c r="E87" s="253"/>
      <c r="F87" s="253"/>
      <c r="G87" s="299" t="s">
        <v>3160</v>
      </c>
      <c r="H87" s="244" t="s">
        <v>25</v>
      </c>
      <c r="I87" s="244" t="s">
        <v>2653</v>
      </c>
      <c r="J87" s="253"/>
      <c r="K87" s="253"/>
      <c r="L87" s="253"/>
      <c r="M87" s="253"/>
      <c r="N87" s="238"/>
      <c r="O87" s="238"/>
      <c r="Q87" s="238">
        <v>20180228</v>
      </c>
    </row>
    <row r="88" spans="1:17" x14ac:dyDescent="0.25">
      <c r="A88" s="241"/>
      <c r="B88" s="241" t="s">
        <v>2857</v>
      </c>
      <c r="C88" s="241" t="s">
        <v>2927</v>
      </c>
      <c r="D88" s="241" t="s">
        <v>2944</v>
      </c>
      <c r="E88" s="241" t="s">
        <v>15</v>
      </c>
      <c r="F88" s="241"/>
      <c r="G88" s="242"/>
      <c r="H88" s="242"/>
      <c r="I88" s="242" t="s">
        <v>2653</v>
      </c>
      <c r="J88" s="268"/>
      <c r="K88" s="268"/>
      <c r="L88" s="268"/>
      <c r="M88" s="268" t="s">
        <v>3085</v>
      </c>
      <c r="N88" s="255"/>
      <c r="O88" s="255"/>
      <c r="P88" s="254"/>
      <c r="Q88" s="255">
        <v>20180208</v>
      </c>
    </row>
    <row r="89" spans="1:17" s="237" customFormat="1" x14ac:dyDescent="0.25">
      <c r="A89" s="243"/>
      <c r="B89" s="243" t="s">
        <v>1477</v>
      </c>
      <c r="C89" s="252" t="s">
        <v>2858</v>
      </c>
      <c r="D89" s="252"/>
      <c r="E89" s="253" t="s">
        <v>2859</v>
      </c>
      <c r="F89" s="253"/>
      <c r="G89" s="235" t="s">
        <v>2854</v>
      </c>
      <c r="H89" s="244" t="s">
        <v>25</v>
      </c>
      <c r="I89" s="244" t="s">
        <v>2653</v>
      </c>
      <c r="J89" s="253"/>
      <c r="K89" s="253"/>
      <c r="L89" s="253"/>
      <c r="M89" s="253" t="s">
        <v>2755</v>
      </c>
      <c r="N89" s="238"/>
      <c r="O89" s="238"/>
      <c r="Q89" s="238">
        <v>20180208</v>
      </c>
    </row>
    <row r="90" spans="1:17" s="237" customFormat="1" x14ac:dyDescent="0.25">
      <c r="A90" s="243"/>
      <c r="B90" s="243" t="s">
        <v>3165</v>
      </c>
      <c r="C90" s="252" t="s">
        <v>3051</v>
      </c>
      <c r="D90" s="252"/>
      <c r="E90" s="253" t="s">
        <v>3166</v>
      </c>
      <c r="F90" s="253"/>
      <c r="G90" s="235" t="s">
        <v>19</v>
      </c>
      <c r="H90" s="244" t="s">
        <v>25</v>
      </c>
      <c r="I90" s="244"/>
      <c r="J90" s="253"/>
      <c r="K90" s="253"/>
      <c r="L90" s="253"/>
      <c r="M90" s="253"/>
      <c r="N90" s="238"/>
      <c r="O90" s="238"/>
      <c r="P90" s="237" t="s">
        <v>3167</v>
      </c>
      <c r="Q90" s="238">
        <v>20180228</v>
      </c>
    </row>
    <row r="91" spans="1:17" x14ac:dyDescent="0.25">
      <c r="A91" s="246"/>
      <c r="B91" s="246" t="s">
        <v>2951</v>
      </c>
      <c r="C91" s="248" t="s">
        <v>2918</v>
      </c>
      <c r="D91" s="248"/>
      <c r="E91" s="246" t="s">
        <v>2919</v>
      </c>
      <c r="F91" s="246"/>
      <c r="G91" s="245" t="s">
        <v>822</v>
      </c>
      <c r="H91" s="245" t="s">
        <v>2861</v>
      </c>
      <c r="I91" s="245" t="s">
        <v>2755</v>
      </c>
      <c r="J91" s="258"/>
      <c r="K91" s="258"/>
      <c r="L91" s="258"/>
      <c r="M91" s="258" t="s">
        <v>3086</v>
      </c>
      <c r="N91" s="257"/>
      <c r="O91" s="257"/>
      <c r="P91" s="256"/>
      <c r="Q91" s="257">
        <v>20180208</v>
      </c>
    </row>
    <row r="92" spans="1:17" x14ac:dyDescent="0.25">
      <c r="A92" s="241"/>
      <c r="B92" s="241" t="s">
        <v>3108</v>
      </c>
      <c r="C92" s="241" t="s">
        <v>3051</v>
      </c>
      <c r="D92" s="261"/>
      <c r="E92" s="241"/>
      <c r="F92" s="241"/>
      <c r="G92" s="242"/>
      <c r="H92" s="242"/>
      <c r="I92" s="242"/>
      <c r="J92" s="268"/>
      <c r="K92" s="268"/>
      <c r="L92" s="268"/>
      <c r="M92" s="268"/>
      <c r="N92" s="255"/>
      <c r="O92" s="255"/>
      <c r="P92" s="254"/>
      <c r="Q92" s="255">
        <v>20180228</v>
      </c>
    </row>
    <row r="93" spans="1:17" x14ac:dyDescent="0.25">
      <c r="A93" s="246"/>
      <c r="B93" s="246" t="s">
        <v>3111</v>
      </c>
      <c r="C93" s="246" t="s">
        <v>3051</v>
      </c>
      <c r="D93" s="246"/>
      <c r="E93" s="246"/>
      <c r="F93" s="246"/>
      <c r="G93" s="245" t="s">
        <v>3056</v>
      </c>
      <c r="H93" s="245" t="s">
        <v>50</v>
      </c>
      <c r="I93" s="245"/>
      <c r="J93" s="258"/>
      <c r="K93" s="258"/>
      <c r="L93" s="258"/>
      <c r="M93" s="258" t="s">
        <v>2755</v>
      </c>
      <c r="N93" s="257"/>
      <c r="O93" s="257"/>
      <c r="P93" s="256"/>
      <c r="Q93" s="257">
        <v>20180228</v>
      </c>
    </row>
    <row r="94" spans="1:17" x14ac:dyDescent="0.25">
      <c r="A94" s="241"/>
      <c r="B94" s="241" t="s">
        <v>822</v>
      </c>
      <c r="C94" s="241" t="s">
        <v>2928</v>
      </c>
      <c r="D94" s="261" t="s">
        <v>15</v>
      </c>
      <c r="E94" s="241"/>
      <c r="F94" s="241"/>
      <c r="G94" s="242"/>
      <c r="H94" s="242"/>
      <c r="I94" s="242"/>
      <c r="J94" s="268"/>
      <c r="K94" s="268" t="s">
        <v>2653</v>
      </c>
      <c r="L94" s="268" t="s">
        <v>2653</v>
      </c>
      <c r="M94" s="268" t="s">
        <v>2653</v>
      </c>
      <c r="N94" s="255"/>
      <c r="O94" s="255"/>
      <c r="P94" s="254"/>
      <c r="Q94" s="255">
        <v>20180208</v>
      </c>
    </row>
    <row r="95" spans="1:17" s="237" customFormat="1" x14ac:dyDescent="0.25">
      <c r="A95" s="243"/>
      <c r="B95" s="243" t="s">
        <v>1309</v>
      </c>
      <c r="C95" s="252" t="s">
        <v>2945</v>
      </c>
      <c r="D95" s="252" t="s">
        <v>15</v>
      </c>
      <c r="E95" s="243"/>
      <c r="F95" s="243"/>
      <c r="G95" s="235" t="s">
        <v>2803</v>
      </c>
      <c r="H95" s="244">
        <v>1</v>
      </c>
      <c r="I95" s="244" t="s">
        <v>2653</v>
      </c>
      <c r="J95" s="253"/>
      <c r="K95" s="253"/>
      <c r="L95" s="253"/>
      <c r="M95" s="253" t="s">
        <v>2653</v>
      </c>
      <c r="N95" s="238"/>
      <c r="O95" s="238"/>
      <c r="Q95" s="238">
        <v>20180208</v>
      </c>
    </row>
    <row r="96" spans="1:17" s="237" customFormat="1" x14ac:dyDescent="0.25">
      <c r="A96" s="243"/>
      <c r="B96" s="243" t="s">
        <v>2972</v>
      </c>
      <c r="C96" s="252" t="s">
        <v>2869</v>
      </c>
      <c r="D96" s="252" t="s">
        <v>15</v>
      </c>
      <c r="E96" s="243"/>
      <c r="F96" s="243"/>
      <c r="G96" s="235" t="s">
        <v>2854</v>
      </c>
      <c r="H96" s="244">
        <v>1</v>
      </c>
      <c r="I96" s="244" t="s">
        <v>2653</v>
      </c>
      <c r="J96" s="253"/>
      <c r="K96" s="253"/>
      <c r="L96" s="253" t="s">
        <v>3049</v>
      </c>
      <c r="M96" s="253" t="s">
        <v>2755</v>
      </c>
      <c r="N96" s="238"/>
      <c r="O96" s="238"/>
      <c r="Q96" s="238">
        <v>20180208</v>
      </c>
    </row>
    <row r="97" spans="1:17" s="237" customFormat="1" x14ac:dyDescent="0.25">
      <c r="A97" s="243"/>
      <c r="B97" s="243" t="s">
        <v>3029</v>
      </c>
      <c r="C97" s="252" t="s">
        <v>3030</v>
      </c>
      <c r="D97" s="252" t="s">
        <v>15</v>
      </c>
      <c r="E97" s="243" t="s">
        <v>3031</v>
      </c>
      <c r="F97" s="243" t="s">
        <v>15</v>
      </c>
      <c r="G97" s="235" t="s">
        <v>2854</v>
      </c>
      <c r="H97" s="244" t="s">
        <v>25</v>
      </c>
      <c r="I97" s="244" t="s">
        <v>2653</v>
      </c>
      <c r="J97" s="253"/>
      <c r="K97" s="253"/>
      <c r="L97" s="253" t="s">
        <v>3049</v>
      </c>
      <c r="M97" s="253" t="s">
        <v>2755</v>
      </c>
      <c r="N97" s="238"/>
      <c r="O97" s="238"/>
      <c r="Q97" s="238">
        <v>20180219</v>
      </c>
    </row>
    <row r="98" spans="1:17" x14ac:dyDescent="0.25">
      <c r="A98" s="246"/>
      <c r="B98" s="246" t="s">
        <v>3220</v>
      </c>
      <c r="C98" s="246" t="s">
        <v>3051</v>
      </c>
      <c r="D98" s="246"/>
      <c r="E98" s="246"/>
      <c r="F98" s="246"/>
      <c r="G98" s="245" t="s">
        <v>3218</v>
      </c>
      <c r="H98" s="245">
        <v>1</v>
      </c>
      <c r="I98" s="245"/>
      <c r="J98" s="258"/>
      <c r="K98" s="258"/>
      <c r="L98" s="258"/>
      <c r="M98" s="258" t="s">
        <v>2755</v>
      </c>
      <c r="N98" s="257"/>
      <c r="O98" s="257" t="s">
        <v>3221</v>
      </c>
      <c r="P98" s="256"/>
      <c r="Q98" s="257">
        <v>20180228</v>
      </c>
    </row>
    <row r="99" spans="1:17" x14ac:dyDescent="0.25">
      <c r="A99" s="241"/>
      <c r="B99" s="241" t="s">
        <v>3061</v>
      </c>
      <c r="C99" s="241" t="s">
        <v>3005</v>
      </c>
      <c r="D99" s="261"/>
      <c r="E99" s="241"/>
      <c r="F99" s="241" t="s">
        <v>3019</v>
      </c>
      <c r="G99" s="242"/>
      <c r="H99" s="242"/>
      <c r="I99" s="242" t="s">
        <v>2755</v>
      </c>
      <c r="J99" s="268"/>
      <c r="K99" s="268"/>
      <c r="L99" s="268"/>
      <c r="M99" s="268" t="s">
        <v>2653</v>
      </c>
      <c r="N99" s="241"/>
      <c r="O99" s="241"/>
      <c r="P99" s="241"/>
      <c r="Q99" s="242">
        <v>20180220</v>
      </c>
    </row>
    <row r="100" spans="1:17" x14ac:dyDescent="0.25">
      <c r="B100" s="46" t="s">
        <v>3230</v>
      </c>
      <c r="C100" s="46" t="s">
        <v>3006</v>
      </c>
      <c r="E100" s="46" t="s">
        <v>15</v>
      </c>
      <c r="G100" s="235" t="s">
        <v>28</v>
      </c>
      <c r="H100" s="235" t="s">
        <v>50</v>
      </c>
      <c r="I100" s="235" t="s">
        <v>2755</v>
      </c>
      <c r="K100" s="243"/>
      <c r="M100" s="270" t="s">
        <v>2755</v>
      </c>
      <c r="P100" s="243" t="s">
        <v>3072</v>
      </c>
      <c r="Q100" s="235">
        <v>20180220</v>
      </c>
    </row>
    <row r="101" spans="1:17" ht="14.25" customHeight="1" x14ac:dyDescent="0.25">
      <c r="A101" s="246"/>
      <c r="B101" s="246" t="s">
        <v>2835</v>
      </c>
      <c r="C101" s="248" t="s">
        <v>2836</v>
      </c>
      <c r="D101" s="248" t="s">
        <v>15</v>
      </c>
      <c r="E101" s="246"/>
      <c r="F101" s="246"/>
      <c r="G101" s="245" t="s">
        <v>2835</v>
      </c>
      <c r="H101" s="245">
        <v>1</v>
      </c>
      <c r="I101" s="245" t="s">
        <v>2755</v>
      </c>
      <c r="J101" s="258"/>
      <c r="K101" s="258"/>
      <c r="L101" s="258"/>
      <c r="M101" s="258" t="s">
        <v>2755</v>
      </c>
      <c r="N101" s="246"/>
      <c r="O101" s="246"/>
      <c r="P101" s="246"/>
      <c r="Q101" s="245">
        <v>20180208</v>
      </c>
    </row>
    <row r="102" spans="1:17" x14ac:dyDescent="0.25">
      <c r="A102" s="241"/>
      <c r="B102" s="241" t="s">
        <v>3116</v>
      </c>
      <c r="C102" s="241" t="s">
        <v>3051</v>
      </c>
      <c r="D102" s="261"/>
      <c r="E102" s="241"/>
      <c r="F102" s="241" t="s">
        <v>3056</v>
      </c>
      <c r="G102" s="242"/>
      <c r="H102" s="242"/>
      <c r="I102" s="242" t="s">
        <v>2755</v>
      </c>
      <c r="J102" s="268"/>
      <c r="K102" s="268"/>
      <c r="L102" s="268"/>
      <c r="M102" s="268"/>
      <c r="N102" s="241"/>
      <c r="O102" s="241"/>
      <c r="P102" s="241"/>
      <c r="Q102" s="242">
        <v>20180228</v>
      </c>
    </row>
    <row r="103" spans="1:17" x14ac:dyDescent="0.25">
      <c r="E103" s="288"/>
      <c r="F103" s="288"/>
    </row>
    <row r="104" spans="1:17" x14ac:dyDescent="0.25">
      <c r="A104" s="241"/>
      <c r="B104" s="241" t="s">
        <v>2815</v>
      </c>
      <c r="C104" s="241" t="s">
        <v>2920</v>
      </c>
      <c r="D104" s="261" t="s">
        <v>15</v>
      </c>
      <c r="E104" s="241"/>
      <c r="F104" s="241"/>
      <c r="G104" s="242"/>
      <c r="H104" s="242"/>
      <c r="I104" s="242" t="s">
        <v>2653</v>
      </c>
      <c r="J104" s="268"/>
      <c r="K104" s="268" t="s">
        <v>2653</v>
      </c>
      <c r="L104" s="268"/>
      <c r="M104" s="268"/>
      <c r="N104" s="241"/>
      <c r="O104" s="241"/>
      <c r="P104" s="241"/>
      <c r="Q104" s="242">
        <v>20180208</v>
      </c>
    </row>
    <row r="105" spans="1:17" x14ac:dyDescent="0.25">
      <c r="B105" s="46" t="s">
        <v>2803</v>
      </c>
      <c r="C105" s="46" t="s">
        <v>3062</v>
      </c>
      <c r="D105" s="46" t="s">
        <v>15</v>
      </c>
      <c r="E105" s="288"/>
      <c r="F105" s="288"/>
      <c r="G105" s="235" t="s">
        <v>2803</v>
      </c>
      <c r="H105" s="235">
        <v>1</v>
      </c>
      <c r="I105" s="235" t="s">
        <v>2755</v>
      </c>
      <c r="M105" s="270" t="s">
        <v>2755</v>
      </c>
      <c r="Q105" s="235">
        <v>20180220</v>
      </c>
    </row>
    <row r="106" spans="1:17" x14ac:dyDescent="0.25">
      <c r="B106" s="46" t="s">
        <v>3100</v>
      </c>
      <c r="E106" s="288"/>
      <c r="F106" s="288"/>
      <c r="G106" s="235" t="s">
        <v>28</v>
      </c>
      <c r="H106" s="235" t="s">
        <v>59</v>
      </c>
      <c r="Q106" s="235">
        <v>20180228</v>
      </c>
    </row>
    <row r="107" spans="1:17" x14ac:dyDescent="0.25">
      <c r="B107" s="46" t="s">
        <v>2828</v>
      </c>
      <c r="C107" s="46" t="s">
        <v>3104</v>
      </c>
      <c r="G107" s="235" t="s">
        <v>19</v>
      </c>
      <c r="H107" s="235">
        <v>1</v>
      </c>
      <c r="K107" s="243" t="s">
        <v>2653</v>
      </c>
      <c r="M107" s="289" t="s">
        <v>2755</v>
      </c>
      <c r="P107" s="243" t="s">
        <v>3073</v>
      </c>
      <c r="Q107" s="235">
        <v>20180208</v>
      </c>
    </row>
    <row r="108" spans="1:17" x14ac:dyDescent="0.25">
      <c r="B108" s="46" t="s">
        <v>2874</v>
      </c>
      <c r="C108" s="46" t="s">
        <v>2876</v>
      </c>
      <c r="D108" s="46" t="s">
        <v>15</v>
      </c>
      <c r="E108" s="260" t="s">
        <v>2878</v>
      </c>
      <c r="F108" s="260"/>
      <c r="G108" s="235" t="s">
        <v>2854</v>
      </c>
      <c r="H108" s="235" t="s">
        <v>25</v>
      </c>
      <c r="M108" s="289" t="s">
        <v>2755</v>
      </c>
      <c r="Q108" s="235">
        <v>20180208</v>
      </c>
    </row>
    <row r="109" spans="1:17" x14ac:dyDescent="0.25">
      <c r="B109" s="46" t="s">
        <v>2877</v>
      </c>
      <c r="C109" s="46" t="s">
        <v>2940</v>
      </c>
      <c r="E109" s="260" t="s">
        <v>2878</v>
      </c>
      <c r="F109" s="260"/>
      <c r="G109" s="235" t="s">
        <v>2854</v>
      </c>
      <c r="H109" s="235" t="s">
        <v>25</v>
      </c>
      <c r="M109" s="289" t="s">
        <v>2755</v>
      </c>
      <c r="Q109" s="235">
        <v>20180208</v>
      </c>
    </row>
    <row r="110" spans="1:17" x14ac:dyDescent="0.25">
      <c r="B110" s="46" t="s">
        <v>3053</v>
      </c>
      <c r="C110" s="287" t="s">
        <v>1969</v>
      </c>
      <c r="D110" s="46" t="s">
        <v>15</v>
      </c>
      <c r="E110" s="288"/>
      <c r="F110" s="288"/>
      <c r="G110" s="235" t="s">
        <v>28</v>
      </c>
      <c r="H110" s="235" t="s">
        <v>59</v>
      </c>
      <c r="I110" s="235" t="s">
        <v>2653</v>
      </c>
      <c r="M110" s="289" t="s">
        <v>2755</v>
      </c>
      <c r="Q110" s="235">
        <v>20180220</v>
      </c>
    </row>
    <row r="111" spans="1:17" x14ac:dyDescent="0.25">
      <c r="B111" s="46" t="s">
        <v>3050</v>
      </c>
      <c r="C111" s="287" t="s">
        <v>3051</v>
      </c>
      <c r="E111" s="288"/>
      <c r="F111" s="288"/>
      <c r="G111" s="235" t="s">
        <v>2850</v>
      </c>
      <c r="H111" s="235" t="s">
        <v>25</v>
      </c>
      <c r="I111" s="235" t="s">
        <v>2653</v>
      </c>
      <c r="M111" s="289" t="s">
        <v>2755</v>
      </c>
      <c r="Q111" s="235">
        <v>20180220</v>
      </c>
    </row>
    <row r="112" spans="1:17" x14ac:dyDescent="0.25">
      <c r="B112" s="46" t="s">
        <v>3094</v>
      </c>
      <c r="C112" s="287" t="s">
        <v>1881</v>
      </c>
      <c r="D112" s="46" t="s">
        <v>15</v>
      </c>
      <c r="E112" s="288"/>
      <c r="F112" s="288"/>
      <c r="G112" s="235" t="s">
        <v>41</v>
      </c>
      <c r="H112" s="235">
        <v>1</v>
      </c>
      <c r="I112" s="235" t="s">
        <v>2653</v>
      </c>
      <c r="J112" s="240" t="s">
        <v>2755</v>
      </c>
      <c r="K112" s="270" t="s">
        <v>2755</v>
      </c>
      <c r="L112" s="270" t="s">
        <v>3049</v>
      </c>
      <c r="M112" s="292" t="s">
        <v>3095</v>
      </c>
      <c r="N112" s="235" t="s">
        <v>15</v>
      </c>
      <c r="Q112" s="235">
        <v>20180222</v>
      </c>
    </row>
    <row r="113" spans="1:17" x14ac:dyDescent="0.25">
      <c r="B113" s="46" t="s">
        <v>1092</v>
      </c>
      <c r="C113" s="287" t="s">
        <v>940</v>
      </c>
      <c r="D113" s="46" t="s">
        <v>15</v>
      </c>
      <c r="E113" s="288"/>
      <c r="F113" s="288"/>
      <c r="G113" s="235" t="s">
        <v>2803</v>
      </c>
      <c r="H113" s="235" t="s">
        <v>25</v>
      </c>
      <c r="I113" s="235" t="s">
        <v>2653</v>
      </c>
      <c r="J113" s="240" t="s">
        <v>2755</v>
      </c>
      <c r="K113" s="270" t="s">
        <v>2755</v>
      </c>
      <c r="M113" s="292" t="s">
        <v>2653</v>
      </c>
      <c r="Q113" s="235">
        <v>20180222</v>
      </c>
    </row>
    <row r="114" spans="1:17" x14ac:dyDescent="0.25">
      <c r="A114" s="246"/>
      <c r="B114" s="246" t="s">
        <v>3168</v>
      </c>
      <c r="C114" s="246"/>
      <c r="D114" s="246"/>
      <c r="E114" s="246"/>
      <c r="F114" s="246"/>
      <c r="G114" s="245" t="s">
        <v>2885</v>
      </c>
      <c r="H114" s="245" t="s">
        <v>25</v>
      </c>
      <c r="I114" s="245" t="s">
        <v>2653</v>
      </c>
      <c r="J114" s="258"/>
      <c r="K114" s="258"/>
      <c r="L114" s="258"/>
      <c r="M114" s="290" t="s">
        <v>2755</v>
      </c>
      <c r="N114" s="246"/>
      <c r="O114" s="246"/>
      <c r="P114" s="246"/>
      <c r="Q114" s="245">
        <v>20180208</v>
      </c>
    </row>
    <row r="115" spans="1:17" x14ac:dyDescent="0.25">
      <c r="A115" s="246"/>
      <c r="B115" s="246" t="s">
        <v>3001</v>
      </c>
      <c r="C115" s="246" t="s">
        <v>2922</v>
      </c>
      <c r="D115" s="246"/>
      <c r="E115" s="246"/>
      <c r="F115" s="246"/>
      <c r="G115" s="245" t="s">
        <v>2885</v>
      </c>
      <c r="H115" s="245" t="s">
        <v>25</v>
      </c>
      <c r="I115" s="245" t="s">
        <v>2653</v>
      </c>
      <c r="J115" s="258"/>
      <c r="K115" s="258"/>
      <c r="L115" s="258"/>
      <c r="M115" s="290" t="s">
        <v>2755</v>
      </c>
      <c r="N115" s="246"/>
      <c r="O115" s="246"/>
      <c r="P115" s="246"/>
      <c r="Q115" s="245">
        <v>20180208</v>
      </c>
    </row>
    <row r="116" spans="1:17" ht="14.25" customHeight="1" x14ac:dyDescent="0.25">
      <c r="A116" s="246"/>
      <c r="B116" s="246" t="s">
        <v>3002</v>
      </c>
      <c r="C116" s="248" t="s">
        <v>2879</v>
      </c>
      <c r="D116" s="248" t="s">
        <v>15</v>
      </c>
      <c r="E116" s="246" t="s">
        <v>2881</v>
      </c>
      <c r="F116" s="246"/>
      <c r="G116" s="245" t="s">
        <v>2880</v>
      </c>
      <c r="H116" s="245" t="s">
        <v>59</v>
      </c>
      <c r="I116" s="245" t="s">
        <v>2653</v>
      </c>
      <c r="J116" s="258"/>
      <c r="K116" s="258"/>
      <c r="L116" s="258"/>
      <c r="M116" s="290" t="s">
        <v>2755</v>
      </c>
      <c r="N116" s="246"/>
      <c r="O116" s="246"/>
      <c r="P116" s="246"/>
      <c r="Q116" s="245">
        <v>20180208</v>
      </c>
    </row>
    <row r="117" spans="1:17" ht="14.25" customHeight="1" x14ac:dyDescent="0.25">
      <c r="A117" s="246"/>
      <c r="B117" s="246" t="s">
        <v>2952</v>
      </c>
      <c r="C117" s="246" t="s">
        <v>2928</v>
      </c>
      <c r="D117" s="262" t="s">
        <v>15</v>
      </c>
      <c r="E117" s="246" t="s">
        <v>2984</v>
      </c>
      <c r="F117" s="246"/>
      <c r="G117" s="245" t="s">
        <v>822</v>
      </c>
      <c r="H117" s="245" t="s">
        <v>50</v>
      </c>
      <c r="I117" s="245" t="s">
        <v>2653</v>
      </c>
      <c r="J117" s="258"/>
      <c r="K117" s="258"/>
      <c r="L117" s="258"/>
      <c r="M117" s="290" t="s">
        <v>2755</v>
      </c>
      <c r="N117" s="256" t="s">
        <v>2991</v>
      </c>
      <c r="O117" s="256" t="s">
        <v>2857</v>
      </c>
      <c r="P117" s="246"/>
      <c r="Q117" s="245">
        <v>20180208</v>
      </c>
    </row>
    <row r="118" spans="1:17" x14ac:dyDescent="0.25">
      <c r="A118" s="246"/>
      <c r="B118" s="246" t="s">
        <v>3003</v>
      </c>
      <c r="C118" s="246" t="s">
        <v>2927</v>
      </c>
      <c r="D118" s="262" t="s">
        <v>15</v>
      </c>
      <c r="E118" s="246"/>
      <c r="F118" s="246"/>
      <c r="G118" s="245" t="s">
        <v>2884</v>
      </c>
      <c r="H118" s="245" t="s">
        <v>2851</v>
      </c>
      <c r="I118" s="245" t="s">
        <v>2653</v>
      </c>
      <c r="J118" s="258"/>
      <c r="K118" s="258"/>
      <c r="L118" s="258"/>
      <c r="M118" s="290" t="s">
        <v>2755</v>
      </c>
      <c r="N118" s="256" t="s">
        <v>2991</v>
      </c>
      <c r="O118" s="256" t="s">
        <v>822</v>
      </c>
      <c r="P118" s="256"/>
      <c r="Q118" s="257">
        <v>20180208</v>
      </c>
    </row>
    <row r="119" spans="1:17" x14ac:dyDescent="0.25">
      <c r="A119" s="246"/>
      <c r="B119" s="246" t="s">
        <v>3004</v>
      </c>
      <c r="C119" s="246" t="s">
        <v>3005</v>
      </c>
      <c r="D119" s="262"/>
      <c r="E119" s="246"/>
      <c r="F119" s="246"/>
      <c r="G119" s="245" t="s">
        <v>3004</v>
      </c>
      <c r="H119" s="245" t="s">
        <v>25</v>
      </c>
      <c r="I119" s="245" t="s">
        <v>2755</v>
      </c>
      <c r="J119" s="258"/>
      <c r="K119" s="258"/>
      <c r="L119" s="258"/>
      <c r="M119" s="258" t="s">
        <v>2653</v>
      </c>
      <c r="N119" s="256"/>
      <c r="O119" s="256"/>
      <c r="P119" s="256"/>
      <c r="Q119" s="257">
        <v>20180219</v>
      </c>
    </row>
    <row r="120" spans="1:17" x14ac:dyDescent="0.25">
      <c r="A120" s="246"/>
      <c r="B120" s="246" t="s">
        <v>932</v>
      </c>
      <c r="C120" s="246" t="s">
        <v>3016</v>
      </c>
      <c r="D120" s="262"/>
      <c r="E120" s="246"/>
      <c r="F120" s="246"/>
      <c r="G120" s="245" t="s">
        <v>932</v>
      </c>
      <c r="H120" s="245" t="s">
        <v>25</v>
      </c>
      <c r="I120" s="245" t="s">
        <v>2755</v>
      </c>
      <c r="J120" s="258"/>
      <c r="K120" s="258"/>
      <c r="L120" s="258"/>
      <c r="M120" s="258" t="s">
        <v>2653</v>
      </c>
      <c r="N120" s="256" t="s">
        <v>2991</v>
      </c>
      <c r="O120" s="256" t="s">
        <v>3020</v>
      </c>
      <c r="P120" s="256"/>
      <c r="Q120" s="257">
        <v>20180219</v>
      </c>
    </row>
    <row r="121" spans="1:17" x14ac:dyDescent="0.25">
      <c r="A121" s="246"/>
      <c r="B121" s="258" t="s">
        <v>3118</v>
      </c>
      <c r="C121" s="246" t="s">
        <v>1028</v>
      </c>
      <c r="D121" s="262" t="s">
        <v>2930</v>
      </c>
      <c r="E121" s="246" t="s">
        <v>2931</v>
      </c>
      <c r="F121" s="246" t="s">
        <v>2892</v>
      </c>
      <c r="G121" s="245" t="s">
        <v>1289</v>
      </c>
      <c r="H121" s="245" t="s">
        <v>25</v>
      </c>
      <c r="I121" s="245" t="s">
        <v>2755</v>
      </c>
      <c r="J121" s="258"/>
      <c r="K121" s="258"/>
      <c r="L121" s="258" t="s">
        <v>2653</v>
      </c>
      <c r="M121" s="258" t="s">
        <v>2755</v>
      </c>
      <c r="N121" s="256"/>
      <c r="O121" s="256"/>
      <c r="P121" s="256"/>
      <c r="Q121" s="257">
        <v>20180222</v>
      </c>
    </row>
    <row r="122" spans="1:17" x14ac:dyDescent="0.25">
      <c r="A122" s="246"/>
      <c r="B122" s="258" t="s">
        <v>3020</v>
      </c>
      <c r="C122" s="246" t="s">
        <v>3006</v>
      </c>
      <c r="D122" s="262"/>
      <c r="E122" s="246"/>
      <c r="F122" s="246"/>
      <c r="G122" s="245" t="s">
        <v>3020</v>
      </c>
      <c r="H122" s="245" t="s">
        <v>25</v>
      </c>
      <c r="I122" s="245" t="s">
        <v>2755</v>
      </c>
      <c r="J122" s="258"/>
      <c r="K122" s="258"/>
      <c r="L122" s="258"/>
      <c r="M122" s="258" t="s">
        <v>3049</v>
      </c>
      <c r="N122" s="256" t="s">
        <v>2991</v>
      </c>
      <c r="O122" s="256" t="s">
        <v>932</v>
      </c>
      <c r="P122" s="256"/>
      <c r="Q122" s="257">
        <v>20180219</v>
      </c>
    </row>
    <row r="123" spans="1:17" x14ac:dyDescent="0.25">
      <c r="A123" s="246"/>
      <c r="B123" s="258" t="s">
        <v>3105</v>
      </c>
      <c r="C123" s="246"/>
      <c r="D123" s="262"/>
      <c r="E123" s="246"/>
      <c r="F123" s="246"/>
      <c r="G123" s="245" t="s">
        <v>3106</v>
      </c>
      <c r="H123" s="245" t="s">
        <v>25</v>
      </c>
      <c r="I123" s="245" t="s">
        <v>2755</v>
      </c>
      <c r="J123" s="258"/>
      <c r="K123" s="258"/>
      <c r="L123" s="258"/>
      <c r="M123" s="258"/>
      <c r="N123" s="256" t="s">
        <v>2991</v>
      </c>
      <c r="O123" s="256" t="s">
        <v>3108</v>
      </c>
      <c r="P123" s="256" t="s">
        <v>3110</v>
      </c>
      <c r="Q123" s="257">
        <v>20180228</v>
      </c>
    </row>
    <row r="124" spans="1:17" x14ac:dyDescent="0.25">
      <c r="A124" s="246"/>
      <c r="B124" s="258" t="s">
        <v>3108</v>
      </c>
      <c r="C124" s="246"/>
      <c r="D124" s="262"/>
      <c r="E124" s="246"/>
      <c r="F124" s="246"/>
      <c r="G124" s="245" t="s">
        <v>3109</v>
      </c>
      <c r="H124" s="245" t="s">
        <v>25</v>
      </c>
      <c r="I124" s="245" t="s">
        <v>2755</v>
      </c>
      <c r="J124" s="258"/>
      <c r="K124" s="258"/>
      <c r="L124" s="258"/>
      <c r="M124" s="258"/>
      <c r="N124" s="256" t="s">
        <v>2991</v>
      </c>
      <c r="O124" s="256" t="s">
        <v>3105</v>
      </c>
      <c r="P124" s="256" t="s">
        <v>3110</v>
      </c>
      <c r="Q124" s="257">
        <v>20180228</v>
      </c>
    </row>
    <row r="125" spans="1:17" x14ac:dyDescent="0.25">
      <c r="A125" s="246"/>
      <c r="B125" s="258" t="s">
        <v>3119</v>
      </c>
      <c r="C125" s="246"/>
      <c r="D125" s="262"/>
      <c r="E125" s="246"/>
      <c r="F125" s="246"/>
      <c r="G125" s="245" t="s">
        <v>3119</v>
      </c>
      <c r="H125" s="245">
        <v>1</v>
      </c>
      <c r="I125" s="245" t="s">
        <v>2653</v>
      </c>
      <c r="J125" s="258"/>
      <c r="K125" s="258"/>
      <c r="L125" s="258"/>
      <c r="M125" s="258"/>
      <c r="N125" s="256"/>
      <c r="O125" s="256"/>
      <c r="P125" s="256"/>
      <c r="Q125" s="257">
        <v>20180228</v>
      </c>
    </row>
    <row r="126" spans="1:17" x14ac:dyDescent="0.25">
      <c r="A126" s="241"/>
      <c r="B126" s="241" t="s">
        <v>1289</v>
      </c>
      <c r="C126" s="241" t="s">
        <v>1028</v>
      </c>
      <c r="D126" s="241" t="s">
        <v>2930</v>
      </c>
      <c r="E126" s="241" t="s">
        <v>2931</v>
      </c>
      <c r="F126" s="242" t="s">
        <v>2892</v>
      </c>
      <c r="G126" s="242"/>
      <c r="H126" s="242"/>
      <c r="I126" s="242" t="s">
        <v>2755</v>
      </c>
      <c r="J126" s="268"/>
      <c r="K126" s="268"/>
      <c r="L126" s="268" t="s">
        <v>2653</v>
      </c>
      <c r="M126" s="268" t="s">
        <v>2755</v>
      </c>
      <c r="N126" s="255"/>
      <c r="O126" s="255"/>
      <c r="P126" s="254"/>
      <c r="Q126" s="255">
        <v>20180208</v>
      </c>
    </row>
    <row r="127" spans="1:17" x14ac:dyDescent="0.25">
      <c r="B127" s="237" t="s">
        <v>2838</v>
      </c>
      <c r="C127" s="240" t="s">
        <v>2937</v>
      </c>
      <c r="D127" s="240" t="s">
        <v>15</v>
      </c>
      <c r="E127" s="240" t="s">
        <v>2829</v>
      </c>
      <c r="F127" s="240" t="s">
        <v>15</v>
      </c>
      <c r="G127" s="244" t="s">
        <v>19</v>
      </c>
      <c r="H127" s="235" t="s">
        <v>25</v>
      </c>
      <c r="I127" s="235" t="s">
        <v>2755</v>
      </c>
      <c r="K127" s="240"/>
      <c r="L127" s="240"/>
      <c r="M127" s="240" t="s">
        <v>2653</v>
      </c>
      <c r="P127" s="243" t="s">
        <v>3074</v>
      </c>
      <c r="Q127" s="238">
        <v>20180208</v>
      </c>
    </row>
    <row r="128" spans="1:17" x14ac:dyDescent="0.25">
      <c r="B128" s="237" t="s">
        <v>2840</v>
      </c>
      <c r="C128" s="240" t="s">
        <v>2842</v>
      </c>
      <c r="D128" s="240" t="s">
        <v>15</v>
      </c>
      <c r="E128" s="240" t="s">
        <v>2841</v>
      </c>
      <c r="F128" s="240" t="s">
        <v>15</v>
      </c>
      <c r="G128" s="244" t="s">
        <v>19</v>
      </c>
      <c r="H128" s="235">
        <v>1</v>
      </c>
      <c r="I128" s="235" t="s">
        <v>2653</v>
      </c>
      <c r="K128" s="240"/>
      <c r="L128" s="240"/>
      <c r="M128" s="240" t="s">
        <v>2653</v>
      </c>
      <c r="P128" s="243" t="s">
        <v>3075</v>
      </c>
      <c r="Q128" s="235">
        <v>20180208</v>
      </c>
    </row>
    <row r="129" spans="1:17" x14ac:dyDescent="0.25">
      <c r="B129" s="237" t="s">
        <v>3243</v>
      </c>
      <c r="C129" s="240" t="s">
        <v>3244</v>
      </c>
      <c r="D129" s="240" t="s">
        <v>15</v>
      </c>
      <c r="E129" s="240"/>
      <c r="F129" s="240" t="s">
        <v>15</v>
      </c>
      <c r="G129" s="244" t="s">
        <v>19</v>
      </c>
      <c r="H129" s="235" t="s">
        <v>25</v>
      </c>
      <c r="I129" s="235" t="s">
        <v>2653</v>
      </c>
      <c r="K129" s="240"/>
      <c r="L129" s="240"/>
      <c r="M129" s="240" t="s">
        <v>2653</v>
      </c>
      <c r="P129" s="243" t="s">
        <v>3247</v>
      </c>
      <c r="Q129" s="235">
        <v>20180307</v>
      </c>
    </row>
    <row r="130" spans="1:17" x14ac:dyDescent="0.25">
      <c r="B130" s="237" t="s">
        <v>3060</v>
      </c>
      <c r="C130" s="240" t="s">
        <v>1649</v>
      </c>
      <c r="D130" s="240"/>
      <c r="E130" s="240"/>
      <c r="F130" s="240"/>
      <c r="G130" s="244" t="s">
        <v>450</v>
      </c>
      <c r="H130" s="235" t="s">
        <v>25</v>
      </c>
      <c r="I130" s="235" t="s">
        <v>2653</v>
      </c>
      <c r="K130" s="240"/>
      <c r="L130" s="240"/>
      <c r="M130" s="240" t="s">
        <v>2653</v>
      </c>
      <c r="Q130" s="235">
        <v>20180220</v>
      </c>
    </row>
    <row r="131" spans="1:17" x14ac:dyDescent="0.25">
      <c r="A131" s="246"/>
      <c r="B131" s="246" t="s">
        <v>2839</v>
      </c>
      <c r="C131" s="248" t="s">
        <v>2938</v>
      </c>
      <c r="D131" s="248" t="s">
        <v>15</v>
      </c>
      <c r="E131" s="246" t="s">
        <v>2831</v>
      </c>
      <c r="F131" s="246" t="s">
        <v>15</v>
      </c>
      <c r="G131" s="245" t="s">
        <v>1021</v>
      </c>
      <c r="H131" s="245" t="s">
        <v>25</v>
      </c>
      <c r="I131" s="245" t="s">
        <v>2755</v>
      </c>
      <c r="J131" s="258"/>
      <c r="K131" s="258"/>
      <c r="L131" s="258"/>
      <c r="M131" s="258"/>
      <c r="N131" s="265" t="s">
        <v>2833</v>
      </c>
      <c r="O131" s="265"/>
      <c r="P131" s="256"/>
      <c r="Q131" s="257">
        <v>20180208</v>
      </c>
    </row>
    <row r="132" spans="1:17" x14ac:dyDescent="0.25">
      <c r="A132" s="246"/>
      <c r="B132" s="246" t="s">
        <v>2835</v>
      </c>
      <c r="C132" s="248" t="s">
        <v>2836</v>
      </c>
      <c r="D132" s="248" t="s">
        <v>15</v>
      </c>
      <c r="E132" s="246"/>
      <c r="F132" s="246"/>
      <c r="G132" s="245" t="s">
        <v>2835</v>
      </c>
      <c r="H132" s="245" t="s">
        <v>50</v>
      </c>
      <c r="I132" s="245" t="s">
        <v>2755</v>
      </c>
      <c r="J132" s="258"/>
      <c r="K132" s="258"/>
      <c r="L132" s="258"/>
      <c r="M132" s="258"/>
      <c r="N132" s="257"/>
      <c r="O132" s="257"/>
      <c r="P132" s="256"/>
      <c r="Q132" s="257">
        <v>20180208</v>
      </c>
    </row>
    <row r="133" spans="1:17" x14ac:dyDescent="0.25">
      <c r="A133" s="246"/>
      <c r="B133" s="246" t="s">
        <v>3093</v>
      </c>
      <c r="C133" s="248" t="s">
        <v>2920</v>
      </c>
      <c r="D133" s="248" t="s">
        <v>15</v>
      </c>
      <c r="E133" s="246"/>
      <c r="F133" s="246"/>
      <c r="G133" s="245" t="s">
        <v>2815</v>
      </c>
      <c r="H133" s="245" t="s">
        <v>59</v>
      </c>
      <c r="I133" s="245" t="s">
        <v>2653</v>
      </c>
      <c r="J133" s="258"/>
      <c r="K133" s="258"/>
      <c r="L133" s="258"/>
      <c r="M133" s="258"/>
      <c r="N133" s="257"/>
      <c r="O133" s="257"/>
      <c r="P133" s="256"/>
      <c r="Q133" s="257">
        <v>20180222</v>
      </c>
    </row>
    <row r="134" spans="1:17" x14ac:dyDescent="0.25">
      <c r="A134" s="241"/>
      <c r="B134" s="241" t="s">
        <v>2904</v>
      </c>
      <c r="C134" s="241" t="s">
        <v>2895</v>
      </c>
      <c r="D134" s="241" t="s">
        <v>15</v>
      </c>
      <c r="E134" s="241" t="s">
        <v>2902</v>
      </c>
      <c r="F134" s="242"/>
      <c r="G134" s="242"/>
      <c r="H134" s="242"/>
      <c r="I134" s="242" t="s">
        <v>2755</v>
      </c>
      <c r="J134" s="268"/>
      <c r="K134" s="268"/>
      <c r="L134" s="268"/>
      <c r="M134" s="268" t="s">
        <v>3087</v>
      </c>
      <c r="N134" s="255"/>
      <c r="O134" s="255"/>
      <c r="P134" s="254"/>
      <c r="Q134" s="255">
        <v>20180208</v>
      </c>
    </row>
    <row r="135" spans="1:17" x14ac:dyDescent="0.25">
      <c r="B135" s="237" t="s">
        <v>2965</v>
      </c>
      <c r="C135" s="240" t="s">
        <v>2932</v>
      </c>
      <c r="D135" s="240" t="s">
        <v>2933</v>
      </c>
      <c r="E135" s="240"/>
      <c r="F135" s="240" t="s">
        <v>15</v>
      </c>
      <c r="G135" s="235" t="s">
        <v>2803</v>
      </c>
      <c r="H135" s="244" t="s">
        <v>25</v>
      </c>
      <c r="I135" s="235" t="s">
        <v>2755</v>
      </c>
      <c r="K135" s="240"/>
      <c r="L135" s="240"/>
      <c r="M135" s="240" t="s">
        <v>3049</v>
      </c>
      <c r="N135" s="240"/>
      <c r="O135" s="240"/>
      <c r="Q135" s="235">
        <v>20180208</v>
      </c>
    </row>
    <row r="136" spans="1:17" x14ac:dyDescent="0.25">
      <c r="B136" s="237" t="s">
        <v>2966</v>
      </c>
      <c r="C136" s="240" t="s">
        <v>2935</v>
      </c>
      <c r="D136" s="240"/>
      <c r="E136" s="240"/>
      <c r="F136" s="240"/>
      <c r="G136" s="235" t="s">
        <v>28</v>
      </c>
      <c r="H136" s="235" t="s">
        <v>50</v>
      </c>
      <c r="I136" s="235" t="s">
        <v>2755</v>
      </c>
      <c r="K136" s="240"/>
      <c r="L136" s="240"/>
      <c r="M136" s="240" t="s">
        <v>3049</v>
      </c>
      <c r="N136" s="240"/>
      <c r="O136" s="240"/>
      <c r="Q136" s="235">
        <v>20180208</v>
      </c>
    </row>
    <row r="137" spans="1:17" x14ac:dyDescent="0.25">
      <c r="B137" s="237" t="s">
        <v>2967</v>
      </c>
      <c r="C137" s="240" t="s">
        <v>2934</v>
      </c>
      <c r="D137" s="240"/>
      <c r="E137" s="240"/>
      <c r="F137" s="240"/>
      <c r="G137" s="235" t="s">
        <v>28</v>
      </c>
      <c r="H137" s="235" t="s">
        <v>50</v>
      </c>
      <c r="I137" s="235" t="s">
        <v>2755</v>
      </c>
      <c r="K137" s="240"/>
      <c r="L137" s="240"/>
      <c r="M137" s="240" t="s">
        <v>3049</v>
      </c>
      <c r="N137" s="240"/>
      <c r="O137" s="240"/>
      <c r="Q137" s="235">
        <v>20180208</v>
      </c>
    </row>
    <row r="138" spans="1:17" x14ac:dyDescent="0.25">
      <c r="B138" s="237" t="s">
        <v>2968</v>
      </c>
      <c r="C138" s="240" t="s">
        <v>2936</v>
      </c>
      <c r="D138" s="240"/>
      <c r="E138" s="240" t="s">
        <v>2910</v>
      </c>
      <c r="G138" s="235" t="s">
        <v>19</v>
      </c>
      <c r="H138" s="235" t="s">
        <v>25</v>
      </c>
      <c r="I138" s="235" t="s">
        <v>2755</v>
      </c>
      <c r="K138" s="240"/>
      <c r="L138" s="240"/>
      <c r="M138" s="240" t="s">
        <v>3049</v>
      </c>
      <c r="N138" s="240"/>
      <c r="O138" s="240"/>
      <c r="P138" s="243" t="s">
        <v>3076</v>
      </c>
      <c r="Q138" s="235">
        <v>20180208</v>
      </c>
    </row>
    <row r="139" spans="1:17" x14ac:dyDescent="0.25">
      <c r="A139" s="246"/>
      <c r="B139" s="246" t="s">
        <v>2969</v>
      </c>
      <c r="C139" s="248" t="s">
        <v>2895</v>
      </c>
      <c r="D139" s="248"/>
      <c r="E139" s="246"/>
      <c r="F139" s="246"/>
      <c r="G139" s="245" t="s">
        <v>2906</v>
      </c>
      <c r="H139" s="245" t="s">
        <v>50</v>
      </c>
      <c r="I139" s="245" t="s">
        <v>2755</v>
      </c>
      <c r="J139" s="258"/>
      <c r="K139" s="258"/>
      <c r="L139" s="258"/>
      <c r="M139" s="258" t="s">
        <v>3049</v>
      </c>
      <c r="N139" s="257"/>
      <c r="O139" s="257"/>
      <c r="P139" s="256"/>
      <c r="Q139" s="257">
        <v>20180208</v>
      </c>
    </row>
    <row r="140" spans="1:17" x14ac:dyDescent="0.25">
      <c r="A140" s="246"/>
      <c r="B140" s="246" t="s">
        <v>2970</v>
      </c>
      <c r="C140" s="248" t="s">
        <v>2895</v>
      </c>
      <c r="D140" s="248"/>
      <c r="E140" s="246"/>
      <c r="F140" s="246"/>
      <c r="G140" s="245" t="s">
        <v>2907</v>
      </c>
      <c r="H140" s="245" t="s">
        <v>50</v>
      </c>
      <c r="I140" s="245" t="s">
        <v>2755</v>
      </c>
      <c r="J140" s="258"/>
      <c r="K140" s="258"/>
      <c r="L140" s="258"/>
      <c r="M140" s="258" t="s">
        <v>2755</v>
      </c>
      <c r="N140" s="257"/>
      <c r="O140" s="257"/>
      <c r="P140" s="256"/>
      <c r="Q140" s="257">
        <v>20180208</v>
      </c>
    </row>
    <row r="141" spans="1:17" x14ac:dyDescent="0.25">
      <c r="A141" s="241"/>
      <c r="B141" s="241" t="s">
        <v>3013</v>
      </c>
      <c r="C141" s="241" t="s">
        <v>3017</v>
      </c>
      <c r="D141" s="241" t="s">
        <v>3018</v>
      </c>
      <c r="E141" s="241" t="s">
        <v>2994</v>
      </c>
      <c r="F141" s="241"/>
      <c r="G141" s="242"/>
      <c r="H141" s="242"/>
      <c r="I141" s="242" t="s">
        <v>2755</v>
      </c>
      <c r="J141" s="268"/>
      <c r="K141" s="268"/>
      <c r="L141" s="268"/>
      <c r="M141" s="268" t="s">
        <v>2653</v>
      </c>
      <c r="N141" s="255"/>
      <c r="O141" s="255"/>
      <c r="P141" s="254"/>
      <c r="Q141" s="255">
        <v>20180219</v>
      </c>
    </row>
    <row r="142" spans="1:17" s="237" customFormat="1" x14ac:dyDescent="0.25">
      <c r="A142" s="243"/>
      <c r="B142" s="243"/>
      <c r="C142" s="243"/>
      <c r="D142" s="263"/>
      <c r="E142" s="243"/>
      <c r="F142" s="243"/>
      <c r="G142" s="244"/>
      <c r="H142" s="244"/>
      <c r="I142" s="244"/>
      <c r="J142" s="253"/>
      <c r="K142" s="253"/>
      <c r="L142" s="253"/>
      <c r="M142" s="253"/>
      <c r="N142" s="238"/>
      <c r="O142" s="238"/>
      <c r="Q142" s="238"/>
    </row>
    <row r="143" spans="1:17" x14ac:dyDescent="0.25">
      <c r="A143" s="241"/>
      <c r="B143" s="241" t="s">
        <v>3162</v>
      </c>
      <c r="C143" s="241" t="s">
        <v>3163</v>
      </c>
      <c r="D143" s="241"/>
      <c r="E143" s="241"/>
      <c r="F143" s="241"/>
      <c r="G143" s="242"/>
      <c r="H143" s="242"/>
      <c r="I143" s="242"/>
      <c r="J143" s="268"/>
      <c r="K143" s="268"/>
      <c r="L143" s="268"/>
      <c r="M143" s="268"/>
      <c r="N143" s="255"/>
      <c r="O143" s="255"/>
      <c r="P143" s="254"/>
      <c r="Q143" s="255">
        <v>20180228</v>
      </c>
    </row>
    <row r="144" spans="1:17" x14ac:dyDescent="0.25">
      <c r="A144" s="246"/>
      <c r="B144" s="246" t="s">
        <v>3048</v>
      </c>
      <c r="C144" s="248"/>
      <c r="D144" s="248"/>
      <c r="E144" s="246"/>
      <c r="F144" s="246"/>
      <c r="G144" s="245"/>
      <c r="H144" s="245" t="s">
        <v>59</v>
      </c>
      <c r="I144" s="245" t="s">
        <v>2755</v>
      </c>
      <c r="J144" s="258"/>
      <c r="K144" s="258"/>
      <c r="L144" s="258"/>
      <c r="M144" s="258"/>
      <c r="N144" s="257"/>
      <c r="O144" s="257"/>
      <c r="P144" s="256"/>
      <c r="Q144" s="257">
        <v>20180228</v>
      </c>
    </row>
    <row r="145" spans="1:17" x14ac:dyDescent="0.25">
      <c r="A145" s="246"/>
      <c r="B145" s="246" t="s">
        <v>3164</v>
      </c>
      <c r="C145" s="248" t="s">
        <v>2928</v>
      </c>
      <c r="D145" s="248" t="s">
        <v>15</v>
      </c>
      <c r="E145" s="246"/>
      <c r="F145" s="246"/>
      <c r="G145" s="245" t="s">
        <v>822</v>
      </c>
      <c r="H145" s="245" t="s">
        <v>50</v>
      </c>
      <c r="I145" s="245"/>
      <c r="J145" s="258"/>
      <c r="K145" s="258" t="s">
        <v>2653</v>
      </c>
      <c r="L145" s="258" t="s">
        <v>2653</v>
      </c>
      <c r="M145" s="258" t="s">
        <v>2653</v>
      </c>
      <c r="N145" s="257"/>
      <c r="O145" s="257"/>
      <c r="P145" s="256"/>
      <c r="Q145" s="257">
        <v>20180228</v>
      </c>
    </row>
    <row r="146" spans="1:17" x14ac:dyDescent="0.25">
      <c r="A146" s="246"/>
      <c r="B146" s="246" t="s">
        <v>3164</v>
      </c>
      <c r="C146" s="248" t="s">
        <v>2920</v>
      </c>
      <c r="D146" s="248" t="s">
        <v>15</v>
      </c>
      <c r="E146" s="246"/>
      <c r="F146" s="246"/>
      <c r="G146" s="245" t="s">
        <v>2815</v>
      </c>
      <c r="H146" s="245" t="s">
        <v>50</v>
      </c>
      <c r="I146" s="245" t="s">
        <v>2653</v>
      </c>
      <c r="J146" s="258"/>
      <c r="K146" s="258" t="s">
        <v>2653</v>
      </c>
      <c r="L146" s="258"/>
      <c r="M146" s="258"/>
      <c r="N146" s="257"/>
      <c r="O146" s="257"/>
      <c r="P146" s="256"/>
      <c r="Q146" s="257">
        <v>20180228</v>
      </c>
    </row>
    <row r="147" spans="1:17" x14ac:dyDescent="0.25">
      <c r="A147" s="241"/>
      <c r="B147" s="241" t="s">
        <v>2885</v>
      </c>
      <c r="C147" s="241" t="s">
        <v>2922</v>
      </c>
      <c r="D147" s="241" t="s">
        <v>2846</v>
      </c>
      <c r="E147" s="241" t="s">
        <v>15</v>
      </c>
      <c r="F147" s="241" t="s">
        <v>15</v>
      </c>
      <c r="G147" s="242"/>
      <c r="H147" s="242"/>
      <c r="I147" s="242"/>
      <c r="J147" s="268"/>
      <c r="K147" s="268"/>
      <c r="L147" s="268"/>
      <c r="M147" s="268" t="s">
        <v>2755</v>
      </c>
      <c r="N147" s="255"/>
      <c r="O147" s="255"/>
      <c r="P147" s="254"/>
      <c r="Q147" s="255">
        <v>20180208</v>
      </c>
    </row>
    <row r="148" spans="1:17" s="237" customFormat="1" x14ac:dyDescent="0.25">
      <c r="A148" s="243"/>
      <c r="B148" s="243" t="s">
        <v>2886</v>
      </c>
      <c r="C148" s="243" t="s">
        <v>2887</v>
      </c>
      <c r="D148" s="243"/>
      <c r="E148" s="243"/>
      <c r="F148" s="243"/>
      <c r="G148" s="244" t="s">
        <v>19</v>
      </c>
      <c r="H148" s="244">
        <v>1</v>
      </c>
      <c r="I148" s="244" t="s">
        <v>2755</v>
      </c>
      <c r="J148" s="253"/>
      <c r="K148" s="253"/>
      <c r="L148" s="253"/>
      <c r="M148" s="253" t="s">
        <v>2755</v>
      </c>
      <c r="N148" s="238"/>
      <c r="O148" s="238"/>
      <c r="P148" s="243" t="s">
        <v>3077</v>
      </c>
      <c r="Q148" s="238">
        <v>20180208</v>
      </c>
    </row>
    <row r="149" spans="1:17" s="237" customFormat="1" x14ac:dyDescent="0.25">
      <c r="A149" s="243"/>
      <c r="B149" s="243" t="s">
        <v>2894</v>
      </c>
      <c r="C149" s="252" t="s">
        <v>1688</v>
      </c>
      <c r="D149" s="252"/>
      <c r="E149" s="243"/>
      <c r="F149" s="243"/>
      <c r="G149" s="244" t="s">
        <v>28</v>
      </c>
      <c r="H149" s="244" t="s">
        <v>50</v>
      </c>
      <c r="I149" s="244"/>
      <c r="J149" s="253"/>
      <c r="K149" s="253"/>
      <c r="L149" s="253"/>
      <c r="M149" s="253" t="s">
        <v>3049</v>
      </c>
      <c r="N149" s="238"/>
      <c r="O149" s="238"/>
      <c r="Q149" s="238">
        <v>20180208</v>
      </c>
    </row>
    <row r="150" spans="1:17" x14ac:dyDescent="0.25">
      <c r="A150" s="241"/>
      <c r="B150" s="241" t="s">
        <v>2824</v>
      </c>
      <c r="C150" s="241" t="s">
        <v>2929</v>
      </c>
      <c r="D150" s="261"/>
      <c r="E150" s="241" t="s">
        <v>2844</v>
      </c>
      <c r="F150" s="241"/>
      <c r="G150" s="242"/>
      <c r="H150" s="242"/>
      <c r="I150" s="242" t="s">
        <v>2755</v>
      </c>
      <c r="J150" s="268" t="s">
        <v>2653</v>
      </c>
      <c r="K150" s="268" t="s">
        <v>2653</v>
      </c>
      <c r="L150" s="268" t="s">
        <v>2653</v>
      </c>
      <c r="M150" s="268" t="s">
        <v>3083</v>
      </c>
      <c r="N150" s="255"/>
      <c r="O150" s="255"/>
      <c r="P150" s="254"/>
      <c r="Q150" s="255">
        <v>20180208</v>
      </c>
    </row>
    <row r="151" spans="1:17" ht="14.25" customHeight="1" x14ac:dyDescent="0.25">
      <c r="A151" s="246"/>
      <c r="B151" s="246" t="s">
        <v>3043</v>
      </c>
      <c r="C151" s="246" t="s">
        <v>2928</v>
      </c>
      <c r="D151" s="262" t="s">
        <v>15</v>
      </c>
      <c r="E151" s="246" t="s">
        <v>2984</v>
      </c>
      <c r="F151" s="246"/>
      <c r="G151" s="245" t="s">
        <v>822</v>
      </c>
      <c r="H151" s="245" t="s">
        <v>50</v>
      </c>
      <c r="I151" s="245" t="s">
        <v>2653</v>
      </c>
      <c r="J151" s="258"/>
      <c r="K151" s="258"/>
      <c r="L151" s="258"/>
      <c r="M151" s="258" t="s">
        <v>2755</v>
      </c>
      <c r="N151" s="256" t="s">
        <v>2991</v>
      </c>
      <c r="O151" s="256" t="s">
        <v>2857</v>
      </c>
      <c r="P151" s="246"/>
      <c r="Q151" s="245">
        <v>20180220</v>
      </c>
    </row>
    <row r="152" spans="1:17" x14ac:dyDescent="0.25">
      <c r="A152" s="246"/>
      <c r="B152" s="246" t="s">
        <v>3044</v>
      </c>
      <c r="C152" s="246" t="s">
        <v>2927</v>
      </c>
      <c r="D152" s="262" t="s">
        <v>15</v>
      </c>
      <c r="E152" s="246"/>
      <c r="F152" s="246"/>
      <c r="G152" s="245" t="s">
        <v>2884</v>
      </c>
      <c r="H152" s="245" t="s">
        <v>2851</v>
      </c>
      <c r="I152" s="245" t="s">
        <v>2653</v>
      </c>
      <c r="J152" s="258"/>
      <c r="K152" s="258"/>
      <c r="L152" s="258"/>
      <c r="M152" s="258"/>
      <c r="N152" s="256" t="s">
        <v>2991</v>
      </c>
      <c r="O152" s="256" t="s">
        <v>822</v>
      </c>
      <c r="P152" s="256"/>
      <c r="Q152" s="257">
        <v>20180208</v>
      </c>
    </row>
    <row r="153" spans="1:17" x14ac:dyDescent="0.25">
      <c r="A153" s="246"/>
      <c r="B153" s="246" t="s">
        <v>3011</v>
      </c>
      <c r="C153" s="248" t="s">
        <v>3005</v>
      </c>
      <c r="D153" s="248"/>
      <c r="E153" s="246"/>
      <c r="F153" s="246"/>
      <c r="G153" s="245" t="s">
        <v>3011</v>
      </c>
      <c r="H153" s="245" t="s">
        <v>25</v>
      </c>
      <c r="I153" s="245" t="s">
        <v>2653</v>
      </c>
      <c r="J153" s="258"/>
      <c r="K153" s="258"/>
      <c r="L153" s="258"/>
      <c r="M153" s="274"/>
      <c r="N153" s="257"/>
      <c r="O153" s="257"/>
      <c r="P153" s="256"/>
      <c r="Q153" s="257">
        <v>20180219</v>
      </c>
    </row>
    <row r="154" spans="1:17" x14ac:dyDescent="0.25">
      <c r="A154" s="246"/>
      <c r="B154" s="246" t="s">
        <v>3015</v>
      </c>
      <c r="C154" s="248" t="s">
        <v>3005</v>
      </c>
      <c r="D154" s="248"/>
      <c r="E154" s="246"/>
      <c r="F154" s="246"/>
      <c r="G154" s="245" t="s">
        <v>932</v>
      </c>
      <c r="H154" s="245" t="s">
        <v>25</v>
      </c>
      <c r="I154" s="245" t="s">
        <v>2755</v>
      </c>
      <c r="J154" s="258"/>
      <c r="K154" s="258"/>
      <c r="L154" s="258"/>
      <c r="M154" s="258" t="s">
        <v>2653</v>
      </c>
      <c r="N154" s="257" t="s">
        <v>2991</v>
      </c>
      <c r="O154" s="246" t="s">
        <v>3014</v>
      </c>
      <c r="P154" s="256"/>
      <c r="Q154" s="257">
        <v>20180219</v>
      </c>
    </row>
    <row r="155" spans="1:17" x14ac:dyDescent="0.25">
      <c r="A155" s="246"/>
      <c r="B155" s="246" t="s">
        <v>3014</v>
      </c>
      <c r="C155" s="248" t="s">
        <v>3005</v>
      </c>
      <c r="D155" s="248"/>
      <c r="E155" s="246"/>
      <c r="F155" s="246"/>
      <c r="G155" s="245" t="s">
        <v>3013</v>
      </c>
      <c r="H155" s="245" t="s">
        <v>25</v>
      </c>
      <c r="I155" s="245" t="s">
        <v>2755</v>
      </c>
      <c r="J155" s="258"/>
      <c r="K155" s="258"/>
      <c r="L155" s="258"/>
      <c r="M155" s="258" t="s">
        <v>2653</v>
      </c>
      <c r="N155" s="257" t="s">
        <v>2991</v>
      </c>
      <c r="O155" s="246" t="s">
        <v>3015</v>
      </c>
      <c r="P155" s="256"/>
      <c r="Q155" s="257">
        <v>20180219</v>
      </c>
    </row>
    <row r="156" spans="1:17" s="237" customFormat="1" x14ac:dyDescent="0.25">
      <c r="A156" s="243"/>
      <c r="B156" s="243" t="s">
        <v>2769</v>
      </c>
      <c r="C156" s="243" t="s">
        <v>3055</v>
      </c>
      <c r="D156" s="243"/>
      <c r="E156" s="243"/>
      <c r="F156" s="244"/>
      <c r="G156" s="244" t="s">
        <v>19</v>
      </c>
      <c r="H156" s="244">
        <v>1</v>
      </c>
      <c r="I156" s="235" t="s">
        <v>2653</v>
      </c>
      <c r="J156" s="253"/>
      <c r="K156" s="253"/>
      <c r="L156" s="253"/>
      <c r="M156" s="253" t="s">
        <v>3088</v>
      </c>
      <c r="N156" s="238"/>
      <c r="O156" s="238"/>
      <c r="P156" s="243" t="s">
        <v>3078</v>
      </c>
      <c r="Q156" s="238">
        <v>20180220</v>
      </c>
    </row>
    <row r="157" spans="1:17" s="237" customFormat="1" x14ac:dyDescent="0.25">
      <c r="A157" s="243"/>
      <c r="B157" s="243" t="s">
        <v>3039</v>
      </c>
      <c r="C157" s="243" t="s">
        <v>1646</v>
      </c>
      <c r="D157" s="243" t="s">
        <v>15</v>
      </c>
      <c r="E157" s="243"/>
      <c r="F157" s="244"/>
      <c r="G157" s="244" t="s">
        <v>41</v>
      </c>
      <c r="H157" s="244">
        <v>1</v>
      </c>
      <c r="I157" s="235" t="s">
        <v>2653</v>
      </c>
      <c r="J157" s="253"/>
      <c r="K157" s="253"/>
      <c r="L157" s="253"/>
      <c r="M157" s="17" t="s">
        <v>2755</v>
      </c>
      <c r="N157" s="238"/>
      <c r="O157" s="238"/>
      <c r="Q157" s="238">
        <v>20180220</v>
      </c>
    </row>
    <row r="158" spans="1:17" x14ac:dyDescent="0.25">
      <c r="A158" s="241"/>
      <c r="B158" s="241" t="s">
        <v>3011</v>
      </c>
      <c r="C158" s="241" t="s">
        <v>3005</v>
      </c>
      <c r="D158" s="241"/>
      <c r="E158" s="241"/>
      <c r="F158" s="242"/>
      <c r="G158" s="242"/>
      <c r="H158" s="242"/>
      <c r="I158" s="242" t="s">
        <v>2653</v>
      </c>
      <c r="J158" s="268"/>
      <c r="K158" s="268"/>
      <c r="L158" s="268"/>
      <c r="M158" s="273" t="s">
        <v>3012</v>
      </c>
      <c r="N158" s="255" t="s">
        <v>15</v>
      </c>
      <c r="O158" s="255"/>
      <c r="P158" s="254"/>
      <c r="Q158" s="255">
        <v>20180219</v>
      </c>
    </row>
    <row r="159" spans="1:17" x14ac:dyDescent="0.25">
      <c r="B159" s="46" t="s">
        <v>2826</v>
      </c>
      <c r="C159" s="240" t="s">
        <v>2814</v>
      </c>
      <c r="D159" s="240"/>
      <c r="E159" s="240"/>
      <c r="F159" s="240"/>
      <c r="G159" s="235" t="s">
        <v>41</v>
      </c>
      <c r="I159" s="235" t="s">
        <v>2653</v>
      </c>
      <c r="K159" s="240"/>
      <c r="L159" s="240"/>
      <c r="M159" s="240" t="s">
        <v>3049</v>
      </c>
      <c r="N159" s="235" t="s">
        <v>15</v>
      </c>
      <c r="Q159" s="235">
        <v>20180208</v>
      </c>
    </row>
    <row r="160" spans="1:17" x14ac:dyDescent="0.25">
      <c r="A160" s="241"/>
      <c r="B160" s="241" t="s">
        <v>3004</v>
      </c>
      <c r="C160" s="241" t="s">
        <v>3009</v>
      </c>
      <c r="D160" s="241"/>
      <c r="E160" s="241"/>
      <c r="F160" s="242"/>
      <c r="G160" s="242"/>
      <c r="H160" s="242"/>
      <c r="I160" s="242" t="s">
        <v>2755</v>
      </c>
      <c r="J160" s="268"/>
      <c r="K160" s="268"/>
      <c r="L160" s="268"/>
      <c r="M160" s="268" t="s">
        <v>3049</v>
      </c>
      <c r="N160" s="255"/>
      <c r="O160" s="255"/>
      <c r="P160" s="254"/>
      <c r="Q160" s="255">
        <v>20180219</v>
      </c>
    </row>
    <row r="161" spans="1:17" s="237" customFormat="1" x14ac:dyDescent="0.25">
      <c r="A161" s="243"/>
      <c r="B161" s="243" t="s">
        <v>3007</v>
      </c>
      <c r="C161" s="243" t="s">
        <v>3008</v>
      </c>
      <c r="D161" s="243"/>
      <c r="E161" s="243"/>
      <c r="F161" s="244"/>
      <c r="G161" s="244" t="s">
        <v>23</v>
      </c>
      <c r="H161" s="244" t="s">
        <v>25</v>
      </c>
      <c r="I161" s="235" t="s">
        <v>2653</v>
      </c>
      <c r="J161" s="253"/>
      <c r="K161" s="253"/>
      <c r="L161" s="253"/>
      <c r="M161" s="209" t="s">
        <v>3010</v>
      </c>
      <c r="N161" s="238"/>
      <c r="O161" s="238"/>
      <c r="Q161" s="238">
        <v>20180219</v>
      </c>
    </row>
    <row r="162" spans="1:17" s="237" customFormat="1" x14ac:dyDescent="0.25">
      <c r="A162" s="243"/>
      <c r="B162" s="243" t="s">
        <v>3054</v>
      </c>
      <c r="C162" s="243" t="s">
        <v>3176</v>
      </c>
      <c r="D162" s="243"/>
      <c r="E162" s="243"/>
      <c r="F162" s="244"/>
      <c r="G162" s="244" t="s">
        <v>23</v>
      </c>
      <c r="H162" s="244" t="s">
        <v>25</v>
      </c>
      <c r="I162" s="235" t="s">
        <v>2653</v>
      </c>
      <c r="J162" s="253"/>
      <c r="K162" s="253"/>
      <c r="L162" s="253"/>
      <c r="M162" s="17" t="s">
        <v>3089</v>
      </c>
      <c r="N162" s="238"/>
      <c r="O162" s="238"/>
      <c r="Q162" s="238">
        <v>20180220</v>
      </c>
    </row>
    <row r="163" spans="1:17" s="237" customFormat="1" x14ac:dyDescent="0.25">
      <c r="A163" s="243"/>
      <c r="B163" s="243" t="s">
        <v>1314</v>
      </c>
      <c r="C163" s="243" t="s">
        <v>3096</v>
      </c>
      <c r="D163" s="243"/>
      <c r="E163" s="243"/>
      <c r="F163" s="244"/>
      <c r="G163" s="244" t="s">
        <v>41</v>
      </c>
      <c r="H163" s="244">
        <v>1</v>
      </c>
      <c r="I163" s="235" t="s">
        <v>2653</v>
      </c>
      <c r="J163" s="253" t="s">
        <v>2755</v>
      </c>
      <c r="K163" s="253" t="s">
        <v>3098</v>
      </c>
      <c r="L163" s="253" t="s">
        <v>2755</v>
      </c>
      <c r="M163" s="253" t="s">
        <v>3097</v>
      </c>
      <c r="N163" s="238"/>
      <c r="O163" s="238"/>
      <c r="Q163" s="238">
        <v>20180222</v>
      </c>
    </row>
    <row r="164" spans="1:17" x14ac:dyDescent="0.25">
      <c r="A164" s="246"/>
      <c r="B164" s="246" t="s">
        <v>3056</v>
      </c>
      <c r="C164" s="248" t="s">
        <v>3006</v>
      </c>
      <c r="D164" s="248"/>
      <c r="E164" s="246"/>
      <c r="F164" s="246"/>
      <c r="G164" s="245" t="s">
        <v>3056</v>
      </c>
      <c r="H164" s="245" t="s">
        <v>59</v>
      </c>
      <c r="I164" s="245" t="s">
        <v>2653</v>
      </c>
      <c r="J164" s="258"/>
      <c r="K164" s="258"/>
      <c r="L164" s="258"/>
      <c r="M164" s="258" t="s">
        <v>2755</v>
      </c>
      <c r="N164" s="257"/>
      <c r="O164" s="246"/>
      <c r="P164" s="256"/>
      <c r="Q164" s="257">
        <v>20180220</v>
      </c>
    </row>
    <row r="165" spans="1:17" x14ac:dyDescent="0.25">
      <c r="A165" s="241"/>
      <c r="B165" s="241" t="s">
        <v>3119</v>
      </c>
      <c r="C165" s="241"/>
      <c r="D165" s="241"/>
      <c r="E165" s="241"/>
      <c r="F165" s="242"/>
      <c r="G165" s="242"/>
      <c r="H165" s="242"/>
      <c r="I165" s="242" t="s">
        <v>2653</v>
      </c>
      <c r="J165" s="268"/>
      <c r="K165" s="268"/>
      <c r="L165" s="268"/>
      <c r="M165" s="268"/>
      <c r="N165" s="255"/>
      <c r="O165" s="255"/>
      <c r="P165" s="254"/>
      <c r="Q165" s="255">
        <v>20180228</v>
      </c>
    </row>
    <row r="166" spans="1:17" x14ac:dyDescent="0.25">
      <c r="B166" s="46" t="s">
        <v>1429</v>
      </c>
      <c r="C166" s="46" t="s">
        <v>1840</v>
      </c>
      <c r="D166" s="46" t="s">
        <v>15</v>
      </c>
      <c r="E166" s="288"/>
      <c r="F166" s="288"/>
      <c r="G166" s="235" t="s">
        <v>28</v>
      </c>
      <c r="H166" s="235" t="s">
        <v>25</v>
      </c>
      <c r="I166" s="235" t="s">
        <v>2653</v>
      </c>
      <c r="M166" s="270" t="s">
        <v>2755</v>
      </c>
      <c r="P166" s="46" t="s">
        <v>3042</v>
      </c>
      <c r="Q166" s="235">
        <v>20180228</v>
      </c>
    </row>
    <row r="167" spans="1:17" s="237" customFormat="1" x14ac:dyDescent="0.25">
      <c r="A167" s="243"/>
      <c r="B167" s="243" t="s">
        <v>3120</v>
      </c>
      <c r="C167" s="243" t="s">
        <v>3207</v>
      </c>
      <c r="D167" s="243"/>
      <c r="E167" s="243"/>
      <c r="F167" s="244"/>
      <c r="G167" s="244" t="s">
        <v>19</v>
      </c>
      <c r="H167" s="244" t="s">
        <v>50</v>
      </c>
      <c r="I167" s="244" t="s">
        <v>2653</v>
      </c>
      <c r="J167" s="253"/>
      <c r="K167" s="253"/>
      <c r="L167" s="253"/>
      <c r="M167" s="253"/>
      <c r="N167" s="238"/>
      <c r="O167" s="238"/>
      <c r="P167" s="237" t="s">
        <v>3121</v>
      </c>
      <c r="Q167" s="235">
        <v>20180228</v>
      </c>
    </row>
    <row r="168" spans="1:17" s="237" customFormat="1" x14ac:dyDescent="0.25">
      <c r="A168" s="243"/>
      <c r="B168" s="243" t="s">
        <v>3122</v>
      </c>
      <c r="C168" s="243" t="s">
        <v>970</v>
      </c>
      <c r="D168" s="243"/>
      <c r="E168" s="243"/>
      <c r="F168" s="244"/>
      <c r="G168" s="244" t="s">
        <v>23</v>
      </c>
      <c r="H168" s="244" t="s">
        <v>25</v>
      </c>
      <c r="I168" s="244" t="s">
        <v>2653</v>
      </c>
      <c r="J168" s="253"/>
      <c r="K168" s="253"/>
      <c r="L168" s="253"/>
      <c r="M168" s="253"/>
      <c r="N168" s="238"/>
      <c r="O168" s="238"/>
      <c r="Q168" s="235">
        <v>20180228</v>
      </c>
    </row>
    <row r="169" spans="1:17" s="237" customFormat="1" x14ac:dyDescent="0.25">
      <c r="A169" s="243"/>
      <c r="B169" s="243" t="s">
        <v>3123</v>
      </c>
      <c r="C169" s="243" t="s">
        <v>1997</v>
      </c>
      <c r="D169" s="243"/>
      <c r="E169" s="243"/>
      <c r="F169" s="244"/>
      <c r="G169" s="244" t="s">
        <v>41</v>
      </c>
      <c r="H169" s="244">
        <v>1</v>
      </c>
      <c r="I169" s="244" t="s">
        <v>2653</v>
      </c>
      <c r="J169" s="253"/>
      <c r="K169" s="253"/>
      <c r="L169" s="253"/>
      <c r="M169" s="253"/>
      <c r="N169" s="238"/>
      <c r="O169" s="238"/>
      <c r="Q169" s="235">
        <v>20180228</v>
      </c>
    </row>
    <row r="170" spans="1:17" s="237" customFormat="1" x14ac:dyDescent="0.25">
      <c r="A170" s="243"/>
      <c r="B170" s="243" t="s">
        <v>3124</v>
      </c>
      <c r="C170" s="243" t="s">
        <v>1998</v>
      </c>
      <c r="D170" s="243"/>
      <c r="E170" s="243"/>
      <c r="F170" s="244"/>
      <c r="G170" s="244" t="s">
        <v>41</v>
      </c>
      <c r="H170" s="244">
        <v>1</v>
      </c>
      <c r="I170" s="244" t="s">
        <v>2653</v>
      </c>
      <c r="J170" s="253"/>
      <c r="K170" s="253"/>
      <c r="L170" s="253"/>
      <c r="M170" s="253"/>
      <c r="N170" s="238"/>
      <c r="O170" s="238"/>
      <c r="Q170" s="235">
        <v>20180228</v>
      </c>
    </row>
    <row r="171" spans="1:17" s="237" customFormat="1" x14ac:dyDescent="0.25">
      <c r="A171" s="243"/>
      <c r="B171" s="243" t="s">
        <v>3125</v>
      </c>
      <c r="C171" s="243" t="s">
        <v>3126</v>
      </c>
      <c r="D171" s="243"/>
      <c r="E171" s="243"/>
      <c r="F171" s="244"/>
      <c r="G171" s="244" t="s">
        <v>41</v>
      </c>
      <c r="H171" s="244">
        <v>1</v>
      </c>
      <c r="I171" s="244" t="s">
        <v>2653</v>
      </c>
      <c r="J171" s="253"/>
      <c r="K171" s="253"/>
      <c r="L171" s="253"/>
      <c r="M171" s="253"/>
      <c r="N171" s="238"/>
      <c r="O171" s="238"/>
      <c r="Q171" s="235">
        <v>20180228</v>
      </c>
    </row>
    <row r="172" spans="1:17" s="237" customFormat="1" x14ac:dyDescent="0.25">
      <c r="A172" s="243"/>
      <c r="B172" s="243" t="s">
        <v>3186</v>
      </c>
      <c r="C172" s="243" t="s">
        <v>3127</v>
      </c>
      <c r="D172" s="243"/>
      <c r="E172" s="243"/>
      <c r="F172" s="244"/>
      <c r="G172" s="244" t="s">
        <v>41</v>
      </c>
      <c r="H172" s="244" t="s">
        <v>25</v>
      </c>
      <c r="I172" s="244" t="s">
        <v>2653</v>
      </c>
      <c r="J172" s="253"/>
      <c r="K172" s="253"/>
      <c r="L172" s="253"/>
      <c r="M172" s="253"/>
      <c r="N172" s="238"/>
      <c r="O172" s="238"/>
      <c r="Q172" s="235">
        <v>20180228</v>
      </c>
    </row>
    <row r="173" spans="1:17" s="237" customFormat="1" x14ac:dyDescent="0.25">
      <c r="A173" s="243"/>
      <c r="B173" s="243" t="s">
        <v>3129</v>
      </c>
      <c r="C173" s="243" t="s">
        <v>3128</v>
      </c>
      <c r="D173" s="243"/>
      <c r="E173" s="243"/>
      <c r="F173" s="244"/>
      <c r="G173" s="244" t="s">
        <v>28</v>
      </c>
      <c r="H173" s="244" t="s">
        <v>50</v>
      </c>
      <c r="I173" s="244" t="s">
        <v>2653</v>
      </c>
      <c r="J173" s="253"/>
      <c r="K173" s="253"/>
      <c r="L173" s="253"/>
      <c r="M173" s="253"/>
      <c r="N173" s="238"/>
      <c r="O173" s="238"/>
      <c r="Q173" s="235">
        <v>20180228</v>
      </c>
    </row>
    <row r="174" spans="1:17" s="237" customFormat="1" x14ac:dyDescent="0.25">
      <c r="A174" s="243"/>
      <c r="B174" s="243" t="s">
        <v>3130</v>
      </c>
      <c r="C174" s="243" t="s">
        <v>3131</v>
      </c>
      <c r="D174" s="243"/>
      <c r="E174" s="243"/>
      <c r="F174" s="244"/>
      <c r="G174" s="244" t="s">
        <v>28</v>
      </c>
      <c r="H174" s="244" t="s">
        <v>59</v>
      </c>
      <c r="I174" s="244" t="s">
        <v>2653</v>
      </c>
      <c r="J174" s="253"/>
      <c r="K174" s="253"/>
      <c r="L174" s="253"/>
      <c r="M174" s="253"/>
      <c r="N174" s="238"/>
      <c r="O174" s="238"/>
      <c r="Q174" s="235">
        <v>20180228</v>
      </c>
    </row>
    <row r="175" spans="1:17" s="298" customFormat="1" x14ac:dyDescent="0.25">
      <c r="A175" s="294"/>
      <c r="B175" s="294" t="s">
        <v>3133</v>
      </c>
      <c r="C175" s="294" t="s">
        <v>3132</v>
      </c>
      <c r="D175" s="294"/>
      <c r="E175" s="294"/>
      <c r="F175" s="295"/>
      <c r="G175" s="295" t="s">
        <v>19</v>
      </c>
      <c r="H175" s="295" t="s">
        <v>50</v>
      </c>
      <c r="I175" s="295" t="s">
        <v>2653</v>
      </c>
      <c r="J175" s="296"/>
      <c r="K175" s="296"/>
      <c r="L175" s="296"/>
      <c r="M175" s="296"/>
      <c r="N175" s="297"/>
      <c r="O175" s="297"/>
      <c r="Q175" s="299">
        <v>20180228</v>
      </c>
    </row>
    <row r="176" spans="1:17" s="237" customFormat="1" x14ac:dyDescent="0.25">
      <c r="A176" s="243"/>
      <c r="B176" s="243" t="s">
        <v>3134</v>
      </c>
      <c r="C176" s="243" t="s">
        <v>1004</v>
      </c>
      <c r="D176" s="243"/>
      <c r="E176" s="243"/>
      <c r="F176" s="244"/>
      <c r="G176" s="244" t="s">
        <v>28</v>
      </c>
      <c r="H176" s="244" t="s">
        <v>25</v>
      </c>
      <c r="I176" s="244" t="s">
        <v>2653</v>
      </c>
      <c r="J176" s="253"/>
      <c r="K176" s="253"/>
      <c r="L176" s="253"/>
      <c r="M176" s="253"/>
      <c r="N176" s="238"/>
      <c r="O176" s="238"/>
      <c r="Q176" s="235">
        <v>20180228</v>
      </c>
    </row>
    <row r="177" spans="1:17" s="237" customFormat="1" x14ac:dyDescent="0.25">
      <c r="A177" s="243"/>
      <c r="B177" s="243" t="s">
        <v>3135</v>
      </c>
      <c r="C177" s="243" t="s">
        <v>3136</v>
      </c>
      <c r="D177" s="243"/>
      <c r="E177" s="243"/>
      <c r="F177" s="244"/>
      <c r="G177" s="244" t="s">
        <v>28</v>
      </c>
      <c r="H177" s="244" t="s">
        <v>25</v>
      </c>
      <c r="I177" s="244" t="s">
        <v>2653</v>
      </c>
      <c r="J177" s="253"/>
      <c r="K177" s="253"/>
      <c r="L177" s="253"/>
      <c r="M177" s="253"/>
      <c r="N177" s="238"/>
      <c r="O177" s="238"/>
      <c r="Q177" s="235">
        <v>20180228</v>
      </c>
    </row>
    <row r="178" spans="1:17" s="237" customFormat="1" x14ac:dyDescent="0.25">
      <c r="A178" s="243"/>
      <c r="B178" s="243" t="s">
        <v>3137</v>
      </c>
      <c r="C178" s="243" t="s">
        <v>3138</v>
      </c>
      <c r="D178" s="243"/>
      <c r="E178" s="243"/>
      <c r="F178" s="244"/>
      <c r="G178" s="244" t="s">
        <v>23</v>
      </c>
      <c r="H178" s="244" t="s">
        <v>25</v>
      </c>
      <c r="I178" s="244" t="s">
        <v>2653</v>
      </c>
      <c r="J178" s="253"/>
      <c r="K178" s="253"/>
      <c r="L178" s="253"/>
      <c r="M178" s="253"/>
      <c r="N178" s="238"/>
      <c r="O178" s="238"/>
      <c r="Q178" s="235">
        <v>20180228</v>
      </c>
    </row>
    <row r="179" spans="1:17" s="237" customFormat="1" x14ac:dyDescent="0.25">
      <c r="A179" s="243"/>
      <c r="B179" s="243" t="s">
        <v>3139</v>
      </c>
      <c r="C179" s="243" t="s">
        <v>964</v>
      </c>
      <c r="D179" s="243"/>
      <c r="E179" s="243"/>
      <c r="F179" s="244"/>
      <c r="G179" s="244" t="s">
        <v>28</v>
      </c>
      <c r="H179" s="244" t="s">
        <v>25</v>
      </c>
      <c r="I179" s="244" t="s">
        <v>2653</v>
      </c>
      <c r="J179" s="253"/>
      <c r="K179" s="253"/>
      <c r="L179" s="253"/>
      <c r="M179" s="253"/>
      <c r="N179" s="238"/>
      <c r="O179" s="238"/>
      <c r="Q179" s="235">
        <v>20180228</v>
      </c>
    </row>
    <row r="180" spans="1:17" s="237" customFormat="1" x14ac:dyDescent="0.25">
      <c r="A180" s="243"/>
      <c r="B180" s="243" t="s">
        <v>3141</v>
      </c>
      <c r="C180" s="243" t="s">
        <v>3140</v>
      </c>
      <c r="D180" s="243"/>
      <c r="E180" s="243"/>
      <c r="F180" s="244"/>
      <c r="G180" s="244" t="s">
        <v>41</v>
      </c>
      <c r="H180" s="244">
        <v>1</v>
      </c>
      <c r="I180" s="244" t="s">
        <v>2653</v>
      </c>
      <c r="J180" s="253"/>
      <c r="K180" s="253"/>
      <c r="L180" s="253"/>
      <c r="M180" s="253"/>
      <c r="N180" s="238"/>
      <c r="O180" s="238"/>
      <c r="Q180" s="235">
        <v>20180228</v>
      </c>
    </row>
    <row r="181" spans="1:17" s="237" customFormat="1" x14ac:dyDescent="0.25">
      <c r="A181" s="243"/>
      <c r="B181" s="243" t="s">
        <v>1493</v>
      </c>
      <c r="C181" s="243" t="s">
        <v>3142</v>
      </c>
      <c r="D181" s="243"/>
      <c r="E181" s="243"/>
      <c r="F181" s="244"/>
      <c r="G181" s="244" t="s">
        <v>706</v>
      </c>
      <c r="H181" s="244" t="s">
        <v>25</v>
      </c>
      <c r="I181" s="244" t="s">
        <v>2653</v>
      </c>
      <c r="J181" s="253"/>
      <c r="K181" s="253"/>
      <c r="L181" s="253"/>
      <c r="M181" s="253"/>
      <c r="N181" s="238"/>
      <c r="O181" s="238"/>
      <c r="Q181" s="235">
        <v>20180228</v>
      </c>
    </row>
    <row r="182" spans="1:17" s="237" customFormat="1" x14ac:dyDescent="0.25">
      <c r="A182" s="243"/>
      <c r="B182" s="243" t="s">
        <v>3143</v>
      </c>
      <c r="C182" s="243" t="s">
        <v>3144</v>
      </c>
      <c r="D182" s="243"/>
      <c r="E182" s="243"/>
      <c r="F182" s="244"/>
      <c r="G182" s="295" t="s">
        <v>19</v>
      </c>
      <c r="H182" s="244" t="s">
        <v>50</v>
      </c>
      <c r="I182" s="244" t="s">
        <v>2653</v>
      </c>
      <c r="J182" s="253"/>
      <c r="K182" s="253"/>
      <c r="L182" s="253"/>
      <c r="M182" s="253"/>
      <c r="N182" s="238"/>
      <c r="O182" s="238"/>
      <c r="Q182" s="235">
        <v>20180228</v>
      </c>
    </row>
    <row r="183" spans="1:17" s="237" customFormat="1" x14ac:dyDescent="0.25">
      <c r="A183" s="243"/>
      <c r="B183" s="243" t="s">
        <v>3150</v>
      </c>
      <c r="C183" s="243" t="s">
        <v>3149</v>
      </c>
      <c r="D183" s="243"/>
      <c r="E183" s="243"/>
      <c r="F183" s="244"/>
      <c r="G183" s="244" t="s">
        <v>28</v>
      </c>
      <c r="H183" s="244" t="s">
        <v>25</v>
      </c>
      <c r="I183" s="244" t="s">
        <v>2653</v>
      </c>
      <c r="J183" s="253"/>
      <c r="K183" s="253"/>
      <c r="L183" s="253"/>
      <c r="M183" s="253"/>
      <c r="N183" s="238"/>
      <c r="O183" s="238"/>
      <c r="Q183" s="235">
        <v>20180228</v>
      </c>
    </row>
    <row r="184" spans="1:17" s="237" customFormat="1" x14ac:dyDescent="0.25">
      <c r="A184" s="243"/>
      <c r="B184" s="243" t="s">
        <v>3191</v>
      </c>
      <c r="C184" s="243" t="s">
        <v>3190</v>
      </c>
      <c r="D184" s="243"/>
      <c r="E184" s="243"/>
      <c r="F184" s="244"/>
      <c r="G184" s="244" t="s">
        <v>41</v>
      </c>
      <c r="H184" s="244" t="s">
        <v>25</v>
      </c>
      <c r="I184" s="244" t="s">
        <v>2653</v>
      </c>
      <c r="J184" s="253"/>
      <c r="K184" s="253"/>
      <c r="L184" s="253"/>
      <c r="M184" s="253" t="s">
        <v>2653</v>
      </c>
      <c r="N184" s="238"/>
      <c r="O184" s="238"/>
      <c r="Q184" s="235" t="s">
        <v>3170</v>
      </c>
    </row>
    <row r="185" spans="1:17" s="237" customFormat="1" x14ac:dyDescent="0.25">
      <c r="A185" s="243"/>
      <c r="B185" s="243" t="s">
        <v>3200</v>
      </c>
      <c r="C185" s="243" t="s">
        <v>3201</v>
      </c>
      <c r="D185" s="243"/>
      <c r="E185" s="243"/>
      <c r="F185" s="244"/>
      <c r="G185" s="244" t="s">
        <v>23</v>
      </c>
      <c r="H185" s="244" t="s">
        <v>25</v>
      </c>
      <c r="I185" s="244" t="s">
        <v>2653</v>
      </c>
      <c r="J185" s="253"/>
      <c r="K185" s="253"/>
      <c r="L185" s="253"/>
      <c r="M185" s="253" t="s">
        <v>2755</v>
      </c>
      <c r="N185" s="238"/>
      <c r="O185" s="238"/>
      <c r="Q185" s="235">
        <v>20180307</v>
      </c>
    </row>
    <row r="186" spans="1:17" s="237" customFormat="1" x14ac:dyDescent="0.25">
      <c r="A186" s="243"/>
      <c r="B186" s="243" t="s">
        <v>3205</v>
      </c>
      <c r="C186" s="243" t="s">
        <v>3206</v>
      </c>
      <c r="D186" s="243"/>
      <c r="E186" s="243"/>
      <c r="F186" s="244"/>
      <c r="G186" s="244" t="s">
        <v>19</v>
      </c>
      <c r="H186" s="244" t="s">
        <v>25</v>
      </c>
      <c r="I186" s="244" t="s">
        <v>2755</v>
      </c>
      <c r="J186" s="253"/>
      <c r="K186" s="253"/>
      <c r="L186" s="253"/>
      <c r="M186" s="253" t="s">
        <v>2653</v>
      </c>
      <c r="N186" s="238"/>
      <c r="O186" s="238"/>
      <c r="Q186" s="235">
        <v>20180307</v>
      </c>
    </row>
    <row r="187" spans="1:17" x14ac:dyDescent="0.25">
      <c r="A187" s="246"/>
      <c r="B187" s="246" t="s">
        <v>1441</v>
      </c>
      <c r="C187" s="248" t="s">
        <v>3051</v>
      </c>
      <c r="D187" s="248"/>
      <c r="E187" s="246"/>
      <c r="F187" s="246"/>
      <c r="G187" s="245" t="s">
        <v>3061</v>
      </c>
      <c r="H187" s="245" t="s">
        <v>50</v>
      </c>
      <c r="I187" s="245" t="s">
        <v>2755</v>
      </c>
      <c r="J187" s="258"/>
      <c r="K187" s="258"/>
      <c r="L187" s="258"/>
      <c r="M187" s="258" t="s">
        <v>2653</v>
      </c>
      <c r="N187" s="257"/>
      <c r="O187" s="246"/>
      <c r="P187" s="256"/>
      <c r="Q187" s="257">
        <v>20180228</v>
      </c>
    </row>
    <row r="188" spans="1:17" x14ac:dyDescent="0.25">
      <c r="A188" s="246"/>
      <c r="B188" s="246" t="s">
        <v>1437</v>
      </c>
      <c r="C188" s="248" t="s">
        <v>3051</v>
      </c>
      <c r="D188" s="248"/>
      <c r="E188" s="246"/>
      <c r="F188" s="246"/>
      <c r="G188" s="245" t="s">
        <v>3061</v>
      </c>
      <c r="H188" s="245" t="s">
        <v>50</v>
      </c>
      <c r="I188" s="245" t="s">
        <v>2755</v>
      </c>
      <c r="J188" s="258"/>
      <c r="K188" s="258"/>
      <c r="L188" s="258"/>
      <c r="M188" s="258" t="s">
        <v>2653</v>
      </c>
      <c r="N188" s="257"/>
      <c r="O188" s="246"/>
      <c r="P188" s="256"/>
      <c r="Q188" s="257">
        <v>20180228</v>
      </c>
    </row>
    <row r="189" spans="1:17" x14ac:dyDescent="0.25">
      <c r="A189" s="246"/>
      <c r="B189" s="246" t="s">
        <v>1443</v>
      </c>
      <c r="C189" s="248" t="s">
        <v>3051</v>
      </c>
      <c r="D189" s="248"/>
      <c r="E189" s="246"/>
      <c r="F189" s="246"/>
      <c r="G189" s="245" t="s">
        <v>3061</v>
      </c>
      <c r="H189" s="245" t="s">
        <v>50</v>
      </c>
      <c r="I189" s="245" t="s">
        <v>2755</v>
      </c>
      <c r="J189" s="258"/>
      <c r="K189" s="258"/>
      <c r="L189" s="258"/>
      <c r="M189" s="258" t="s">
        <v>2653</v>
      </c>
      <c r="N189" s="257"/>
      <c r="O189" s="246"/>
      <c r="P189" s="256"/>
      <c r="Q189" s="257">
        <v>20180228</v>
      </c>
    </row>
    <row r="190" spans="1:17" x14ac:dyDescent="0.25">
      <c r="A190" s="246"/>
      <c r="B190" s="246" t="s">
        <v>3145</v>
      </c>
      <c r="C190" s="248" t="s">
        <v>3146</v>
      </c>
      <c r="D190" s="248"/>
      <c r="E190" s="246"/>
      <c r="F190" s="246"/>
      <c r="G190" s="245" t="s">
        <v>3061</v>
      </c>
      <c r="H190" s="245" t="s">
        <v>25</v>
      </c>
      <c r="I190" s="245" t="s">
        <v>2653</v>
      </c>
      <c r="J190" s="258"/>
      <c r="K190" s="258"/>
      <c r="L190" s="258"/>
      <c r="M190" s="258"/>
      <c r="N190" s="257"/>
      <c r="O190" s="246"/>
      <c r="P190" s="256"/>
      <c r="Q190" s="257">
        <v>20180228</v>
      </c>
    </row>
    <row r="191" spans="1:17" x14ac:dyDescent="0.25">
      <c r="A191" s="246"/>
      <c r="B191" s="246" t="s">
        <v>3148</v>
      </c>
      <c r="C191" s="248" t="s">
        <v>3147</v>
      </c>
      <c r="D191" s="248"/>
      <c r="E191" s="246"/>
      <c r="F191" s="246"/>
      <c r="G191" s="245" t="s">
        <v>3061</v>
      </c>
      <c r="H191" s="245" t="s">
        <v>25</v>
      </c>
      <c r="I191" s="245" t="s">
        <v>2653</v>
      </c>
      <c r="J191" s="258"/>
      <c r="K191" s="258"/>
      <c r="L191" s="258"/>
      <c r="M191" s="258"/>
      <c r="N191" s="257"/>
      <c r="O191" s="246"/>
      <c r="P191" s="256"/>
      <c r="Q191" s="257">
        <v>20180228</v>
      </c>
    </row>
    <row r="192" spans="1:17" x14ac:dyDescent="0.25">
      <c r="A192" s="246"/>
      <c r="B192" s="246" t="s">
        <v>3152</v>
      </c>
      <c r="C192" s="248" t="s">
        <v>3151</v>
      </c>
      <c r="D192" s="248"/>
      <c r="E192" s="246"/>
      <c r="F192" s="246"/>
      <c r="G192" s="245" t="s">
        <v>3061</v>
      </c>
      <c r="H192" s="245" t="s">
        <v>25</v>
      </c>
      <c r="I192" s="245" t="s">
        <v>2653</v>
      </c>
      <c r="J192" s="258"/>
      <c r="K192" s="258"/>
      <c r="L192" s="258"/>
      <c r="M192" s="258"/>
      <c r="N192" s="257"/>
      <c r="O192" s="246"/>
      <c r="P192" s="256"/>
      <c r="Q192" s="257">
        <v>20180228</v>
      </c>
    </row>
    <row r="193" spans="1:17" x14ac:dyDescent="0.25">
      <c r="A193" s="246"/>
      <c r="B193" s="246" t="s">
        <v>1115</v>
      </c>
      <c r="C193" s="248" t="s">
        <v>3153</v>
      </c>
      <c r="D193" s="248"/>
      <c r="E193" s="246"/>
      <c r="F193" s="246"/>
      <c r="G193" s="245" t="s">
        <v>1115</v>
      </c>
      <c r="H193" s="245" t="s">
        <v>25</v>
      </c>
      <c r="I193" s="245" t="s">
        <v>2653</v>
      </c>
      <c r="J193" s="258"/>
      <c r="K193" s="258"/>
      <c r="L193" s="258"/>
      <c r="M193" s="258"/>
      <c r="N193" s="257"/>
      <c r="O193" s="246"/>
      <c r="P193" s="256"/>
      <c r="Q193" s="257">
        <v>20180228</v>
      </c>
    </row>
    <row r="194" spans="1:17" x14ac:dyDescent="0.25">
      <c r="A194" s="241"/>
      <c r="B194" s="241" t="s">
        <v>2911</v>
      </c>
      <c r="C194" s="241" t="s">
        <v>2895</v>
      </c>
      <c r="D194" s="241"/>
      <c r="E194" s="241" t="s">
        <v>2916</v>
      </c>
      <c r="F194" s="242"/>
      <c r="G194" s="242"/>
      <c r="H194" s="242"/>
      <c r="I194" s="242" t="s">
        <v>2755</v>
      </c>
      <c r="J194" s="268"/>
      <c r="K194" s="268"/>
      <c r="L194" s="268" t="s">
        <v>2653</v>
      </c>
      <c r="M194" s="268"/>
      <c r="N194" s="255"/>
      <c r="O194" s="255"/>
      <c r="P194" s="254"/>
      <c r="Q194" s="255">
        <v>20180219</v>
      </c>
    </row>
    <row r="195" spans="1:17" x14ac:dyDescent="0.25">
      <c r="B195" s="237" t="s">
        <v>2953</v>
      </c>
      <c r="C195" s="240" t="s">
        <v>2895</v>
      </c>
      <c r="D195" s="240"/>
      <c r="E195" s="240"/>
      <c r="F195" s="235"/>
      <c r="G195" s="235" t="s">
        <v>28</v>
      </c>
      <c r="H195" s="244" t="s">
        <v>25</v>
      </c>
      <c r="I195" s="235" t="s">
        <v>2755</v>
      </c>
      <c r="K195" s="240"/>
      <c r="L195" s="240"/>
      <c r="M195" s="240"/>
      <c r="N195" s="240"/>
      <c r="O195" s="240"/>
      <c r="Q195" s="235">
        <v>20180219</v>
      </c>
    </row>
    <row r="196" spans="1:17" x14ac:dyDescent="0.25">
      <c r="B196" s="237" t="s">
        <v>2954</v>
      </c>
      <c r="C196" s="240" t="s">
        <v>2895</v>
      </c>
      <c r="D196" s="240"/>
      <c r="E196" s="240"/>
      <c r="F196" s="235"/>
      <c r="G196" s="235" t="s">
        <v>23</v>
      </c>
      <c r="H196" s="244" t="s">
        <v>25</v>
      </c>
      <c r="I196" s="235" t="s">
        <v>2755</v>
      </c>
      <c r="K196" s="240"/>
      <c r="L196" s="240"/>
      <c r="M196" s="240"/>
      <c r="N196" s="240"/>
      <c r="O196" s="240"/>
      <c r="Q196" s="235">
        <v>20180219</v>
      </c>
    </row>
    <row r="197" spans="1:17" x14ac:dyDescent="0.25">
      <c r="B197" s="237" t="s">
        <v>2955</v>
      </c>
      <c r="C197" s="240" t="s">
        <v>2895</v>
      </c>
      <c r="D197" s="240"/>
      <c r="E197" s="240"/>
      <c r="F197" s="235"/>
      <c r="G197" s="235" t="s">
        <v>2917</v>
      </c>
      <c r="H197" s="244" t="s">
        <v>25</v>
      </c>
      <c r="I197" s="235" t="s">
        <v>2755</v>
      </c>
      <c r="K197" s="240"/>
      <c r="L197" s="240"/>
      <c r="M197" s="240"/>
      <c r="N197" s="240"/>
      <c r="O197" s="240"/>
      <c r="Q197" s="235">
        <v>20180219</v>
      </c>
    </row>
    <row r="198" spans="1:17" x14ac:dyDescent="0.25">
      <c r="B198" s="237" t="s">
        <v>2956</v>
      </c>
      <c r="C198" s="240" t="s">
        <v>2895</v>
      </c>
      <c r="D198" s="240"/>
      <c r="E198" s="240"/>
      <c r="F198" s="240" t="s">
        <v>15</v>
      </c>
      <c r="G198" s="244" t="s">
        <v>2803</v>
      </c>
      <c r="H198" s="244" t="s">
        <v>25</v>
      </c>
      <c r="I198" s="235" t="s">
        <v>2755</v>
      </c>
      <c r="K198" s="240"/>
      <c r="L198" s="240"/>
      <c r="M198" s="240"/>
      <c r="N198" s="240"/>
      <c r="O198" s="240"/>
      <c r="Q198" s="235">
        <v>20180219</v>
      </c>
    </row>
    <row r="199" spans="1:17" x14ac:dyDescent="0.25">
      <c r="B199" s="237" t="s">
        <v>2914</v>
      </c>
      <c r="C199" s="240" t="s">
        <v>2895</v>
      </c>
      <c r="D199" s="240"/>
      <c r="E199" s="240" t="s">
        <v>2915</v>
      </c>
      <c r="F199" s="240" t="s">
        <v>15</v>
      </c>
      <c r="G199" s="244" t="s">
        <v>2803</v>
      </c>
      <c r="H199" s="244" t="s">
        <v>25</v>
      </c>
      <c r="I199" s="235" t="s">
        <v>2755</v>
      </c>
      <c r="K199" s="240"/>
      <c r="L199" s="240"/>
      <c r="M199" s="240"/>
      <c r="N199" s="240"/>
      <c r="O199" s="240"/>
      <c r="Q199" s="235">
        <v>20180219</v>
      </c>
    </row>
    <row r="200" spans="1:17" x14ac:dyDescent="0.25">
      <c r="B200" s="237" t="s">
        <v>2957</v>
      </c>
      <c r="C200" s="240" t="s">
        <v>2895</v>
      </c>
      <c r="D200" s="240"/>
      <c r="E200" s="240"/>
      <c r="F200" s="240" t="s">
        <v>15</v>
      </c>
      <c r="G200" s="244" t="s">
        <v>2854</v>
      </c>
      <c r="H200" s="244" t="s">
        <v>25</v>
      </c>
      <c r="I200" s="235" t="s">
        <v>2755</v>
      </c>
      <c r="K200" s="240"/>
      <c r="L200" s="253" t="s">
        <v>2653</v>
      </c>
      <c r="M200" s="253"/>
      <c r="N200" s="240"/>
      <c r="O200" s="240"/>
      <c r="Q200" s="235">
        <v>20180219</v>
      </c>
    </row>
    <row r="201" spans="1:17" x14ac:dyDescent="0.25">
      <c r="B201" s="237" t="s">
        <v>2958</v>
      </c>
      <c r="C201" s="240" t="s">
        <v>2895</v>
      </c>
      <c r="D201" s="240"/>
      <c r="E201" s="240"/>
      <c r="F201" s="240" t="s">
        <v>15</v>
      </c>
      <c r="G201" s="244" t="s">
        <v>2854</v>
      </c>
      <c r="H201" s="244" t="s">
        <v>25</v>
      </c>
      <c r="I201" s="235" t="s">
        <v>2755</v>
      </c>
      <c r="K201" s="240"/>
      <c r="L201" s="253" t="s">
        <v>2653</v>
      </c>
      <c r="M201" s="253"/>
      <c r="N201" s="240"/>
      <c r="O201" s="240"/>
      <c r="Q201" s="235">
        <v>20180219</v>
      </c>
    </row>
    <row r="202" spans="1:17" x14ac:dyDescent="0.25">
      <c r="B202" s="237" t="s">
        <v>2959</v>
      </c>
      <c r="C202" s="240" t="s">
        <v>2895</v>
      </c>
      <c r="D202" s="240"/>
      <c r="E202" s="240"/>
      <c r="F202" s="240" t="s">
        <v>15</v>
      </c>
      <c r="G202" s="244" t="s">
        <v>2854</v>
      </c>
      <c r="H202" s="244" t="s">
        <v>25</v>
      </c>
      <c r="I202" s="235" t="s">
        <v>2755</v>
      </c>
      <c r="K202" s="240"/>
      <c r="L202" s="253" t="s">
        <v>2653</v>
      </c>
      <c r="M202" s="253"/>
      <c r="N202" s="240"/>
      <c r="O202" s="240"/>
      <c r="Q202" s="235">
        <v>20180219</v>
      </c>
    </row>
    <row r="203" spans="1:17" x14ac:dyDescent="0.25">
      <c r="B203" s="237" t="s">
        <v>2960</v>
      </c>
      <c r="C203" s="240" t="s">
        <v>2895</v>
      </c>
      <c r="D203" s="240"/>
      <c r="E203" s="240"/>
      <c r="F203" s="240"/>
      <c r="G203" s="244" t="s">
        <v>1167</v>
      </c>
      <c r="H203" s="244" t="s">
        <v>25</v>
      </c>
      <c r="I203" s="235" t="s">
        <v>2755</v>
      </c>
      <c r="K203" s="240"/>
      <c r="L203" s="240"/>
      <c r="M203" s="240"/>
      <c r="N203" s="240"/>
      <c r="O203" s="240"/>
      <c r="Q203" s="235">
        <v>20180219</v>
      </c>
    </row>
    <row r="204" spans="1:17" x14ac:dyDescent="0.25">
      <c r="B204" s="237" t="s">
        <v>2961</v>
      </c>
      <c r="C204" s="240" t="s">
        <v>2895</v>
      </c>
      <c r="D204" s="240"/>
      <c r="E204" s="240"/>
      <c r="F204" s="240"/>
      <c r="G204" s="244" t="s">
        <v>19</v>
      </c>
      <c r="H204" s="244" t="s">
        <v>25</v>
      </c>
      <c r="I204" s="235" t="s">
        <v>2755</v>
      </c>
      <c r="K204" s="240"/>
      <c r="L204" s="240"/>
      <c r="M204" s="240"/>
      <c r="N204" s="240"/>
      <c r="O204" s="240"/>
      <c r="P204" s="243" t="s">
        <v>3079</v>
      </c>
      <c r="Q204" s="235">
        <v>20180219</v>
      </c>
    </row>
    <row r="205" spans="1:17" x14ac:dyDescent="0.25">
      <c r="B205" s="237" t="s">
        <v>2962</v>
      </c>
      <c r="C205" s="240" t="s">
        <v>2895</v>
      </c>
      <c r="D205" s="240"/>
      <c r="E205" s="240"/>
      <c r="F205" s="240"/>
      <c r="G205" s="244" t="s">
        <v>450</v>
      </c>
      <c r="H205" s="244" t="s">
        <v>25</v>
      </c>
      <c r="I205" s="235" t="s">
        <v>2755</v>
      </c>
      <c r="K205" s="240"/>
      <c r="L205" s="240"/>
      <c r="M205" s="240"/>
      <c r="N205" s="240"/>
      <c r="O205" s="240"/>
      <c r="Q205" s="235">
        <v>20180219</v>
      </c>
    </row>
    <row r="206" spans="1:17" x14ac:dyDescent="0.25">
      <c r="A206" s="246"/>
      <c r="B206" s="246" t="s">
        <v>2985</v>
      </c>
      <c r="C206" s="248" t="s">
        <v>2895</v>
      </c>
      <c r="D206" s="248"/>
      <c r="E206" s="246"/>
      <c r="F206" s="246"/>
      <c r="G206" s="245" t="s">
        <v>2850</v>
      </c>
      <c r="H206" s="245" t="s">
        <v>25</v>
      </c>
      <c r="I206" s="245" t="s">
        <v>2755</v>
      </c>
      <c r="J206" s="258"/>
      <c r="K206" s="258"/>
      <c r="L206" s="258"/>
      <c r="M206" s="258"/>
      <c r="N206" s="257"/>
      <c r="O206" s="257"/>
      <c r="P206" s="256"/>
      <c r="Q206" s="257">
        <v>20180219</v>
      </c>
    </row>
    <row r="207" spans="1:17" ht="5.25" customHeight="1" x14ac:dyDescent="0.25">
      <c r="A207" s="266"/>
      <c r="B207" s="266"/>
      <c r="C207" s="266"/>
      <c r="D207" s="266"/>
      <c r="E207" s="266"/>
      <c r="F207" s="266"/>
      <c r="G207" s="267"/>
      <c r="H207" s="267"/>
      <c r="I207" s="267"/>
      <c r="J207" s="272"/>
      <c r="K207" s="271"/>
      <c r="L207" s="271"/>
      <c r="M207" s="271"/>
      <c r="N207" s="267"/>
      <c r="O207" s="267"/>
      <c r="P207" s="266"/>
      <c r="Q207" s="267"/>
    </row>
  </sheetData>
  <dataValidations disablePrompts="1" count="1">
    <dataValidation type="list" allowBlank="1" showInputMessage="1" showErrorMessage="1" sqref="R79:W79 V12:AE13 N94:O97 N164:O164 R152:Y152 N88:O91 R15:Y20 R118:Y120 R122:Y125 R80:Y98 P158:P163 R164:Y165 N79:O82 R167:Y193 V158:AE163 V71:AE78">
      <formula1>"YES,NO"</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topLeftCell="A24" workbookViewId="0">
      <selection activeCell="B34" sqref="B34"/>
    </sheetView>
  </sheetViews>
  <sheetFormatPr baseColWidth="10" defaultColWidth="11.42578125" defaultRowHeight="15" x14ac:dyDescent="0.25"/>
  <cols>
    <col min="2" max="2" width="58.42578125" bestFit="1" customWidth="1"/>
    <col min="3" max="3" width="3.7109375" customWidth="1"/>
    <col min="4" max="4" width="12.85546875" bestFit="1" customWidth="1"/>
    <col min="5" max="5" width="18.5703125" bestFit="1" customWidth="1"/>
  </cols>
  <sheetData>
    <row r="1" spans="2:6" x14ac:dyDescent="0.25">
      <c r="B1" s="204" t="s">
        <v>2791</v>
      </c>
      <c r="D1" s="204" t="s">
        <v>2788</v>
      </c>
      <c r="E1" s="204" t="s">
        <v>2793</v>
      </c>
      <c r="F1" s="209" t="s">
        <v>2800</v>
      </c>
    </row>
    <row r="2" spans="2:6" x14ac:dyDescent="0.25">
      <c r="B2" t="s">
        <v>937</v>
      </c>
      <c r="D2" t="s">
        <v>2787</v>
      </c>
      <c r="E2" t="s">
        <v>2653</v>
      </c>
      <c r="F2" t="s">
        <v>41</v>
      </c>
    </row>
    <row r="3" spans="2:6" x14ac:dyDescent="0.25">
      <c r="B3" t="s">
        <v>2623</v>
      </c>
      <c r="D3" t="s">
        <v>2789</v>
      </c>
      <c r="E3" t="s">
        <v>2755</v>
      </c>
      <c r="F3" t="s">
        <v>28</v>
      </c>
    </row>
    <row r="4" spans="2:6" x14ac:dyDescent="0.25">
      <c r="B4" t="s">
        <v>1854</v>
      </c>
      <c r="D4" t="s">
        <v>2790</v>
      </c>
      <c r="E4" t="s">
        <v>2792</v>
      </c>
      <c r="F4" t="s">
        <v>2802</v>
      </c>
    </row>
    <row r="5" spans="2:6" x14ac:dyDescent="0.25">
      <c r="B5" t="s">
        <v>2451</v>
      </c>
      <c r="E5" t="s">
        <v>2794</v>
      </c>
      <c r="F5" t="s">
        <v>450</v>
      </c>
    </row>
    <row r="6" spans="2:6" x14ac:dyDescent="0.25">
      <c r="B6" t="s">
        <v>853</v>
      </c>
      <c r="E6" t="s">
        <v>2801</v>
      </c>
      <c r="F6" t="s">
        <v>19</v>
      </c>
    </row>
    <row r="7" spans="2:6" x14ac:dyDescent="0.25">
      <c r="B7" t="s">
        <v>793</v>
      </c>
      <c r="F7" t="s">
        <v>2803</v>
      </c>
    </row>
    <row r="8" spans="2:6" x14ac:dyDescent="0.25">
      <c r="B8" t="s">
        <v>809</v>
      </c>
    </row>
    <row r="9" spans="2:6" x14ac:dyDescent="0.25">
      <c r="B9" t="s">
        <v>786</v>
      </c>
    </row>
    <row r="10" spans="2:6" x14ac:dyDescent="0.25">
      <c r="B10" t="s">
        <v>1044</v>
      </c>
    </row>
    <row r="11" spans="2:6" x14ac:dyDescent="0.25">
      <c r="B11" t="s">
        <v>1715</v>
      </c>
    </row>
    <row r="12" spans="2:6" x14ac:dyDescent="0.25">
      <c r="B12" t="s">
        <v>929</v>
      </c>
    </row>
    <row r="13" spans="2:6" x14ac:dyDescent="0.25">
      <c r="B13" t="s">
        <v>814</v>
      </c>
    </row>
    <row r="14" spans="2:6" x14ac:dyDescent="0.25">
      <c r="B14" t="s">
        <v>888</v>
      </c>
    </row>
    <row r="15" spans="2:6" x14ac:dyDescent="0.25">
      <c r="B15" t="s">
        <v>1240</v>
      </c>
    </row>
    <row r="16" spans="2:6" x14ac:dyDescent="0.25">
      <c r="B16" t="s">
        <v>891</v>
      </c>
    </row>
    <row r="17" spans="2:2" x14ac:dyDescent="0.25">
      <c r="B17" t="s">
        <v>2649</v>
      </c>
    </row>
    <row r="18" spans="2:2" x14ac:dyDescent="0.25">
      <c r="B18" t="s">
        <v>2087</v>
      </c>
    </row>
    <row r="19" spans="2:2" x14ac:dyDescent="0.25">
      <c r="B19" t="s">
        <v>2117</v>
      </c>
    </row>
    <row r="20" spans="2:2" x14ac:dyDescent="0.25">
      <c r="B20" t="s">
        <v>2259</v>
      </c>
    </row>
    <row r="21" spans="2:2" x14ac:dyDescent="0.25">
      <c r="B21" t="s">
        <v>2650</v>
      </c>
    </row>
    <row r="22" spans="2:2" x14ac:dyDescent="0.25">
      <c r="B22" t="s">
        <v>811</v>
      </c>
    </row>
    <row r="23" spans="2:2" x14ac:dyDescent="0.25">
      <c r="B23" t="s">
        <v>923</v>
      </c>
    </row>
    <row r="24" spans="2:2" x14ac:dyDescent="0.25">
      <c r="B24" t="s">
        <v>796</v>
      </c>
    </row>
    <row r="25" spans="2:2" x14ac:dyDescent="0.25">
      <c r="B25" t="s">
        <v>1748</v>
      </c>
    </row>
    <row r="26" spans="2:2" x14ac:dyDescent="0.25">
      <c r="B26" t="s">
        <v>2778</v>
      </c>
    </row>
    <row r="27" spans="2:2" x14ac:dyDescent="0.25">
      <c r="B27" t="s">
        <v>2276</v>
      </c>
    </row>
    <row r="28" spans="2:2" x14ac:dyDescent="0.25">
      <c r="B28" t="s">
        <v>2456</v>
      </c>
    </row>
    <row r="29" spans="2:2" x14ac:dyDescent="0.25">
      <c r="B29" t="s">
        <v>920</v>
      </c>
    </row>
    <row r="30" spans="2:2" x14ac:dyDescent="0.25">
      <c r="B30" t="s">
        <v>777</v>
      </c>
    </row>
    <row r="31" spans="2:2" x14ac:dyDescent="0.25">
      <c r="B31" t="s">
        <v>2447</v>
      </c>
    </row>
    <row r="32" spans="2:2" x14ac:dyDescent="0.25">
      <c r="B32" t="s">
        <v>2652</v>
      </c>
    </row>
    <row r="33" spans="2:2" x14ac:dyDescent="0.25">
      <c r="B33" t="s">
        <v>2783</v>
      </c>
    </row>
    <row r="34" spans="2:2" x14ac:dyDescent="0.25">
      <c r="B34" t="s">
        <v>3234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c2ecfd70-f0a7-4227-9d3f-c0584232298e" ContentTypeId="0x010100AAE994419BC24CED8BF9A98B0A371F99" PreviousValue="false"/>
</file>

<file path=customXml/item2.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2.xml><?xml version="1.0" encoding="utf-8"?>
<ds:datastoreItem xmlns:ds="http://schemas.openxmlformats.org/officeDocument/2006/customXml" ds:itemID="{61624563-E2A7-474A-9F62-172A05C70E5D}">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4BABD26-B36C-4053-8B78-6E0B3EAFE1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e-Forms Foundational</vt:lpstr>
      <vt:lpstr>Details</vt:lpstr>
      <vt:lpstr>Working ePO Glossary</vt:lpstr>
      <vt:lpstr>ePO-DED</vt:lpstr>
      <vt:lpstr>ePO - DED</vt:lpstr>
      <vt:lpstr>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Enric Staromiejski Torregrosa</cp:lastModifiedBy>
  <cp:lastPrinted>2017-09-18T15:00:00Z</cp:lastPrinted>
  <dcterms:created xsi:type="dcterms:W3CDTF">2017-09-05T16:18:24Z</dcterms:created>
  <dcterms:modified xsi:type="dcterms:W3CDTF">2018-03-07T14:00:42Z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