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botapor\git\O3PO\02_IR_DED\"/>
    </mc:Choice>
  </mc:AlternateContent>
  <bookViews>
    <workbookView xWindow="0" yWindow="0" windowWidth="15345" windowHeight="4635" activeTab="2"/>
  </bookViews>
  <sheets>
    <sheet name="e-Forms Foundational" sheetId="1" r:id="rId1"/>
    <sheet name="Details" sheetId="5" state="hidden" r:id="rId2"/>
    <sheet name="Working ePO Glossary" sheetId="6" r:id="rId3"/>
    <sheet name="ePO-DED" sheetId="8" state="hidden" r:id="rId4"/>
    <sheet name="ePO - DED" sheetId="10" r:id="rId5"/>
    <sheet name="Lists" sheetId="7" r:id="rId6"/>
  </sheets>
  <externalReferences>
    <externalReference r:id="rId7"/>
  </externalReferences>
  <definedNames>
    <definedName name="_xlnm._FilterDatabase" localSheetId="1" hidden="1">Details!$A$1:$J$666</definedName>
    <definedName name="_xlnm._FilterDatabase" localSheetId="0" hidden="1">'e-Forms Foundational'!$A$1:$Q$1215</definedName>
    <definedName name="_xlnm._FilterDatabase" localSheetId="4" hidden="1">'ePO - DED'!$1:$243</definedName>
    <definedName name="_xlnm._FilterDatabase" localSheetId="3" hidden="1">'ePO-DED'!$A$1:$AG$91</definedName>
    <definedName name="_xlnm._FilterDatabase" localSheetId="2" hidden="1">'Working ePO Glossary'!$A$1:$X$699</definedName>
  </definedNames>
  <calcPr calcId="152511"/>
</workbook>
</file>

<file path=xl/calcChain.xml><?xml version="1.0" encoding="utf-8"?>
<calcChain xmlns="http://schemas.openxmlformats.org/spreadsheetml/2006/main">
  <c r="Z91" i="10" l="1"/>
  <c r="AA38" i="8"/>
  <c r="X699" i="6"/>
  <c r="M699" i="6"/>
  <c r="X698" i="6"/>
  <c r="M698" i="6"/>
  <c r="X697" i="6"/>
  <c r="M697" i="6"/>
  <c r="X696" i="6"/>
  <c r="M696" i="6"/>
  <c r="X695" i="6"/>
  <c r="M695" i="6"/>
  <c r="X694" i="6"/>
  <c r="M694" i="6"/>
  <c r="X693" i="6"/>
  <c r="M693" i="6"/>
  <c r="X692" i="6"/>
  <c r="M692" i="6"/>
  <c r="X691" i="6"/>
  <c r="M691" i="6"/>
  <c r="X690" i="6"/>
  <c r="M690" i="6"/>
  <c r="X689" i="6"/>
  <c r="M689" i="6"/>
  <c r="X688" i="6"/>
  <c r="M688" i="6"/>
  <c r="X687" i="6"/>
  <c r="M687" i="6"/>
  <c r="X686" i="6"/>
  <c r="M686" i="6"/>
  <c r="X685" i="6"/>
  <c r="M685" i="6"/>
  <c r="X684" i="6"/>
  <c r="M684" i="6"/>
  <c r="X683" i="6"/>
  <c r="M683" i="6"/>
  <c r="X682" i="6"/>
  <c r="M682" i="6"/>
  <c r="X681" i="6"/>
  <c r="M681" i="6"/>
  <c r="X680" i="6"/>
  <c r="M680" i="6"/>
  <c r="X679" i="6"/>
  <c r="M679" i="6"/>
  <c r="X678" i="6"/>
  <c r="M678" i="6"/>
  <c r="X677" i="6"/>
  <c r="M677" i="6"/>
  <c r="X676" i="6"/>
  <c r="M676" i="6"/>
  <c r="X675" i="6"/>
  <c r="M675" i="6"/>
  <c r="X674" i="6"/>
  <c r="M674" i="6"/>
  <c r="X673" i="6"/>
  <c r="M673" i="6"/>
  <c r="X672" i="6"/>
  <c r="M672" i="6"/>
  <c r="X671" i="6"/>
  <c r="M671" i="6"/>
  <c r="X670" i="6"/>
  <c r="M670" i="6"/>
  <c r="X669" i="6"/>
  <c r="M669" i="6"/>
  <c r="X667" i="6"/>
  <c r="M667" i="6"/>
  <c r="X666" i="6"/>
  <c r="M666" i="6"/>
  <c r="X665" i="6"/>
  <c r="M665" i="6"/>
  <c r="X664" i="6"/>
  <c r="M664" i="6"/>
  <c r="X663" i="6"/>
  <c r="M663" i="6"/>
  <c r="X662" i="6"/>
  <c r="M662" i="6"/>
  <c r="X661" i="6"/>
  <c r="M661" i="6"/>
  <c r="X660" i="6"/>
  <c r="M660" i="6"/>
  <c r="X659" i="6"/>
  <c r="M659" i="6"/>
  <c r="X658" i="6"/>
  <c r="M658" i="6"/>
  <c r="X657" i="6"/>
  <c r="M657" i="6"/>
  <c r="X656" i="6"/>
  <c r="M656" i="6"/>
  <c r="X655" i="6"/>
  <c r="M655" i="6"/>
  <c r="X654" i="6"/>
  <c r="M654" i="6"/>
  <c r="X653" i="6"/>
  <c r="M653" i="6"/>
  <c r="X652" i="6"/>
  <c r="M652" i="6"/>
  <c r="X651" i="6"/>
  <c r="M651" i="6"/>
  <c r="X650" i="6"/>
  <c r="M650" i="6"/>
  <c r="X649" i="6"/>
  <c r="M649" i="6"/>
  <c r="X648" i="6"/>
  <c r="M648" i="6"/>
  <c r="X647" i="6"/>
  <c r="M647" i="6"/>
  <c r="X646" i="6"/>
  <c r="M646" i="6"/>
  <c r="X645" i="6"/>
  <c r="M645" i="6"/>
  <c r="X644" i="6"/>
  <c r="M644" i="6"/>
  <c r="X643" i="6"/>
  <c r="M643" i="6"/>
  <c r="X642" i="6"/>
  <c r="M642" i="6"/>
  <c r="X641" i="6"/>
  <c r="M641" i="6"/>
  <c r="X640" i="6"/>
  <c r="M640" i="6"/>
  <c r="X639" i="6"/>
  <c r="M639" i="6"/>
  <c r="X638" i="6"/>
  <c r="M638" i="6"/>
  <c r="X637" i="6"/>
  <c r="M637" i="6"/>
  <c r="X636" i="6"/>
  <c r="M636" i="6"/>
  <c r="X635" i="6"/>
  <c r="M635" i="6"/>
  <c r="X634" i="6"/>
  <c r="M634" i="6"/>
  <c r="X633" i="6"/>
  <c r="M633" i="6"/>
  <c r="X632" i="6"/>
  <c r="M632" i="6"/>
  <c r="X631" i="6"/>
  <c r="M631" i="6"/>
  <c r="X630" i="6"/>
  <c r="M630" i="6"/>
  <c r="X629" i="6"/>
  <c r="M629" i="6"/>
  <c r="X628" i="6"/>
  <c r="M628" i="6"/>
  <c r="X627" i="6"/>
  <c r="M627" i="6"/>
  <c r="X626" i="6"/>
  <c r="M626" i="6"/>
  <c r="X625" i="6"/>
  <c r="M625" i="6"/>
  <c r="X624" i="6"/>
  <c r="M624" i="6"/>
  <c r="X623" i="6"/>
  <c r="M623" i="6"/>
  <c r="X622" i="6"/>
  <c r="M622" i="6"/>
  <c r="X621" i="6"/>
  <c r="M621" i="6"/>
  <c r="X620" i="6"/>
  <c r="M620" i="6"/>
  <c r="X619" i="6"/>
  <c r="M619" i="6"/>
  <c r="X618" i="6"/>
  <c r="M618" i="6"/>
  <c r="X617" i="6"/>
  <c r="M617" i="6"/>
  <c r="X616" i="6"/>
  <c r="M616" i="6"/>
  <c r="X615" i="6"/>
  <c r="M615" i="6"/>
  <c r="X614" i="6"/>
  <c r="M614" i="6"/>
  <c r="X613" i="6"/>
  <c r="M613" i="6"/>
  <c r="X612" i="6"/>
  <c r="M612" i="6"/>
  <c r="X611" i="6"/>
  <c r="M611" i="6"/>
  <c r="X610" i="6"/>
  <c r="M610" i="6"/>
  <c r="X609" i="6"/>
  <c r="M609" i="6"/>
  <c r="X608" i="6"/>
  <c r="M608" i="6"/>
  <c r="X607" i="6"/>
  <c r="M607" i="6"/>
  <c r="X606" i="6"/>
  <c r="M606" i="6"/>
  <c r="X605" i="6"/>
  <c r="M605" i="6"/>
  <c r="X604" i="6"/>
  <c r="M604" i="6"/>
  <c r="X603" i="6"/>
  <c r="M603" i="6"/>
  <c r="X602" i="6"/>
  <c r="M602" i="6"/>
  <c r="X601" i="6"/>
  <c r="M601" i="6"/>
  <c r="X600" i="6"/>
  <c r="M600" i="6"/>
  <c r="X599" i="6"/>
  <c r="M599" i="6"/>
  <c r="X598" i="6"/>
  <c r="M598" i="6"/>
  <c r="X597" i="6"/>
  <c r="M597" i="6"/>
  <c r="X596" i="6"/>
  <c r="M596" i="6"/>
  <c r="X595" i="6"/>
  <c r="M595" i="6"/>
  <c r="X594" i="6"/>
  <c r="M594" i="6"/>
  <c r="X593" i="6"/>
  <c r="M593" i="6"/>
  <c r="X592" i="6"/>
  <c r="M592" i="6"/>
  <c r="X591" i="6"/>
  <c r="M591" i="6"/>
  <c r="X590" i="6"/>
  <c r="M590" i="6"/>
  <c r="X589" i="6"/>
  <c r="M589" i="6"/>
  <c r="X588" i="6"/>
  <c r="M588" i="6"/>
  <c r="X587" i="6"/>
  <c r="M587" i="6"/>
  <c r="X586" i="6"/>
  <c r="M586" i="6"/>
  <c r="X585" i="6"/>
  <c r="M585" i="6"/>
  <c r="X584" i="6"/>
  <c r="M584" i="6"/>
  <c r="X583" i="6"/>
  <c r="M583" i="6"/>
  <c r="X582" i="6"/>
  <c r="M582" i="6"/>
  <c r="X581" i="6"/>
  <c r="M581" i="6"/>
  <c r="X580" i="6"/>
  <c r="M580" i="6"/>
  <c r="X579" i="6"/>
  <c r="M579" i="6"/>
  <c r="X578" i="6"/>
  <c r="M578" i="6"/>
  <c r="X577" i="6"/>
  <c r="M577" i="6"/>
  <c r="X576" i="6"/>
  <c r="M576" i="6"/>
  <c r="X575" i="6"/>
  <c r="M575" i="6"/>
  <c r="X574" i="6"/>
  <c r="M574" i="6"/>
  <c r="X573" i="6"/>
  <c r="M573" i="6"/>
  <c r="X572" i="6"/>
  <c r="M572" i="6"/>
  <c r="X571" i="6"/>
  <c r="M571" i="6"/>
  <c r="X570" i="6"/>
  <c r="M570" i="6"/>
  <c r="X569" i="6"/>
  <c r="M569" i="6"/>
  <c r="X568" i="6"/>
  <c r="M568" i="6"/>
  <c r="X567" i="6"/>
  <c r="M567" i="6"/>
  <c r="X566" i="6"/>
  <c r="M566" i="6"/>
  <c r="X565" i="6"/>
  <c r="M565" i="6"/>
  <c r="X564" i="6"/>
  <c r="M564" i="6"/>
  <c r="X563" i="6"/>
  <c r="M563" i="6"/>
  <c r="X562" i="6"/>
  <c r="M562" i="6"/>
  <c r="X561" i="6"/>
  <c r="M561" i="6"/>
  <c r="X560" i="6"/>
  <c r="M560" i="6"/>
  <c r="X559" i="6"/>
  <c r="M559" i="6"/>
  <c r="X558" i="6"/>
  <c r="M558" i="6"/>
  <c r="X557" i="6"/>
  <c r="M557" i="6"/>
  <c r="X556" i="6"/>
  <c r="M556" i="6"/>
  <c r="X555" i="6"/>
  <c r="M555" i="6"/>
  <c r="X554" i="6"/>
  <c r="M554" i="6"/>
  <c r="X553" i="6"/>
  <c r="M553" i="6"/>
  <c r="X552" i="6"/>
  <c r="M552" i="6"/>
  <c r="X551" i="6"/>
  <c r="M551" i="6"/>
  <c r="X550" i="6"/>
  <c r="M550" i="6"/>
  <c r="X549" i="6"/>
  <c r="X548" i="6"/>
  <c r="M548" i="6"/>
  <c r="X547" i="6"/>
  <c r="M547" i="6"/>
  <c r="X546" i="6"/>
  <c r="M546" i="6"/>
  <c r="X545" i="6"/>
  <c r="M545" i="6"/>
  <c r="X544" i="6"/>
  <c r="M544" i="6"/>
  <c r="X543" i="6"/>
  <c r="M543" i="6"/>
  <c r="X542" i="6"/>
  <c r="M542" i="6"/>
  <c r="X541" i="6"/>
  <c r="M541" i="6"/>
  <c r="X540" i="6"/>
  <c r="M540" i="6"/>
  <c r="X539" i="6"/>
  <c r="M539" i="6"/>
  <c r="X538" i="6"/>
  <c r="M538" i="6"/>
  <c r="X537" i="6"/>
  <c r="M537" i="6"/>
  <c r="X536" i="6"/>
  <c r="M536" i="6"/>
  <c r="X535" i="6"/>
  <c r="M535" i="6"/>
  <c r="X534" i="6"/>
  <c r="M534" i="6"/>
  <c r="X533" i="6"/>
  <c r="M533" i="6"/>
  <c r="X532" i="6"/>
  <c r="M532" i="6"/>
  <c r="X531" i="6"/>
  <c r="M531" i="6"/>
  <c r="X530" i="6"/>
  <c r="M530" i="6"/>
  <c r="X529" i="6"/>
  <c r="M529" i="6"/>
  <c r="X528" i="6"/>
  <c r="M528" i="6"/>
  <c r="X527" i="6"/>
  <c r="M527" i="6"/>
  <c r="X526" i="6"/>
  <c r="M526" i="6"/>
  <c r="X525" i="6"/>
  <c r="M525" i="6"/>
  <c r="X524" i="6"/>
  <c r="M524" i="6"/>
  <c r="X523" i="6"/>
  <c r="M523" i="6"/>
  <c r="X522" i="6"/>
  <c r="M522" i="6"/>
  <c r="X521" i="6"/>
  <c r="M521" i="6"/>
  <c r="X520" i="6"/>
  <c r="M520" i="6"/>
  <c r="X519" i="6"/>
  <c r="M519" i="6"/>
  <c r="X518" i="6"/>
  <c r="M518" i="6"/>
  <c r="X517" i="6"/>
  <c r="M517" i="6"/>
  <c r="X516" i="6"/>
  <c r="M516" i="6"/>
  <c r="X515" i="6"/>
  <c r="M515" i="6"/>
  <c r="X514" i="6"/>
  <c r="M514" i="6"/>
  <c r="X513" i="6"/>
  <c r="M513" i="6"/>
  <c r="X512" i="6"/>
  <c r="M512" i="6"/>
  <c r="X511" i="6"/>
  <c r="M511" i="6"/>
  <c r="X510" i="6"/>
  <c r="M510" i="6"/>
  <c r="X509" i="6"/>
  <c r="M509" i="6"/>
  <c r="X507" i="6"/>
  <c r="M507" i="6"/>
  <c r="X506" i="6"/>
  <c r="M506" i="6"/>
  <c r="X504" i="6"/>
  <c r="M504" i="6"/>
  <c r="X503" i="6"/>
  <c r="M503" i="6"/>
  <c r="X502" i="6"/>
  <c r="M502" i="6"/>
  <c r="X501" i="6"/>
  <c r="M501" i="6"/>
  <c r="X500" i="6"/>
  <c r="M500" i="6"/>
  <c r="X499" i="6"/>
  <c r="M499" i="6"/>
  <c r="X498" i="6"/>
  <c r="M498" i="6"/>
  <c r="X497" i="6"/>
  <c r="M497" i="6"/>
  <c r="X496" i="6"/>
  <c r="M496" i="6"/>
  <c r="X495" i="6"/>
  <c r="M495" i="6"/>
  <c r="X494" i="6"/>
  <c r="M494" i="6"/>
  <c r="X493" i="6"/>
  <c r="M493" i="6"/>
  <c r="X492" i="6"/>
  <c r="M492" i="6"/>
  <c r="X491" i="6"/>
  <c r="M491" i="6"/>
  <c r="X490" i="6"/>
  <c r="M490" i="6"/>
  <c r="X489" i="6"/>
  <c r="M489" i="6"/>
  <c r="X488" i="6"/>
  <c r="M488" i="6"/>
  <c r="X487" i="6"/>
  <c r="M487" i="6"/>
  <c r="X486" i="6"/>
  <c r="M486" i="6"/>
  <c r="X484" i="6"/>
  <c r="M484" i="6"/>
  <c r="X483" i="6"/>
  <c r="M483" i="6"/>
  <c r="X482" i="6"/>
  <c r="M482" i="6"/>
  <c r="X481" i="6"/>
  <c r="M481" i="6"/>
  <c r="X480" i="6"/>
  <c r="M480" i="6"/>
  <c r="X479" i="6"/>
  <c r="M479" i="6"/>
  <c r="X478" i="6"/>
  <c r="M478" i="6"/>
  <c r="X476" i="6"/>
  <c r="M476" i="6"/>
  <c r="X475" i="6"/>
  <c r="M475" i="6"/>
  <c r="X474" i="6"/>
  <c r="M474" i="6"/>
  <c r="X473" i="6"/>
  <c r="M473" i="6"/>
  <c r="X472" i="6"/>
  <c r="M472" i="6"/>
  <c r="X471" i="6"/>
  <c r="M471" i="6"/>
  <c r="X470" i="6"/>
  <c r="M470" i="6"/>
  <c r="X469" i="6"/>
  <c r="M469" i="6"/>
  <c r="X468" i="6"/>
  <c r="M468" i="6"/>
  <c r="X466" i="6"/>
  <c r="M466" i="6"/>
  <c r="X465" i="6"/>
  <c r="M465" i="6"/>
  <c r="X464" i="6"/>
  <c r="M464" i="6"/>
  <c r="X462" i="6"/>
  <c r="M462" i="6"/>
  <c r="X461" i="6"/>
  <c r="M461" i="6"/>
  <c r="X459" i="6"/>
  <c r="M459" i="6"/>
  <c r="X458" i="6"/>
  <c r="M458" i="6"/>
  <c r="X456" i="6"/>
  <c r="M456" i="6"/>
  <c r="X455" i="6"/>
  <c r="M455" i="6"/>
  <c r="X453" i="6"/>
  <c r="M453" i="6"/>
  <c r="X452" i="6"/>
  <c r="M452" i="6"/>
  <c r="X450" i="6"/>
  <c r="M450" i="6"/>
  <c r="X449" i="6"/>
  <c r="M449" i="6"/>
  <c r="X448" i="6"/>
  <c r="M448" i="6"/>
  <c r="X447" i="6"/>
  <c r="M447" i="6"/>
  <c r="X446" i="6"/>
  <c r="M446" i="6"/>
  <c r="X445" i="6"/>
  <c r="M445" i="6"/>
  <c r="X444" i="6"/>
  <c r="M444" i="6"/>
  <c r="X443" i="6"/>
  <c r="M443" i="6"/>
  <c r="X442" i="6"/>
  <c r="M442" i="6"/>
  <c r="X441" i="6"/>
  <c r="M441" i="6"/>
  <c r="X440" i="6"/>
  <c r="M440" i="6"/>
  <c r="X439" i="6"/>
  <c r="M439" i="6"/>
  <c r="X438" i="6"/>
  <c r="M438" i="6"/>
  <c r="X436" i="6"/>
  <c r="M436" i="6"/>
  <c r="X435" i="6"/>
  <c r="M435" i="6"/>
  <c r="X434" i="6"/>
  <c r="M434" i="6"/>
  <c r="X433" i="6"/>
  <c r="M433" i="6"/>
  <c r="X432" i="6"/>
  <c r="M432" i="6"/>
  <c r="X431" i="6"/>
  <c r="M431" i="6"/>
  <c r="X430" i="6"/>
  <c r="M430" i="6"/>
  <c r="X429" i="6"/>
  <c r="M429" i="6"/>
  <c r="X428" i="6"/>
  <c r="M428" i="6"/>
  <c r="X427" i="6"/>
  <c r="M427" i="6"/>
  <c r="X426" i="6"/>
  <c r="M426" i="6"/>
  <c r="X425" i="6"/>
  <c r="M425" i="6"/>
  <c r="X424" i="6"/>
  <c r="M424" i="6"/>
  <c r="X423" i="6"/>
  <c r="M423" i="6"/>
  <c r="X422" i="6"/>
  <c r="M422" i="6"/>
  <c r="X421" i="6"/>
  <c r="M421" i="6"/>
  <c r="X420" i="6"/>
  <c r="M420" i="6"/>
  <c r="X419" i="6"/>
  <c r="M419" i="6"/>
  <c r="X418" i="6"/>
  <c r="M418" i="6"/>
  <c r="X417" i="6"/>
  <c r="M417" i="6"/>
  <c r="X416" i="6"/>
  <c r="M416" i="6"/>
  <c r="X414" i="6"/>
  <c r="M414" i="6"/>
  <c r="X413" i="6"/>
  <c r="M413" i="6"/>
  <c r="X412" i="6"/>
  <c r="M412" i="6"/>
  <c r="X410" i="6"/>
  <c r="M410" i="6"/>
  <c r="X409" i="6"/>
  <c r="M409" i="6"/>
  <c r="X408" i="6"/>
  <c r="M408" i="6"/>
  <c r="X407" i="6"/>
  <c r="M407" i="6"/>
  <c r="X405" i="6"/>
  <c r="M405" i="6"/>
  <c r="X404" i="6"/>
  <c r="M404" i="6"/>
  <c r="X403" i="6"/>
  <c r="M403" i="6"/>
  <c r="X402" i="6"/>
  <c r="M402" i="6"/>
  <c r="X400" i="6"/>
  <c r="M400" i="6"/>
  <c r="X399" i="6"/>
  <c r="M399" i="6"/>
  <c r="X398" i="6"/>
  <c r="M398" i="6"/>
  <c r="X397" i="6"/>
  <c r="M397" i="6"/>
  <c r="X396" i="6"/>
  <c r="M396" i="6"/>
  <c r="X395" i="6"/>
  <c r="M395" i="6"/>
  <c r="X394" i="6"/>
  <c r="M394" i="6"/>
  <c r="X393" i="6"/>
  <c r="M393" i="6"/>
  <c r="X392" i="6"/>
  <c r="M392" i="6"/>
  <c r="X391" i="6"/>
  <c r="M391" i="6"/>
  <c r="X389" i="6"/>
  <c r="M389" i="6"/>
  <c r="X388" i="6"/>
  <c r="M388" i="6"/>
  <c r="X387" i="6"/>
  <c r="M387" i="6"/>
  <c r="X386" i="6"/>
  <c r="M386" i="6"/>
  <c r="X385" i="6"/>
  <c r="M385" i="6"/>
  <c r="X384" i="6"/>
  <c r="M384" i="6"/>
  <c r="X383" i="6"/>
  <c r="M383" i="6"/>
  <c r="X382" i="6"/>
  <c r="M382" i="6"/>
  <c r="X381" i="6"/>
  <c r="M381" i="6"/>
  <c r="X380" i="6"/>
  <c r="M380" i="6"/>
  <c r="X379" i="6"/>
  <c r="M379" i="6"/>
  <c r="X377" i="6"/>
  <c r="M377" i="6"/>
  <c r="X376" i="6"/>
  <c r="M376" i="6"/>
  <c r="X375" i="6"/>
  <c r="M375" i="6"/>
  <c r="X374" i="6"/>
  <c r="M374" i="6"/>
  <c r="X373" i="6"/>
  <c r="M373" i="6"/>
  <c r="X371" i="6"/>
  <c r="M371" i="6"/>
  <c r="X370" i="6"/>
  <c r="M370" i="6"/>
  <c r="X369" i="6"/>
  <c r="M369" i="6"/>
  <c r="X368" i="6"/>
  <c r="M368" i="6"/>
  <c r="X367" i="6"/>
  <c r="M367" i="6"/>
  <c r="X366" i="6"/>
  <c r="M366" i="6"/>
  <c r="X365" i="6"/>
  <c r="M365" i="6"/>
  <c r="X364" i="6"/>
  <c r="M364" i="6"/>
  <c r="X363" i="6"/>
  <c r="M363" i="6"/>
  <c r="X362" i="6"/>
  <c r="M362" i="6"/>
  <c r="X360" i="6"/>
  <c r="M360" i="6"/>
  <c r="X359" i="6"/>
  <c r="M359" i="6"/>
  <c r="X358" i="6"/>
  <c r="M358" i="6"/>
  <c r="X357" i="6"/>
  <c r="M357" i="6"/>
  <c r="X355" i="6"/>
  <c r="M355" i="6"/>
  <c r="X354" i="6"/>
  <c r="M354" i="6"/>
  <c r="X353" i="6"/>
  <c r="M353" i="6"/>
  <c r="X351" i="6"/>
  <c r="M351" i="6"/>
  <c r="X350" i="6"/>
  <c r="M350" i="6"/>
  <c r="X348" i="6"/>
  <c r="M348" i="6"/>
  <c r="X347" i="6"/>
  <c r="M347" i="6"/>
  <c r="X346" i="6"/>
  <c r="M346" i="6"/>
  <c r="X345" i="6"/>
  <c r="M345" i="6"/>
  <c r="X344" i="6"/>
  <c r="M344" i="6"/>
  <c r="X343" i="6"/>
  <c r="M343" i="6"/>
  <c r="X342" i="6"/>
  <c r="M342" i="6"/>
  <c r="X341" i="6"/>
  <c r="M341" i="6"/>
  <c r="X340" i="6"/>
  <c r="M340" i="6"/>
  <c r="X339" i="6"/>
  <c r="M339" i="6"/>
  <c r="X338" i="6"/>
  <c r="M338" i="6"/>
  <c r="X337" i="6"/>
  <c r="M337" i="6"/>
  <c r="X336" i="6"/>
  <c r="M336" i="6"/>
  <c r="X335" i="6"/>
  <c r="M335" i="6"/>
  <c r="X334" i="6"/>
  <c r="M334" i="6"/>
  <c r="X333" i="6"/>
  <c r="M333" i="6"/>
  <c r="X332" i="6"/>
  <c r="M332" i="6"/>
  <c r="X331" i="6"/>
  <c r="M331" i="6"/>
  <c r="X330" i="6"/>
  <c r="M330" i="6"/>
  <c r="X329" i="6"/>
  <c r="M329" i="6"/>
  <c r="X328" i="6"/>
  <c r="M328" i="6"/>
  <c r="X327" i="6"/>
  <c r="M327" i="6"/>
  <c r="X326" i="6"/>
  <c r="M326" i="6"/>
  <c r="X325" i="6"/>
  <c r="M325" i="6"/>
  <c r="X324" i="6"/>
  <c r="M324" i="6"/>
  <c r="X323" i="6"/>
  <c r="M323" i="6"/>
  <c r="X322" i="6"/>
  <c r="M322" i="6"/>
  <c r="X321" i="6"/>
  <c r="M321" i="6"/>
  <c r="X320" i="6"/>
  <c r="M320" i="6"/>
  <c r="X319" i="6"/>
  <c r="M319" i="6"/>
  <c r="X318" i="6"/>
  <c r="M318" i="6"/>
  <c r="X317" i="6"/>
  <c r="M317" i="6"/>
  <c r="X315" i="6"/>
  <c r="M315" i="6"/>
  <c r="X314" i="6"/>
  <c r="M314" i="6"/>
  <c r="X312" i="6"/>
  <c r="M312" i="6"/>
  <c r="X311" i="6"/>
  <c r="M311" i="6"/>
  <c r="X310" i="6"/>
  <c r="M310" i="6"/>
  <c r="X309" i="6"/>
  <c r="M309" i="6"/>
  <c r="X307" i="6"/>
  <c r="M307" i="6"/>
  <c r="X306" i="6"/>
  <c r="M306" i="6"/>
  <c r="X305" i="6"/>
  <c r="M305" i="6"/>
  <c r="X304" i="6"/>
  <c r="M304" i="6"/>
  <c r="X303" i="6"/>
  <c r="M303" i="6"/>
  <c r="X302" i="6"/>
  <c r="M302" i="6"/>
  <c r="X301" i="6"/>
  <c r="M301" i="6"/>
  <c r="X300" i="6"/>
  <c r="M300" i="6"/>
  <c r="X299" i="6"/>
  <c r="M299" i="6"/>
  <c r="X297" i="6"/>
  <c r="M297" i="6"/>
  <c r="X296" i="6"/>
  <c r="M296" i="6"/>
  <c r="X295" i="6"/>
  <c r="M295" i="6"/>
  <c r="X294" i="6"/>
  <c r="M294" i="6"/>
  <c r="X293" i="6"/>
  <c r="M293" i="6"/>
  <c r="X292" i="6"/>
  <c r="M292" i="6"/>
  <c r="X291" i="6"/>
  <c r="M291" i="6"/>
  <c r="X290" i="6"/>
  <c r="M290" i="6"/>
  <c r="X289" i="6"/>
  <c r="M289" i="6"/>
  <c r="X288" i="6"/>
  <c r="M288" i="6"/>
  <c r="X287" i="6"/>
  <c r="M287" i="6"/>
  <c r="X286" i="6"/>
  <c r="M286" i="6"/>
  <c r="X285" i="6"/>
  <c r="M285" i="6"/>
  <c r="X284" i="6"/>
  <c r="M284" i="6"/>
  <c r="X283" i="6"/>
  <c r="M283" i="6"/>
  <c r="X282" i="6"/>
  <c r="M282" i="6"/>
  <c r="X281" i="6"/>
  <c r="M281" i="6"/>
  <c r="X280" i="6"/>
  <c r="M280" i="6"/>
  <c r="X279" i="6"/>
  <c r="M279" i="6"/>
  <c r="X278" i="6"/>
  <c r="M278" i="6"/>
  <c r="X277" i="6"/>
  <c r="M277" i="6"/>
  <c r="X276" i="6"/>
  <c r="M276" i="6"/>
  <c r="X275" i="6"/>
  <c r="M275" i="6"/>
  <c r="X274" i="6"/>
  <c r="M274" i="6"/>
  <c r="X273" i="6"/>
  <c r="M273" i="6"/>
  <c r="X272" i="6"/>
  <c r="M272" i="6"/>
  <c r="X271" i="6"/>
  <c r="M271" i="6"/>
  <c r="X270" i="6"/>
  <c r="M270" i="6"/>
  <c r="X269" i="6"/>
  <c r="M269" i="6"/>
  <c r="X268" i="6"/>
  <c r="M268" i="6"/>
  <c r="X266" i="6"/>
  <c r="M266" i="6"/>
  <c r="X265" i="6"/>
  <c r="M265" i="6"/>
  <c r="X264" i="6"/>
  <c r="M264" i="6"/>
  <c r="X263" i="6"/>
  <c r="M263" i="6"/>
  <c r="X260" i="6"/>
  <c r="M260" i="6"/>
  <c r="X259" i="6"/>
  <c r="M259" i="6"/>
  <c r="X258" i="6"/>
  <c r="M258" i="6"/>
  <c r="X257" i="6"/>
  <c r="M257" i="6"/>
  <c r="X256" i="6"/>
  <c r="M256" i="6"/>
  <c r="X255" i="6"/>
  <c r="M255" i="6"/>
  <c r="X254" i="6"/>
  <c r="M254" i="6"/>
  <c r="X253" i="6"/>
  <c r="M253" i="6"/>
  <c r="X252" i="6"/>
  <c r="M252" i="6"/>
  <c r="X251" i="6"/>
  <c r="M251" i="6"/>
  <c r="X250" i="6"/>
  <c r="M250" i="6"/>
  <c r="X249" i="6"/>
  <c r="M249" i="6"/>
  <c r="X248" i="6"/>
  <c r="M248" i="6"/>
  <c r="X247" i="6"/>
  <c r="M247" i="6"/>
  <c r="X246" i="6"/>
  <c r="M246" i="6"/>
  <c r="X245" i="6"/>
  <c r="M245" i="6"/>
  <c r="X244" i="6"/>
  <c r="M244" i="6"/>
  <c r="X243" i="6"/>
  <c r="M243" i="6"/>
  <c r="X242" i="6"/>
  <c r="M242" i="6"/>
  <c r="X241" i="6"/>
  <c r="M241" i="6"/>
  <c r="X240" i="6"/>
  <c r="M240" i="6"/>
  <c r="X239" i="6"/>
  <c r="M239" i="6"/>
  <c r="X238" i="6"/>
  <c r="M238" i="6"/>
  <c r="X237" i="6"/>
  <c r="M237" i="6"/>
  <c r="X236" i="6"/>
  <c r="M236" i="6"/>
  <c r="X235" i="6"/>
  <c r="M235" i="6"/>
  <c r="X234" i="6"/>
  <c r="M234" i="6"/>
  <c r="X233" i="6"/>
  <c r="M233" i="6"/>
  <c r="X232" i="6"/>
  <c r="M232" i="6"/>
  <c r="X231" i="6"/>
  <c r="M231" i="6"/>
  <c r="X230" i="6"/>
  <c r="M230" i="6"/>
  <c r="X229" i="6"/>
  <c r="M229" i="6"/>
  <c r="X228" i="6"/>
  <c r="M228" i="6"/>
  <c r="X227" i="6"/>
  <c r="M227" i="6"/>
  <c r="X226" i="6"/>
  <c r="M226" i="6"/>
  <c r="X225" i="6"/>
  <c r="M225" i="6"/>
  <c r="X224" i="6"/>
  <c r="M224" i="6"/>
  <c r="X223" i="6"/>
  <c r="M223" i="6"/>
  <c r="X222" i="6"/>
  <c r="M222" i="6"/>
  <c r="X221" i="6"/>
  <c r="M221" i="6"/>
  <c r="X220" i="6"/>
  <c r="M220" i="6"/>
  <c r="X219" i="6"/>
  <c r="M219" i="6"/>
  <c r="X218" i="6"/>
  <c r="M218" i="6"/>
  <c r="X217" i="6"/>
  <c r="M217" i="6"/>
  <c r="X216" i="6"/>
  <c r="M216" i="6"/>
  <c r="X215" i="6"/>
  <c r="M215" i="6"/>
  <c r="X214" i="6"/>
  <c r="M214" i="6"/>
  <c r="X213" i="6"/>
  <c r="M213" i="6"/>
  <c r="X212" i="6"/>
  <c r="M212" i="6"/>
  <c r="X211" i="6"/>
  <c r="M211" i="6"/>
  <c r="X210" i="6"/>
  <c r="M210" i="6"/>
  <c r="X209" i="6"/>
  <c r="M209" i="6"/>
  <c r="X208" i="6"/>
  <c r="M208" i="6"/>
  <c r="X207" i="6"/>
  <c r="M207" i="6"/>
  <c r="X206" i="6"/>
  <c r="M206" i="6"/>
  <c r="X205" i="6"/>
  <c r="M205" i="6"/>
  <c r="X204" i="6"/>
  <c r="M204" i="6"/>
  <c r="X203" i="6"/>
  <c r="M203" i="6"/>
  <c r="X202" i="6"/>
  <c r="M202" i="6"/>
  <c r="X201" i="6"/>
  <c r="M201" i="6"/>
  <c r="X200" i="6"/>
  <c r="M200" i="6"/>
  <c r="X199" i="6"/>
  <c r="M199" i="6"/>
  <c r="X198" i="6"/>
  <c r="M198" i="6"/>
  <c r="X197" i="6"/>
  <c r="M197" i="6"/>
  <c r="X196" i="6"/>
  <c r="M196" i="6"/>
  <c r="X195" i="6"/>
  <c r="M195" i="6"/>
  <c r="X194" i="6"/>
  <c r="M194" i="6"/>
  <c r="X193" i="6"/>
  <c r="M193" i="6"/>
  <c r="X192" i="6"/>
  <c r="M192" i="6"/>
  <c r="X191" i="6"/>
  <c r="M191" i="6"/>
  <c r="X190" i="6"/>
  <c r="M190" i="6"/>
  <c r="X189" i="6"/>
  <c r="M189" i="6"/>
  <c r="X188" i="6"/>
  <c r="M188" i="6"/>
  <c r="X187" i="6"/>
  <c r="M187" i="6"/>
  <c r="X186" i="6"/>
  <c r="M186" i="6"/>
  <c r="X185" i="6"/>
  <c r="M185" i="6"/>
  <c r="X184" i="6"/>
  <c r="M184" i="6"/>
  <c r="X183" i="6"/>
  <c r="M183" i="6"/>
  <c r="X182" i="6"/>
  <c r="M182" i="6"/>
  <c r="X181" i="6"/>
  <c r="M181" i="6"/>
  <c r="X180" i="6"/>
  <c r="M180" i="6"/>
  <c r="X179" i="6"/>
  <c r="M179" i="6"/>
  <c r="X178" i="6"/>
  <c r="M178" i="6"/>
  <c r="X177" i="6"/>
  <c r="M177" i="6"/>
  <c r="X176" i="6"/>
  <c r="M176" i="6"/>
  <c r="X175" i="6"/>
  <c r="M175" i="6"/>
  <c r="X174" i="6"/>
  <c r="M174" i="6"/>
  <c r="X173" i="6"/>
  <c r="M173" i="6"/>
  <c r="X172" i="6"/>
  <c r="M172" i="6"/>
  <c r="X171" i="6"/>
  <c r="M171" i="6"/>
  <c r="X170" i="6"/>
  <c r="M170" i="6"/>
  <c r="X169" i="6"/>
  <c r="M169" i="6"/>
  <c r="X168" i="6"/>
  <c r="M168" i="6"/>
  <c r="X167" i="6"/>
  <c r="M167" i="6"/>
  <c r="X166" i="6"/>
  <c r="M166" i="6"/>
  <c r="X165" i="6"/>
  <c r="M165" i="6"/>
  <c r="X164" i="6"/>
  <c r="M164" i="6"/>
  <c r="X163" i="6"/>
  <c r="M163" i="6"/>
  <c r="X162" i="6"/>
  <c r="M162" i="6"/>
  <c r="X161" i="6"/>
  <c r="M161" i="6"/>
  <c r="X160" i="6"/>
  <c r="M160" i="6"/>
  <c r="X159" i="6"/>
  <c r="M159" i="6"/>
  <c r="X158" i="6"/>
  <c r="M158" i="6"/>
  <c r="X157" i="6"/>
  <c r="M157" i="6"/>
  <c r="X156" i="6"/>
  <c r="M156" i="6"/>
  <c r="X155" i="6"/>
  <c r="M155" i="6"/>
  <c r="X154" i="6"/>
  <c r="M154" i="6"/>
  <c r="X153" i="6"/>
  <c r="M153" i="6"/>
  <c r="X152" i="6"/>
  <c r="M152" i="6"/>
  <c r="X151" i="6"/>
  <c r="M151" i="6"/>
  <c r="X150" i="6"/>
  <c r="M150" i="6"/>
  <c r="X149" i="6"/>
  <c r="M149" i="6"/>
  <c r="X148" i="6"/>
  <c r="M148" i="6"/>
  <c r="X146" i="6"/>
  <c r="M146" i="6"/>
  <c r="X145" i="6"/>
  <c r="M145" i="6"/>
  <c r="X144" i="6"/>
  <c r="M144" i="6"/>
  <c r="X143" i="6"/>
  <c r="M143" i="6"/>
  <c r="X142" i="6"/>
  <c r="M142" i="6"/>
  <c r="X141" i="6"/>
  <c r="M141" i="6"/>
  <c r="X140" i="6"/>
  <c r="M140" i="6"/>
  <c r="X139" i="6"/>
  <c r="M139" i="6"/>
  <c r="X138" i="6"/>
  <c r="M138" i="6"/>
  <c r="X137" i="6"/>
  <c r="M137" i="6"/>
  <c r="X136" i="6"/>
  <c r="M136" i="6"/>
  <c r="X135" i="6"/>
  <c r="M135" i="6"/>
  <c r="X134" i="6"/>
  <c r="M134" i="6"/>
  <c r="X133" i="6"/>
  <c r="M133" i="6"/>
  <c r="X132" i="6"/>
  <c r="M132" i="6"/>
  <c r="X131" i="6"/>
  <c r="M131" i="6"/>
  <c r="X130" i="6"/>
  <c r="M130" i="6"/>
  <c r="X129" i="6"/>
  <c r="M129" i="6"/>
  <c r="X128" i="6"/>
  <c r="M128" i="6"/>
  <c r="X127" i="6"/>
  <c r="M127" i="6"/>
  <c r="X126" i="6"/>
  <c r="M126" i="6"/>
  <c r="X125" i="6"/>
  <c r="M125" i="6"/>
  <c r="X124" i="6"/>
  <c r="M124" i="6"/>
  <c r="X123" i="6"/>
  <c r="M123" i="6"/>
  <c r="X122" i="6"/>
  <c r="M122" i="6"/>
  <c r="X121" i="6"/>
  <c r="M121" i="6"/>
  <c r="X120" i="6"/>
  <c r="M120" i="6"/>
  <c r="X119" i="6"/>
  <c r="M119" i="6"/>
  <c r="X118" i="6"/>
  <c r="M118" i="6"/>
  <c r="X117" i="6"/>
  <c r="M117" i="6"/>
  <c r="X116" i="6"/>
  <c r="M116" i="6"/>
  <c r="X115" i="6"/>
  <c r="M115" i="6"/>
  <c r="X114" i="6"/>
  <c r="M114" i="6"/>
  <c r="X113" i="6"/>
  <c r="M113" i="6"/>
  <c r="X112" i="6"/>
  <c r="M112" i="6"/>
  <c r="X111" i="6"/>
  <c r="M111" i="6"/>
  <c r="X110" i="6"/>
  <c r="M110" i="6"/>
  <c r="X109" i="6"/>
  <c r="M109" i="6"/>
  <c r="X108" i="6"/>
  <c r="M108" i="6"/>
  <c r="X107" i="6"/>
  <c r="M107" i="6"/>
  <c r="X106" i="6"/>
  <c r="M106" i="6"/>
  <c r="X105" i="6"/>
  <c r="M105" i="6"/>
  <c r="X102" i="6"/>
  <c r="M102" i="6"/>
  <c r="X101" i="6"/>
  <c r="M101" i="6"/>
  <c r="X100" i="6"/>
  <c r="M100" i="6"/>
  <c r="X99" i="6"/>
  <c r="M99" i="6"/>
  <c r="X98" i="6"/>
  <c r="M98" i="6"/>
  <c r="X97" i="6"/>
  <c r="M97" i="6"/>
  <c r="X96" i="6"/>
  <c r="M96" i="6"/>
  <c r="X95" i="6"/>
  <c r="M95" i="6"/>
  <c r="X94" i="6"/>
  <c r="M94" i="6"/>
  <c r="X93" i="6"/>
  <c r="M93" i="6"/>
  <c r="X92" i="6"/>
  <c r="M92" i="6"/>
  <c r="X91" i="6"/>
  <c r="M91" i="6"/>
  <c r="X90" i="6"/>
  <c r="M90" i="6"/>
  <c r="X89" i="6"/>
  <c r="M89" i="6"/>
  <c r="X88" i="6"/>
  <c r="M88" i="6"/>
  <c r="X87" i="6"/>
  <c r="M87" i="6"/>
  <c r="X86" i="6"/>
  <c r="M86" i="6"/>
  <c r="X85" i="6"/>
  <c r="M85" i="6"/>
  <c r="X84" i="6"/>
  <c r="M84" i="6"/>
  <c r="X83" i="6"/>
  <c r="M83" i="6"/>
  <c r="X82" i="6"/>
  <c r="M82" i="6"/>
  <c r="X81" i="6"/>
  <c r="M81" i="6"/>
  <c r="X80" i="6"/>
  <c r="M80" i="6"/>
  <c r="X78" i="6"/>
  <c r="M78" i="6"/>
  <c r="X77" i="6"/>
  <c r="M77" i="6"/>
  <c r="X76" i="6"/>
  <c r="M76" i="6"/>
  <c r="X75" i="6"/>
  <c r="M75" i="6"/>
  <c r="X72" i="6"/>
  <c r="M72" i="6"/>
  <c r="X71" i="6"/>
  <c r="M71" i="6"/>
  <c r="X70" i="6"/>
  <c r="M70" i="6"/>
  <c r="X69" i="6"/>
  <c r="M69" i="6"/>
  <c r="X68" i="6"/>
  <c r="M68" i="6"/>
  <c r="X67" i="6"/>
  <c r="M67" i="6"/>
  <c r="X66" i="6"/>
  <c r="M66" i="6"/>
  <c r="X65" i="6"/>
  <c r="M65" i="6"/>
  <c r="X64" i="6"/>
  <c r="M64" i="6"/>
  <c r="X63" i="6"/>
  <c r="M63" i="6"/>
  <c r="X62" i="6"/>
  <c r="M62" i="6"/>
  <c r="X61" i="6"/>
  <c r="M61" i="6"/>
  <c r="X60" i="6"/>
  <c r="M60" i="6"/>
  <c r="X59" i="6"/>
  <c r="M59" i="6"/>
  <c r="X58" i="6"/>
  <c r="M58" i="6"/>
  <c r="X57" i="6"/>
  <c r="M57" i="6"/>
  <c r="X56" i="6"/>
  <c r="M56" i="6"/>
  <c r="X55" i="6"/>
  <c r="M55" i="6"/>
  <c r="X54" i="6"/>
  <c r="M54" i="6"/>
  <c r="X52" i="6"/>
  <c r="M52" i="6"/>
  <c r="X51" i="6"/>
  <c r="M51" i="6"/>
  <c r="X50" i="6"/>
  <c r="M50" i="6"/>
  <c r="X49" i="6"/>
  <c r="M49" i="6"/>
  <c r="X48" i="6"/>
  <c r="M48" i="6"/>
  <c r="X47" i="6"/>
  <c r="M47" i="6"/>
  <c r="X46" i="6"/>
  <c r="M46" i="6"/>
  <c r="X45" i="6"/>
  <c r="M45" i="6"/>
  <c r="X44" i="6"/>
  <c r="M44" i="6"/>
  <c r="X43" i="6"/>
  <c r="M43" i="6"/>
  <c r="X42" i="6"/>
  <c r="M42" i="6"/>
  <c r="X41" i="6"/>
  <c r="M41" i="6"/>
  <c r="X40" i="6"/>
  <c r="M40" i="6"/>
  <c r="X39" i="6"/>
  <c r="M39" i="6"/>
  <c r="X38" i="6"/>
  <c r="M38" i="6"/>
  <c r="X37" i="6"/>
  <c r="M37" i="6"/>
  <c r="X36" i="6"/>
  <c r="M36" i="6"/>
  <c r="X35" i="6"/>
  <c r="M35" i="6"/>
  <c r="X34" i="6"/>
  <c r="M34" i="6"/>
  <c r="X33" i="6"/>
  <c r="M33" i="6"/>
  <c r="X32" i="6"/>
  <c r="M32" i="6"/>
  <c r="X31" i="6"/>
  <c r="M31" i="6"/>
  <c r="X30" i="6"/>
  <c r="M30" i="6"/>
  <c r="X29" i="6"/>
  <c r="M29" i="6"/>
  <c r="X28" i="6"/>
  <c r="M28" i="6"/>
  <c r="X27" i="6"/>
  <c r="M27" i="6"/>
  <c r="X26" i="6"/>
  <c r="M26" i="6"/>
  <c r="X25" i="6"/>
  <c r="M25" i="6"/>
  <c r="X24" i="6"/>
  <c r="M24" i="6"/>
  <c r="X23" i="6"/>
  <c r="M23" i="6"/>
  <c r="X22" i="6"/>
  <c r="M22" i="6"/>
  <c r="X21" i="6"/>
  <c r="M21" i="6"/>
  <c r="X20" i="6"/>
  <c r="M20" i="6"/>
  <c r="X19" i="6"/>
  <c r="M19" i="6"/>
  <c r="X18" i="6"/>
  <c r="M18" i="6"/>
  <c r="X17" i="6"/>
  <c r="M17" i="6"/>
  <c r="X16" i="6"/>
  <c r="M16" i="6"/>
  <c r="X15" i="6"/>
  <c r="M15" i="6"/>
  <c r="X14" i="6"/>
  <c r="M14" i="6"/>
  <c r="X13" i="6"/>
  <c r="M13" i="6"/>
  <c r="X12" i="6"/>
  <c r="M12" i="6"/>
  <c r="X11" i="6"/>
  <c r="M11" i="6"/>
  <c r="X10" i="6"/>
  <c r="M10" i="6"/>
  <c r="X8" i="6"/>
  <c r="M8" i="6"/>
  <c r="X7" i="6"/>
  <c r="M7" i="6"/>
  <c r="X6" i="6"/>
  <c r="M6" i="6"/>
  <c r="X5" i="6"/>
  <c r="M5" i="6"/>
  <c r="X4" i="6"/>
  <c r="M4" i="6"/>
  <c r="X2" i="6"/>
  <c r="M2" i="6"/>
</calcChain>
</file>

<file path=xl/sharedStrings.xml><?xml version="1.0" encoding="utf-8"?>
<sst xmlns="http://schemas.openxmlformats.org/spreadsheetml/2006/main" count="27039" uniqueCount="3377">
  <si>
    <t>Position</t>
  </si>
  <si>
    <t>ID</t>
  </si>
  <si>
    <t>BT-01</t>
  </si>
  <si>
    <t>Level</t>
  </si>
  <si>
    <t>+</t>
  </si>
  <si>
    <t>Cardinality</t>
  </si>
  <si>
    <t>1..1</t>
  </si>
  <si>
    <t>Business Term</t>
  </si>
  <si>
    <t>Description</t>
  </si>
  <si>
    <t>Directives or legal basis related to this document</t>
  </si>
  <si>
    <t>Legal basis</t>
  </si>
  <si>
    <t>All</t>
  </si>
  <si>
    <t>Type of notice</t>
  </si>
  <si>
    <t>Subtype of notice</t>
  </si>
  <si>
    <t>Usage note</t>
  </si>
  <si>
    <t xml:space="preserve"> </t>
  </si>
  <si>
    <t>Req. Id</t>
  </si>
  <si>
    <t>R-01 -- --</t>
  </si>
  <si>
    <t>Semantic data type</t>
  </si>
  <si>
    <t>Code</t>
  </si>
  <si>
    <t>Remarks</t>
  </si>
  <si>
    <t>BT-05</t>
  </si>
  <si>
    <t>Date of dispatch</t>
  </si>
  <si>
    <t>Date</t>
  </si>
  <si>
    <t>BT-04</t>
  </si>
  <si>
    <t>0..1</t>
  </si>
  <si>
    <t>European public procurement procedure identifier</t>
  </si>
  <si>
    <t>-- -- R-221, R-233</t>
  </si>
  <si>
    <t>Text</t>
  </si>
  <si>
    <t>new, not requested by directives</t>
  </si>
  <si>
    <t>BT-300</t>
  </si>
  <si>
    <t>BT-02</t>
  </si>
  <si>
    <t>Notice : Notice Type</t>
  </si>
  <si>
    <t>PIN</t>
  </si>
  <si>
    <t>All PIN</t>
  </si>
  <si>
    <t>R-13, R-14, R-15, R-16, R-24, R-23, R-24, R-25 -- --</t>
  </si>
  <si>
    <t>BT-03</t>
  </si>
  <si>
    <t>Notice : Social Specific Services Indicator</t>
  </si>
  <si>
    <t>Directive 23</t>
  </si>
  <si>
    <t>PIN social</t>
  </si>
  <si>
    <t>R-24, R-34, R-47, R-48 -- R-24 --</t>
  </si>
  <si>
    <t>Indicator</t>
  </si>
  <si>
    <t>Directive 24</t>
  </si>
  <si>
    <t>PIN CFC/reduce-time</t>
  </si>
  <si>
    <t>Directive 25</t>
  </si>
  <si>
    <t>CN</t>
  </si>
  <si>
    <t>CN social</t>
  </si>
  <si>
    <t>CAN</t>
  </si>
  <si>
    <t>CAN social</t>
  </si>
  <si>
    <t>BT-06</t>
  </si>
  <si>
    <t>0..n</t>
  </si>
  <si>
    <t>Notice : Strategic Procurement</t>
  </si>
  <si>
    <t>Impact of the procurement (social, environnemental , innovative,...)</t>
  </si>
  <si>
    <t>-- -- R-233</t>
  </si>
  <si>
    <t>repeatable; Optional multiple PIN CfC and CN and CAN, new not requested by directives</t>
  </si>
  <si>
    <t>Directive 81</t>
  </si>
  <si>
    <t>CAN VEAT</t>
  </si>
  <si>
    <t>BG-10</t>
  </si>
  <si>
    <t>++</t>
  </si>
  <si>
    <t>1..n</t>
  </si>
  <si>
    <t>repeatable; maximum 200 except for dir 23 where buyer is unique</t>
  </si>
  <si>
    <t>BT-500</t>
  </si>
  <si>
    <t>+++</t>
  </si>
  <si>
    <t>The name of this contact.</t>
  </si>
  <si>
    <t>Generic entity named 'Party' with alias 'BuyerParty', 'Winner', 'FurtherParty', 'ReceiverParty', 'Review body', 'Mediation body', 'InfoOnReview body', 'TaxParty', 'EmploymentParty' or 'EnvironmentParty'</t>
  </si>
  <si>
    <t>BT-501</t>
  </si>
  <si>
    <t>A national identifier of this contact.</t>
  </si>
  <si>
    <t>BT-502</t>
  </si>
  <si>
    <t>BT-503</t>
  </si>
  <si>
    <t>BT-504</t>
  </si>
  <si>
    <t>BT-505</t>
  </si>
  <si>
    <t>URL</t>
  </si>
  <si>
    <t>BT-506</t>
  </si>
  <si>
    <t>BT-507</t>
  </si>
  <si>
    <t>R-14, R-22, R-32, R-37, R-38 -- -- R-95,R-96, R97</t>
  </si>
  <si>
    <t>BT-508</t>
  </si>
  <si>
    <t>R-03 -- R-08, R-14, R,22,R-32, R-37, R-38, --</t>
  </si>
  <si>
    <t>BT-509</t>
  </si>
  <si>
    <t>R-01 -- -- R-221, R-233</t>
  </si>
  <si>
    <t>Asked by eSens</t>
  </si>
  <si>
    <t>BT-510</t>
  </si>
  <si>
    <t>The name of the street, road, avenue, way, etc. to which the number of the building is attached.</t>
  </si>
  <si>
    <t>BT-511</t>
  </si>
  <si>
    <t>The number of a building within the street.</t>
  </si>
  <si>
    <t>BT-512</t>
  </si>
  <si>
    <t>The postal identifier for this address according to the relevant national postal service, such as a ZIP code or Post Code.</t>
  </si>
  <si>
    <t>BT-513</t>
  </si>
  <si>
    <t>The name of a city, town, or village.</t>
  </si>
  <si>
    <t>BT-514</t>
  </si>
  <si>
    <t>The country in which this address is situated.</t>
  </si>
  <si>
    <t>BT-08</t>
  </si>
  <si>
    <t>The buyer is a central purchasing body or acts on behalf of another or participates in a joint procurement or as no speciifed role.</t>
  </si>
  <si>
    <t>R-24, R-08, R-40, R-42 -- R-134, R-141, R-143, R-145 -- R-207</t>
  </si>
  <si>
    <t>repeatable; Only foreseen for dir24 and dir81, extended for all cases as volontary information. Multiple. (CPB, On behalf of, in joint procurement)</t>
  </si>
  <si>
    <t>BT-09</t>
  </si>
  <si>
    <t>R-24 -- R-134, R-144, R-145 --</t>
  </si>
  <si>
    <t>Only if Joint procurement involved with differents countries, never requested by directives</t>
  </si>
  <si>
    <t>BT-10</t>
  </si>
  <si>
    <t>The nature of the type of business of the organization.</t>
  </si>
  <si>
    <t>R-14, R-24, R-34, R-44, R-45 -- R-108, R-146 --</t>
  </si>
  <si>
    <t>Not foreseen for dir81, proposal to extend to all directives and notices</t>
  </si>
  <si>
    <t>BT-11</t>
  </si>
  <si>
    <t>The type of buyer that is independent of its role.</t>
  </si>
  <si>
    <t>R-14, R-24, R-40, R-42 -- R-108, R-141, R-143, R-146 -- R-227</t>
  </si>
  <si>
    <t>Not foreseen for dir25 nor design dir 25 nor dir 81, proposal to extend to all directives and notices</t>
  </si>
  <si>
    <t>BG-12</t>
  </si>
  <si>
    <t>Buyer : Further Party</t>
  </si>
  <si>
    <t>R-17, R-27,R-05, R-04, R-15,R-19,R-21, R-29, R-25, R-44, R-45 -- --</t>
  </si>
  <si>
    <t>All CN</t>
  </si>
  <si>
    <t>FurtherParty : Name</t>
  </si>
  <si>
    <t>FurtherParty : National ID</t>
  </si>
  <si>
    <t>FurtherParty : Contact Point</t>
  </si>
  <si>
    <t>FurtherParty : Telephone number</t>
  </si>
  <si>
    <t>FurtherParty : Fax</t>
  </si>
  <si>
    <t>FurtherParty : Internet address</t>
  </si>
  <si>
    <t>FurtherParty : eMail address</t>
  </si>
  <si>
    <t>FurtherParty : NUTS code</t>
  </si>
  <si>
    <t>FurtherParty : URL buyer</t>
  </si>
  <si>
    <t>FurtherParty : Electronic Address Identifier</t>
  </si>
  <si>
    <t>FurtherParty : street name</t>
  </si>
  <si>
    <t>FurtherParty : street number</t>
  </si>
  <si>
    <t>FurtherParty : postal code</t>
  </si>
  <si>
    <t>FurtherParty : Town</t>
  </si>
  <si>
    <t>FurtherParty : Country</t>
  </si>
  <si>
    <t>BT-13</t>
  </si>
  <si>
    <t>Buyer : Request Information Deadline</t>
  </si>
  <si>
    <t>BT-14</t>
  </si>
  <si>
    <t>Buyer : Acces Free Indicator Modalite Access Restreint</t>
  </si>
  <si>
    <t>R-05, R-15, R-19, R-25 -- R-109 --</t>
  </si>
  <si>
    <t>R-40, R-04, R-10, R-19, R-29 -- R-141 --</t>
  </si>
  <si>
    <t>not requested for CN design dir25 and dir 81 and PIN_only_dir_25,mandatory for other case, proposal to extend to all directives</t>
  </si>
  <si>
    <t>BT-15</t>
  </si>
  <si>
    <t>Buyer : Procurement Document URL</t>
  </si>
  <si>
    <t>R-05, R-15, R-25 -- R-109 --</t>
  </si>
  <si>
    <t>not requested PIN_only dir 25</t>
  </si>
  <si>
    <t>not requested for CN design dir25 and dir 81 ,mandatory for other case, proposal to extend to all directives</t>
  </si>
  <si>
    <t>BT-17</t>
  </si>
  <si>
    <t>Buyer : Participation Electronic Indicator</t>
  </si>
  <si>
    <t>R-15, R-19, R-25, R-31 -- R-144 -- R-225, R-226</t>
  </si>
  <si>
    <t>Not foreseen for dir81, proposal to extend to all directives</t>
  </si>
  <si>
    <t>BG-16</t>
  </si>
  <si>
    <t>Buyer : Receiver Party</t>
  </si>
  <si>
    <t>R-04, R-10, R-15, R-18, R-19, R-25, R-26, R-29, R-30 -- R-144, R-109 --</t>
  </si>
  <si>
    <t>not requested by directives, one of ReceiverParty or URLParticipation must be notified</t>
  </si>
  <si>
    <t>ReceiverParty : Name</t>
  </si>
  <si>
    <t>ReceiverParty : National ID</t>
  </si>
  <si>
    <t>ReceiverParty : Contact Point</t>
  </si>
  <si>
    <t>ReceiverParty : Telephone number</t>
  </si>
  <si>
    <t>ReceiverParty : Fax</t>
  </si>
  <si>
    <t>ReceiverParty : Internet address</t>
  </si>
  <si>
    <t>ReceiverParty : eMail address</t>
  </si>
  <si>
    <t>ReceiverParty : NUTS code</t>
  </si>
  <si>
    <t>ReceiverParty : URL buyer</t>
  </si>
  <si>
    <t>ReceiverParty : Electronic Address Identifier</t>
  </si>
  <si>
    <t>ReceiverParty : street name</t>
  </si>
  <si>
    <t>ReceiverParty : street number</t>
  </si>
  <si>
    <t>ReceiverParty : postal code</t>
  </si>
  <si>
    <t>ReceiverParty : Town</t>
  </si>
  <si>
    <t>ReceiverParty : Country</t>
  </si>
  <si>
    <t>BT-18</t>
  </si>
  <si>
    <t>Buyer : URLParticipation</t>
  </si>
  <si>
    <t>BT-19</t>
  </si>
  <si>
    <t>Buyer : Reason Non Electronic Submission Code</t>
  </si>
  <si>
    <t>BG-2</t>
  </si>
  <si>
    <t>-- --</t>
  </si>
  <si>
    <t>BT-20</t>
  </si>
  <si>
    <t>Procurement : elements defined in section Procurement Project in all notices</t>
  </si>
  <si>
    <t>PIN only</t>
  </si>
  <si>
    <t>R-17, R-27 -- --</t>
  </si>
  <si>
    <t>repeatable: all content of the section 'Procurement' in this presentation can be repeated</t>
  </si>
  <si>
    <t>R-01 -- R-144, R-145 --</t>
  </si>
  <si>
    <t>not requested by directives, Mandatory in implementing act</t>
  </si>
  <si>
    <t>BT-22</t>
  </si>
  <si>
    <t>R-14, R-34, -- R-108, R-124, R-144, R-145 --</t>
  </si>
  <si>
    <t>not requested in PIN dir 81 , proposal to extend</t>
  </si>
  <si>
    <t>R-08, R-14, R-24, R-34 -- R-146 -- R-235</t>
  </si>
  <si>
    <t>repeatable; Not foreseen for design content, extend with the code 'not applicable' . Multiple</t>
  </si>
  <si>
    <t>BT-24</t>
  </si>
  <si>
    <t>BT-25</t>
  </si>
  <si>
    <t>Measure</t>
  </si>
  <si>
    <t>BT-26</t>
  </si>
  <si>
    <t>repeatable; multiple</t>
  </si>
  <si>
    <t>BT-27</t>
  </si>
  <si>
    <t>Procurement : Estimated Total Magnitude</t>
  </si>
  <si>
    <t>R-05, R-15, R-16 -- R-104,R-109, R-110, R-125, R-126, R-128, R-130 --</t>
  </si>
  <si>
    <t>val/Measure</t>
  </si>
  <si>
    <t>Optional for PIN CfC dir 24 and dir 81 , not requested for dir 23 or dir 25 proposal to extend as volontary in all directives when LOTS exists</t>
  </si>
  <si>
    <t>BT-28</t>
  </si>
  <si>
    <t>Procurement : Val Total</t>
  </si>
  <si>
    <t>-- R-111, R-112, R-121, R-122, R-131, R-132, R-146 -- R-205, R-216, R-226</t>
  </si>
  <si>
    <t>val</t>
  </si>
  <si>
    <t>BT-29</t>
  </si>
  <si>
    <t>R-19 -- --</t>
  </si>
  <si>
    <t>Mandatory CN dir 24 , not requested for dir 23 or dir 25 proposal to extend as mandatory to all directives WITH LOTS</t>
  </si>
  <si>
    <t>BT-30</t>
  </si>
  <si>
    <t>Procurement : Divided Intolots Indicator</t>
  </si>
  <si>
    <t>-- R-104, R-114, R-124, R-134, R-146 --</t>
  </si>
  <si>
    <t>mandatory in implementing act for PIN CfC, CN, VEAT and CAN dir 23, CAN dir 24 , CAN dir 25 (optional if social for dir 25, propose to extend),</t>
  </si>
  <si>
    <t>All CAN</t>
  </si>
  <si>
    <t>BT-31</t>
  </si>
  <si>
    <t>Procurement : Part Presentation Code Number Maximum Lots</t>
  </si>
  <si>
    <t>R-19 -- R-104 --</t>
  </si>
  <si>
    <t>number</t>
  </si>
  <si>
    <t>not requested by directives</t>
  </si>
  <si>
    <t>BT-32</t>
  </si>
  <si>
    <t>Procurement : Number Max Lots Submitted</t>
  </si>
  <si>
    <t>R-19 -- R-109, R-110, R-115, R-116,R-119, R-125, R-126, R-127, R-129, R-130 --</t>
  </si>
  <si>
    <t>BT-33</t>
  </si>
  <si>
    <t>Procurement : Number Max Lots Awarded</t>
  </si>
  <si>
    <t>R-09, R-10, R-19 -- R-115, R-116, R-125, R-126, R-127, R-129, R-130 --</t>
  </si>
  <si>
    <t>only requested by dir23, proposal to extend</t>
  </si>
  <si>
    <t>BT-34</t>
  </si>
  <si>
    <t>Procurement : Code Nuts</t>
  </si>
  <si>
    <t>R-05, R-14, R-24, R-34, R-46, R-47, R-48 -- R-104, R-106 --</t>
  </si>
  <si>
    <t>The location is mandatory in each ProcurementProject, codeNuts mandatory</t>
  </si>
  <si>
    <t>BT-35</t>
  </si>
  <si>
    <t>Procurement : Description Location</t>
  </si>
  <si>
    <t>-- R-114, R-124, R-134, R-146, R-147, R-148 --</t>
  </si>
  <si>
    <t>The description of the location is mandatory for dir81 Propose to use the NUTS code as in all other directives</t>
  </si>
  <si>
    <t>BT-36</t>
  </si>
  <si>
    <t>Procurement : Duration or Date Start Date End</t>
  </si>
  <si>
    <t>R-10, R-15, R-25, R-29, R-18, R-26 -- R-120, R-130, R-146 -- R-202, R-209, R-213</t>
  </si>
  <si>
    <t>duration or Date</t>
  </si>
  <si>
    <t>Optional Pin Cfc dir 24 and dir 25 and PIN dir 81 and CN social and CAN_social dir 24 and 25, not foreseen PIN and CN dir 23 and dir 81 proposal to extend to all directives</t>
  </si>
  <si>
    <t>R-04, R-11, R-19, R-22, R-32, R-29 -- R-121, R-112 -- R-224</t>
  </si>
  <si>
    <t>Mandatory only for CAN dir 23, not requested in other cases, proposal to extend as mandatory in all cases,Mandatory CN all directives except social</t>
  </si>
  <si>
    <t>BT-37</t>
  </si>
  <si>
    <t>Procurement : Estimated Magnitude</t>
  </si>
  <si>
    <t>R-05, R-09, R-15, R-25 -- R-109, R-118, R-128 --</t>
  </si>
  <si>
    <t>optional all PIN CfC</t>
  </si>
  <si>
    <t>R-04, R-10, R-19 -- R-129 --</t>
  </si>
  <si>
    <t>mandatory cn dir 23, dir24 and dir 81, proposal to extend</t>
  </si>
  <si>
    <t>BG-38</t>
  </si>
  <si>
    <t>Procurement : Award criteria</t>
  </si>
  <si>
    <t>R-15, R-25, R-31 -- R-146 -- R-212, R-222</t>
  </si>
  <si>
    <t>Code Text number</t>
  </si>
  <si>
    <t>repeatable; Optional PIN CfC and CN social dir 24 and dir 25 and VEAT, proposal to extend</t>
  </si>
  <si>
    <t>R-10, R-19, R-29, R-04, R-11, R-21, R-06 -- R-131 --</t>
  </si>
  <si>
    <t>repeatable; Mandatory CN not social and CAN dir 23, CAN dir 24 and CAN dir81, optional CAN dir 25 proposal to extend</t>
  </si>
  <si>
    <t>BT-539</t>
  </si>
  <si>
    <t>Award_criteria : Award Criterion Type</t>
  </si>
  <si>
    <t>BT-540</t>
  </si>
  <si>
    <t>Award_criteria : Award Criterion Description</t>
  </si>
  <si>
    <t>BT-541</t>
  </si>
  <si>
    <t>Award_criteria : Award Criterion Weight</t>
  </si>
  <si>
    <t>BT-39</t>
  </si>
  <si>
    <t>Procurement : Agree To Publish</t>
  </si>
  <si>
    <t>-- R-131 --</t>
  </si>
  <si>
    <t>only available in CAN dir 25 for 'Award criteria' and 'ValTotal', possibly to extend in other CAN with 'UnpublishedField?</t>
  </si>
  <si>
    <t>BT-40</t>
  </si>
  <si>
    <t>Procurement : Critereslimite Candidats</t>
  </si>
  <si>
    <t>R-19, R-04, R-44 -- R-129 --</t>
  </si>
  <si>
    <t>Optional CN dir 24, dir 25 and dir 81</t>
  </si>
  <si>
    <t>CN_Design</t>
  </si>
  <si>
    <t>BT-41</t>
  </si>
  <si>
    <t>Procurement : Follow Up Contract</t>
  </si>
  <si>
    <t>R-44 -- --</t>
  </si>
  <si>
    <t>BT-42</t>
  </si>
  <si>
    <t>Procurement : Decision Binding Contracting</t>
  </si>
  <si>
    <t>BT-43</t>
  </si>
  <si>
    <t>Procurement : Prize Awarded</t>
  </si>
  <si>
    <t>-- R-144 --</t>
  </si>
  <si>
    <t>indicator</t>
  </si>
  <si>
    <t>Mandatory dir 24, optional dir25 proposal to extend</t>
  </si>
  <si>
    <t>BT-44</t>
  </si>
  <si>
    <t>Procurement : Number Value Prize</t>
  </si>
  <si>
    <t>Mandatory dir 24, optional dir25, proposal to extend could it be extended to mandatory?</t>
  </si>
  <si>
    <t>BT-45</t>
  </si>
  <si>
    <t>Procurement : Details Payement</t>
  </si>
  <si>
    <t>BT-46</t>
  </si>
  <si>
    <t>Procurement : Member Jury Name</t>
  </si>
  <si>
    <t>R-41 -- R-140 --</t>
  </si>
  <si>
    <t>repeatable</t>
  </si>
  <si>
    <t>BT-47</t>
  </si>
  <si>
    <t>Procurement : Participants Name</t>
  </si>
  <si>
    <t>BT-49</t>
  </si>
  <si>
    <t>Procurement : Envisaged Number Candidats</t>
  </si>
  <si>
    <t>BT-50</t>
  </si>
  <si>
    <t>Procurement : Number Minimal Candidats</t>
  </si>
  <si>
    <t>R-19, R-04, R-41 -- R-129, R-140 --</t>
  </si>
  <si>
    <t>BT-51</t>
  </si>
  <si>
    <t>Procurement : Number Maximal Candidats</t>
  </si>
  <si>
    <t>BT-52</t>
  </si>
  <si>
    <t>Procurement : Reduction Recourse Indicator</t>
  </si>
  <si>
    <t>R-19, R-04 -- R-129 --</t>
  </si>
  <si>
    <t>Optional CN dir 24</t>
  </si>
  <si>
    <t>BT-53</t>
  </si>
  <si>
    <t>Procurement : Options Indicator</t>
  </si>
  <si>
    <t>R-04, R-25, R-29, R-10 -- R-119, R-129, R-131, R-146 -- R-202, R-228, R-230</t>
  </si>
  <si>
    <t>Mandatory for CN all directives,and PIN CfC dir25, not requested in other cases, proposal to extend</t>
  </si>
  <si>
    <t>-- R-115, R-121 -- R-203, R-204, R-215, R-225</t>
  </si>
  <si>
    <t>Optional for CAN dir 24 and CAN dir 25, not requested in other cases, poposal to extend in all other cases</t>
  </si>
  <si>
    <t>BT-54</t>
  </si>
  <si>
    <t>Procurement : Options Description</t>
  </si>
  <si>
    <t>R-25, R-19, R-29,R-04, R-10 -- R-115, -- R-202, R-203, R-228</t>
  </si>
  <si>
    <t>Conditional to the value of OptionsIndicator: Mandatory for CN all directives,and PIN CfC dir25, not requested in other cases, proposal to extend</t>
  </si>
  <si>
    <t>R-21, -- R-119, R-129, R-131, R-146 -- R-204, R-215, R-225, R-230</t>
  </si>
  <si>
    <t>Optional for CAN dir 24 and CAN dir 25, not requested in other cases, proposal to extend in all other cases</t>
  </si>
  <si>
    <t>BT-55</t>
  </si>
  <si>
    <t>Procurement : Deadline Options</t>
  </si>
  <si>
    <t>R-04, -- --</t>
  </si>
  <si>
    <t>Conditional to the value of OptionsIndicator, Mandatory CN dir 25 and dir 81, not requested in other cases, proposal to extend as volontary</t>
  </si>
  <si>
    <t>BT-56</t>
  </si>
  <si>
    <t>Procurement : Renewals Indicator</t>
  </si>
  <si>
    <t>-- R104 --</t>
  </si>
  <si>
    <t>requested PIN CfC dir 25 , CN dir81 and dir 25, not requested in other cases, proposal to extend as mandatory</t>
  </si>
  <si>
    <t>-- R-146 --</t>
  </si>
  <si>
    <t>optional Pin CfC and CN social</t>
  </si>
  <si>
    <t>BT-57</t>
  </si>
  <si>
    <t>Procurement : Renewals Description</t>
  </si>
  <si>
    <t>R-04 -- --</t>
  </si>
  <si>
    <t>Mandatory PIN CfC dir 25 , optional CN dir81 and dir 25, , not requested in other cases, proposal to extend</t>
  </si>
  <si>
    <t>BT-58</t>
  </si>
  <si>
    <t>Procurement : Number Renewals</t>
  </si>
  <si>
    <t>BT-59</t>
  </si>
  <si>
    <t>Procurement : Additional Information</t>
  </si>
  <si>
    <t>-- R-108, R-114, R-124, R-134, R-146 --</t>
  </si>
  <si>
    <t>Optional in implementaing acts for all notices except PIN_on buyer and Design notices and Modification, proposal to extend</t>
  </si>
  <si>
    <t>BT-60</t>
  </si>
  <si>
    <t>Procurement : EUFunds Indicator</t>
  </si>
  <si>
    <t>R-19, R-21, R-42 -- R-144 --</t>
  </si>
  <si>
    <t>Mandatory PIN CfC dir 24 and CN dir 23 and dir 24 and CAN dir 23 and dir 24, not requested for dir 25 ,not requested for CN, proposal to extend</t>
  </si>
  <si>
    <t>BT-61</t>
  </si>
  <si>
    <t>Procurement : Funds Identification</t>
  </si>
  <si>
    <t>-- R-119, R-121, R-142, R-144 --</t>
  </si>
  <si>
    <t>BT-62</t>
  </si>
  <si>
    <t>Procurement : Calculation Method Value</t>
  </si>
  <si>
    <t>R-11 -- R-113 --</t>
  </si>
  <si>
    <t>Optional CAN dir 23, not requested in other cases, proposal to extend</t>
  </si>
  <si>
    <t>BT-63</t>
  </si>
  <si>
    <t>Procurement : Variants Indicator</t>
  </si>
  <si>
    <t>R-04, R19, -- --</t>
  </si>
  <si>
    <t>Mandatory CN dir 24, dir 25 and dir 81, not requested in dir 23, proposal to extend</t>
  </si>
  <si>
    <t>BT-64</t>
  </si>
  <si>
    <t>Procurement : Subcontracting Part</t>
  </si>
  <si>
    <t>BT-65</t>
  </si>
  <si>
    <t>Procurement : Subcontracting Code</t>
  </si>
  <si>
    <t>found in current form, condition before the SubcontractingPart avaibility</t>
  </si>
  <si>
    <t>BT-66</t>
  </si>
  <si>
    <t>Procurement : Usage ESPDCode</t>
  </si>
  <si>
    <t>BT-67</t>
  </si>
  <si>
    <t>Procurement : Personnal Situation Exclusion Criterion</t>
  </si>
  <si>
    <t>Optional PIN CFC dir 24, proposal to extend</t>
  </si>
  <si>
    <t>BT-68</t>
  </si>
  <si>
    <t>Procurement : Conditions Financial</t>
  </si>
  <si>
    <t>-- R-119 --</t>
  </si>
  <si>
    <t>Optional PIN CFC dir 24, mandatory PIN CfC dir 25 and CN, proposal to extend as volontary to all notices</t>
  </si>
  <si>
    <t>BT-69</t>
  </si>
  <si>
    <t>Procurement : Conditions Technic</t>
  </si>
  <si>
    <t>Optional PIN CFC dir 24 , mandatory PIN CfC dir 25 and CN, proposal to extend</t>
  </si>
  <si>
    <t>BT-70</t>
  </si>
  <si>
    <t>Procurement : Performance Conditions</t>
  </si>
  <si>
    <t>Optional CN, proposal to extend</t>
  </si>
  <si>
    <t>BT-71</t>
  </si>
  <si>
    <t>Procurement : Reserve Contract Subject Code</t>
  </si>
  <si>
    <t>repeatable; Optional PIN CfC dir 24, dir 25 and dir 81 and CN, proposal to extend</t>
  </si>
  <si>
    <t>BT-72</t>
  </si>
  <si>
    <t>Procurement : Conditions Professional</t>
  </si>
  <si>
    <t>R-19, R-44 -- --</t>
  </si>
  <si>
    <t>Optional PIN CfC dir 23 and dir 24 and CN, proposal to extend</t>
  </si>
  <si>
    <t>BT-73</t>
  </si>
  <si>
    <t>Procurement : Qualification Conditions</t>
  </si>
  <si>
    <t>PIN qualification</t>
  </si>
  <si>
    <t>Mandatory in PIN qual dir 25, not foreseen in other cases see coment JH: 'This information has the same structure and same meaning as "Exclusion grounds, selection criteria and other requirements for participation".</t>
  </si>
  <si>
    <t>BT-74</t>
  </si>
  <si>
    <t>Procurement : Legal Reference Law</t>
  </si>
  <si>
    <t>BT-75</t>
  </si>
  <si>
    <t>Procurement : Deposit Guarantie Required</t>
  </si>
  <si>
    <t>Optional CN dir 25 and dir 81, not requested other cases, proposal to extend</t>
  </si>
  <si>
    <t>BT-76</t>
  </si>
  <si>
    <t>Procurement : Legal Form</t>
  </si>
  <si>
    <t>Optional CN dir 25, mandatory CN dir 81, not requested other cases, proposal to extend</t>
  </si>
  <si>
    <t>BT-77</t>
  </si>
  <si>
    <t>Procurement : Main Financial Conditions</t>
  </si>
  <si>
    <t>Optional Pin dir 81, mandatory CN dir 25 and dir 81, not requested other cases, proposal to extend</t>
  </si>
  <si>
    <t>BT-78</t>
  </si>
  <si>
    <t>Procurement : Latest Security Clearance Date</t>
  </si>
  <si>
    <t>BT-79</t>
  </si>
  <si>
    <t>Procurement : Performance Staff Qualification</t>
  </si>
  <si>
    <t>Optional PIN CfC and CN dir 25 and dir 81, not requested other cases, proposal to extend</t>
  </si>
  <si>
    <t>BT-80</t>
  </si>
  <si>
    <t>Procurement : Tax Party Address URLGeneral</t>
  </si>
  <si>
    <t>R-05 -- --</t>
  </si>
  <si>
    <t>BG-81</t>
  </si>
  <si>
    <t>Procurement : Tax Party</t>
  </si>
  <si>
    <t>TaxParty : Name</t>
  </si>
  <si>
    <t>TaxParty : National ID</t>
  </si>
  <si>
    <t>TaxParty : Contact Point</t>
  </si>
  <si>
    <t>TaxParty : Telephone number</t>
  </si>
  <si>
    <t>TaxParty : Fax</t>
  </si>
  <si>
    <t>TaxParty : Internet address</t>
  </si>
  <si>
    <t>TaxParty : eMail address</t>
  </si>
  <si>
    <t>TaxParty : NUTS code</t>
  </si>
  <si>
    <t>TaxParty : URL buyer</t>
  </si>
  <si>
    <t>TaxParty : Electronic Address Identifier</t>
  </si>
  <si>
    <t>TaxParty : street name</t>
  </si>
  <si>
    <t>TaxParty : street number</t>
  </si>
  <si>
    <t>TaxParty : postal code</t>
  </si>
  <si>
    <t>TaxParty : Town</t>
  </si>
  <si>
    <t>TaxParty : Country</t>
  </si>
  <si>
    <t>BT-82</t>
  </si>
  <si>
    <t>Procurement : Environmental Party Address URLGeneral</t>
  </si>
  <si>
    <t>BG-83</t>
  </si>
  <si>
    <t>Procurement : Environmental Party</t>
  </si>
  <si>
    <t>EnvironmentalParty : Name</t>
  </si>
  <si>
    <t>EnvironmentalParty : National ID</t>
  </si>
  <si>
    <t>EnvironmentalParty : Contact Point</t>
  </si>
  <si>
    <t>EnvironmentalParty : Telephone number</t>
  </si>
  <si>
    <t>EnvironmentalParty : Fax</t>
  </si>
  <si>
    <t>EnvironmentalParty : Internet address</t>
  </si>
  <si>
    <t>EnvironmentalParty : eMail address</t>
  </si>
  <si>
    <t>EnvironmentalParty : NUTS code</t>
  </si>
  <si>
    <t>EnvironmentalParty : URL buyer</t>
  </si>
  <si>
    <t>EnvironmentalParty : Electronic Address Identifier</t>
  </si>
  <si>
    <t>EnvironmentalParty : street name</t>
  </si>
  <si>
    <t>EnvironmentalParty : street number</t>
  </si>
  <si>
    <t>EnvironmentalParty : postal code</t>
  </si>
  <si>
    <t>EnvironmentalParty : Town</t>
  </si>
  <si>
    <t>EnvironmentalParty : Country</t>
  </si>
  <si>
    <t>BT-84</t>
  </si>
  <si>
    <t>Procurement : Employment Party Address URLGeneral</t>
  </si>
  <si>
    <t>BG-85</t>
  </si>
  <si>
    <t>Procurement : Employment Party</t>
  </si>
  <si>
    <t>EmploymentParty : Name</t>
  </si>
  <si>
    <t>EmploymentParty : National ID</t>
  </si>
  <si>
    <t>EmploymentParty : Contact Point</t>
  </si>
  <si>
    <t>EmploymentParty : Telephone number</t>
  </si>
  <si>
    <t>EmploymentParty : Fax</t>
  </si>
  <si>
    <t>EmploymentParty : Internet address</t>
  </si>
  <si>
    <t>EmploymentParty : eMail address</t>
  </si>
  <si>
    <t>EmploymentParty : NUTS code</t>
  </si>
  <si>
    <t>EmploymentParty : URL buyer</t>
  </si>
  <si>
    <t>EmploymentParty : Electronic Address Identifier</t>
  </si>
  <si>
    <t>EmploymentParty : street name</t>
  </si>
  <si>
    <t>EmploymentParty : street number</t>
  </si>
  <si>
    <t>EmploymentParty : postal code</t>
  </si>
  <si>
    <t>EmploymentParty : Town</t>
  </si>
  <si>
    <t>EmploymentParty : Country</t>
  </si>
  <si>
    <t>BT-86</t>
  </si>
  <si>
    <t>Procurement : Criteria Evaluation</t>
  </si>
  <si>
    <t>R-44, R-42 -- R-143 --</t>
  </si>
  <si>
    <t>CAN_Design</t>
  </si>
  <si>
    <t>BT-87</t>
  </si>
  <si>
    <t>Procurement : Rules Criteria</t>
  </si>
  <si>
    <t>optional PIN CfC dir 25, PIN dir23, and CN social or CN_dir_25 not requested in other cases, proposal to extend,</t>
  </si>
  <si>
    <t>BT-88</t>
  </si>
  <si>
    <t>Procurement : Main Features Award</t>
  </si>
  <si>
    <t>mandatory CN dir 24 social and CAN dir 23, not requested other cases</t>
  </si>
  <si>
    <t>BT-89</t>
  </si>
  <si>
    <t>Procurement : National Law Uri</t>
  </si>
  <si>
    <t>URI</t>
  </si>
  <si>
    <t>Not requested by directives, Only available for PIN and CN on social directives 24 and 25</t>
  </si>
  <si>
    <t>BT-90</t>
  </si>
  <si>
    <t>Procurement : Electronic Catalogue Indicator</t>
  </si>
  <si>
    <t>not requested by directives, proposal to extend to volontary in all cases</t>
  </si>
  <si>
    <t>BT-91</t>
  </si>
  <si>
    <t>Procurement : Electronic Invoicing</t>
  </si>
  <si>
    <t>R-19, -- --</t>
  </si>
  <si>
    <t>Optional PIN CfC dir 24 and dir 25, CN dir 23 and dir 25, not requested other cases, proposal to extend</t>
  </si>
  <si>
    <t>BT-92</t>
  </si>
  <si>
    <t>Procurement : Electronic Ordering</t>
  </si>
  <si>
    <t>BT-93</t>
  </si>
  <si>
    <t>Procurement : Electronic Payment</t>
  </si>
  <si>
    <t>BT-94</t>
  </si>
  <si>
    <t>Procurement : Recurrent Indicator</t>
  </si>
  <si>
    <t>Mandatory CN dir 24 and dir 25, proposal to extend as volontary as volontary</t>
  </si>
  <si>
    <t>BT-95</t>
  </si>
  <si>
    <t>Procurement : Recurrent Estimated Timing</t>
  </si>
  <si>
    <t>Optional PIN CfC dir 25, CN dir 24 and dir 25 , proposal to extend</t>
  </si>
  <si>
    <t>BT-96</t>
  </si>
  <si>
    <t>Procurement : Profession</t>
  </si>
  <si>
    <t>BT-97</t>
  </si>
  <si>
    <t>Procurement : Languages</t>
  </si>
  <si>
    <t>R-19 -- R-144 --</t>
  </si>
  <si>
    <t>repeatable; Mandatory PIN CfC dir 24 and dir 25, CN dir 24, dir 25 and dir81, proposal to extend</t>
  </si>
  <si>
    <t>BT-98</t>
  </si>
  <si>
    <t>Procurement : Dead Line Tender Valid</t>
  </si>
  <si>
    <t>mandatory CN dir 24 and dir 25, not requested other cases</t>
  </si>
  <si>
    <t>BT-99</t>
  </si>
  <si>
    <t>Procurement : Deadline And Description Review</t>
  </si>
  <si>
    <t>R-19, R-41, R-43, R21 -- R-140, R-142 --</t>
  </si>
  <si>
    <t>Mandatory PIN CfC dir 24 and dir 25, CN dir 23, dir 24 and dir 25,optional in other cases, Mandatory CAN dir 25, not foreseen dir 24 proposal to extend</t>
  </si>
  <si>
    <t>BG-100</t>
  </si>
  <si>
    <t>Procurement : Review body</t>
  </si>
  <si>
    <t>R-19, R-21, R-41, R-43 -- R-140, R-142 --</t>
  </si>
  <si>
    <t>Review_body : Name</t>
  </si>
  <si>
    <t>Review_body : National ID</t>
  </si>
  <si>
    <t>Review_body : Contact Point</t>
  </si>
  <si>
    <t>Review_body : Telephone number</t>
  </si>
  <si>
    <t>Review_body : Fax</t>
  </si>
  <si>
    <t>Review_body : Internet address</t>
  </si>
  <si>
    <t>Review_body : eMail address</t>
  </si>
  <si>
    <t>Review_body : NUTS code</t>
  </si>
  <si>
    <t>Review_body : URL buyer</t>
  </si>
  <si>
    <t>Review_body : Electronic Address Identifier</t>
  </si>
  <si>
    <t>Review_body : street name</t>
  </si>
  <si>
    <t>Review_body : street number</t>
  </si>
  <si>
    <t>Review_body : postal code</t>
  </si>
  <si>
    <t>Review_body : Town</t>
  </si>
  <si>
    <t>Review_body : Country</t>
  </si>
  <si>
    <t>BG-102</t>
  </si>
  <si>
    <t>Procurement : Mediation body</t>
  </si>
  <si>
    <t>Mediation_body : Name</t>
  </si>
  <si>
    <t>Mediation_body : National ID</t>
  </si>
  <si>
    <t>Mediation_body : Contact Point</t>
  </si>
  <si>
    <t>Mediation_body : Telephone number</t>
  </si>
  <si>
    <t>Mediation_body : Fax</t>
  </si>
  <si>
    <t>Mediation_body : Internet address</t>
  </si>
  <si>
    <t>Mediation_body : eMail address</t>
  </si>
  <si>
    <t>Mediation_body : NUTS code</t>
  </si>
  <si>
    <t>Mediation_body : URL buyer</t>
  </si>
  <si>
    <t>Mediation_body : Electronic Address Identifier</t>
  </si>
  <si>
    <t>Mediation_body : street name</t>
  </si>
  <si>
    <t>Mediation_body : street number</t>
  </si>
  <si>
    <t>Mediation_body : postal code</t>
  </si>
  <si>
    <t>Mediation_body : Town</t>
  </si>
  <si>
    <t>Mediation_body : Country</t>
  </si>
  <si>
    <t>BG-103</t>
  </si>
  <si>
    <t>Procurement : Info On Review body</t>
  </si>
  <si>
    <t>InfoOnReview_body : Name</t>
  </si>
  <si>
    <t>InfoOnReview_body : National ID</t>
  </si>
  <si>
    <t>InfoOnReview_body : Contact Point</t>
  </si>
  <si>
    <t>InfoOnReview_body : Telephone number</t>
  </si>
  <si>
    <t>InfoOnReview_body : Fax</t>
  </si>
  <si>
    <t>InfoOnReview_body : Internet address</t>
  </si>
  <si>
    <t>InfoOnReview_body : eMail address</t>
  </si>
  <si>
    <t>InfoOnReview_body : NUTS code</t>
  </si>
  <si>
    <t>InfoOnReview_body : URL buyer</t>
  </si>
  <si>
    <t>InfoOnReview_body : Electronic Address Identifier</t>
  </si>
  <si>
    <t>InfoOnReview_body : street name</t>
  </si>
  <si>
    <t>InfoOnReview_body : street number</t>
  </si>
  <si>
    <t>InfoOnReview_body : postal code</t>
  </si>
  <si>
    <t>InfoOnReview_body : Town</t>
  </si>
  <si>
    <t>InfoOnReview_body : Country</t>
  </si>
  <si>
    <t>BT-137</t>
  </si>
  <si>
    <t>ProcurementLot : Lot Identifier</t>
  </si>
  <si>
    <t>-- R-124 --</t>
  </si>
  <si>
    <t>BT-138</t>
  </si>
  <si>
    <t>ProcurementLot : all elements available in Procurement</t>
  </si>
  <si>
    <t>All elements defined, or available in block 'Procurement'</t>
  </si>
  <si>
    <t>BG-6</t>
  </si>
  <si>
    <t>BT-105</t>
  </si>
  <si>
    <t>R-08, R-14, R-24, R-34, R-44, R-45 -- R-46 --</t>
  </si>
  <si>
    <t>Extended to cover all notices even when not required. The code 'not specified' can be used in the case of Pin on buyer or Pin only or subcontract on dir 81.</t>
  </si>
  <si>
    <t>BT-106</t>
  </si>
  <si>
    <t>Process : Accelerated Procedure Justification</t>
  </si>
  <si>
    <t>R-19 -- R-121 --</t>
  </si>
  <si>
    <t>BT-107</t>
  </si>
  <si>
    <t>Process : Type Of Contract To Establish</t>
  </si>
  <si>
    <t>R-19, R-21 -- --</t>
  </si>
  <si>
    <t>Optional PIN CfC, CN and CAN dir 24 and dir 25 and dir 81, not requested other cases, proposal to extend in all directives</t>
  </si>
  <si>
    <t>BT-108</t>
  </si>
  <si>
    <t>Process : Framework Duration</t>
  </si>
  <si>
    <t>BT-109</t>
  </si>
  <si>
    <t>Process : Justification Extension Duree</t>
  </si>
  <si>
    <t>BT-110</t>
  </si>
  <si>
    <t>Process : Framework Agreement Type Code</t>
  </si>
  <si>
    <t>Optional dir 24 and dir 25, not requested in other cases,new not resquested by directives</t>
  </si>
  <si>
    <t>BT-111</t>
  </si>
  <si>
    <t>Process : Added Category Buyer Inframework Agreement</t>
  </si>
  <si>
    <t>optional dir 24 and dir 25, not requested in other cases, new not resquested by directives</t>
  </si>
  <si>
    <t>BT-112</t>
  </si>
  <si>
    <t>Process : Number Participants Envisaged</t>
  </si>
  <si>
    <t>BT-113</t>
  </si>
  <si>
    <t>Process : Maximum Number Participants</t>
  </si>
  <si>
    <t>BT-114</t>
  </si>
  <si>
    <t>Process : Value Or Frequency Of Award</t>
  </si>
  <si>
    <t>BT-115</t>
  </si>
  <si>
    <t>Process : Usage Gpa</t>
  </si>
  <si>
    <t>Optional PIN dir 24 and CN dir 24 and dir 25, proposal to extend</t>
  </si>
  <si>
    <t>BT-116</t>
  </si>
  <si>
    <t>Process : Outsourced Procedure Indicator</t>
  </si>
  <si>
    <t>BT-117</t>
  </si>
  <si>
    <t>Process : Preliminary Market Consultation</t>
  </si>
  <si>
    <t>BT-118</t>
  </si>
  <si>
    <t>Process : Framework Max Value All Lots</t>
  </si>
  <si>
    <t>new not requested by directives</t>
  </si>
  <si>
    <t>BT-119</t>
  </si>
  <si>
    <t>Process : End DPSIndicator</t>
  </si>
  <si>
    <t>-- R-121 --</t>
  </si>
  <si>
    <t>BT-120</t>
  </si>
  <si>
    <t>BT-121</t>
  </si>
  <si>
    <t>Process : EAuction Indicator</t>
  </si>
  <si>
    <t>Optional CN dir 24 and dir 81 and CAN dir 24, proposal to extend as in eforms</t>
  </si>
  <si>
    <t>BT-122</t>
  </si>
  <si>
    <t>Process : EAuction Description</t>
  </si>
  <si>
    <t>not requested by directives, related to the value of 'EAuctionIndicator'</t>
  </si>
  <si>
    <t>BT-123</t>
  </si>
  <si>
    <t>Process : EAuction URI</t>
  </si>
  <si>
    <t>BT-124</t>
  </si>
  <si>
    <t>Process : Acces Tool URI</t>
  </si>
  <si>
    <t>R-144 -- R-115, R-119 --</t>
  </si>
  <si>
    <t>BT-125</t>
  </si>
  <si>
    <t>Process : Reference Publication</t>
  </si>
  <si>
    <t>R-19, R-45 -- R-121 --</t>
  </si>
  <si>
    <t>Mandatory if appropriate CN dir 24, dir 25 and dir 81 and CAN design dir 24, not requested in other cases, proposal to extend</t>
  </si>
  <si>
    <t>BT-126</t>
  </si>
  <si>
    <t>Process : Date Publication</t>
  </si>
  <si>
    <t>R-19, R-42 -- --</t>
  </si>
  <si>
    <t>BT-127</t>
  </si>
  <si>
    <t>Process : Date Publication Contract</t>
  </si>
  <si>
    <t>Optional PIN dir 24 if not used as CfC</t>
  </si>
  <si>
    <t>BT-128</t>
  </si>
  <si>
    <t>Process : Date Award Sheduled</t>
  </si>
  <si>
    <t>Mandatory PIN CfC dir 25 and dir 81, not requested other cases</t>
  </si>
  <si>
    <t>BT-130</t>
  </si>
  <si>
    <t>Process : Date Dipatch Invitations</t>
  </si>
  <si>
    <t>BT-131</t>
  </si>
  <si>
    <t>Process : Deadline Participation</t>
  </si>
  <si>
    <t>Optional for PIN dir 23 and social notices, not foressen for PIN dir 81, propose to extend as classic notices , Mandatory for CN</t>
  </si>
  <si>
    <t>BT-132</t>
  </si>
  <si>
    <t>Process : Open Conditions Date</t>
  </si>
  <si>
    <t>Date-Time</t>
  </si>
  <si>
    <t>BT-133</t>
  </si>
  <si>
    <t>Process : Open Conditions Place</t>
  </si>
  <si>
    <t>BT-134</t>
  </si>
  <si>
    <t>Process : Open Conditions Description</t>
  </si>
  <si>
    <t>BT-135</t>
  </si>
  <si>
    <t>Process : Justification</t>
  </si>
  <si>
    <t>R-21 -- --</t>
  </si>
  <si>
    <t>mandatory in all cases when appropriate (annexes), repeatable</t>
  </si>
  <si>
    <t>BT-136</t>
  </si>
  <si>
    <t>Process : Justification Code</t>
  </si>
  <si>
    <t>BG-7</t>
  </si>
  <si>
    <t>Notice : Result</t>
  </si>
  <si>
    <t>BT-143</t>
  </si>
  <si>
    <t>Result : Lot Identifier Reference</t>
  </si>
  <si>
    <t>BT-230</t>
  </si>
  <si>
    <t>Result : Title</t>
  </si>
  <si>
    <t>not requested by directives, mandatory in implementing acts</t>
  </si>
  <si>
    <t>BT-142</t>
  </si>
  <si>
    <t>Result : Awarded Contract Indicator</t>
  </si>
  <si>
    <t>if not awarded the 'NoAwardReason' is mandatory in other cases the following data 'ContractIdentifier'----end must be there</t>
  </si>
  <si>
    <t>BT-144</t>
  </si>
  <si>
    <t>Result : No Award Reason</t>
  </si>
  <si>
    <t>BT-150</t>
  </si>
  <si>
    <t>Result : Contract Identifier</t>
  </si>
  <si>
    <t>BT-145</t>
  </si>
  <si>
    <t>Result : Date Conclusion Contract</t>
  </si>
  <si>
    <t>R-21, -- --</t>
  </si>
  <si>
    <t>BT-151</t>
  </si>
  <si>
    <t>Result : Contract URI</t>
  </si>
  <si>
    <t>BT-152</t>
  </si>
  <si>
    <t>Result : Nb Requests Participate Received</t>
  </si>
  <si>
    <t>BT-146</t>
  </si>
  <si>
    <t>Result : Number Tender Received</t>
  </si>
  <si>
    <t>R-21, R-45 -- --</t>
  </si>
  <si>
    <t>BT-147</t>
  </si>
  <si>
    <t>Result : Number Tender From Other EU</t>
  </si>
  <si>
    <t>mandatory except for dir 81, proposal to extend</t>
  </si>
  <si>
    <t>optional if social type in implementing acts</t>
  </si>
  <si>
    <t>BT-148</t>
  </si>
  <si>
    <t>Result : Number Tender Received SME</t>
  </si>
  <si>
    <t>R-21, R-42 -- R-143 --</t>
  </si>
  <si>
    <t>BT-149</t>
  </si>
  <si>
    <t>Result : Nb tender received by EMEANS</t>
  </si>
  <si>
    <t>BT-166</t>
  </si>
  <si>
    <t>Result : Awarded To Group Indicator</t>
  </si>
  <si>
    <t>mandatory dir 23, dir 24 et dir 25 classic, optional dir 24 and dir 25 social, not foreseen dir 81, proposal to use optional in all cases</t>
  </si>
  <si>
    <t>BT-165</t>
  </si>
  <si>
    <t>Result : Awarded To SMEIndicator</t>
  </si>
  <si>
    <t>R-42 -- R-143 --</t>
  </si>
  <si>
    <t>Mandatory for dir 24, not requested for dir25, proposal to extend</t>
  </si>
  <si>
    <t>BT-161</t>
  </si>
  <si>
    <t>Result : Val Total</t>
  </si>
  <si>
    <t>Result : Number Year Month</t>
  </si>
  <si>
    <t>duration</t>
  </si>
  <si>
    <t>indicate if the value is a yearly or monthly amount, only one field to state the two possibilities 'NumberYear' or 'NumberMonth' with a duration value coded as 'PxY' or 'PxM' with x the number</t>
  </si>
  <si>
    <t>BT-160</t>
  </si>
  <si>
    <t>Result : Va Prize</t>
  </si>
  <si>
    <t>requested only for dir 23, not requested in other cases</t>
  </si>
  <si>
    <t>Result : Val Prize</t>
  </si>
  <si>
    <t>R-45 -- --</t>
  </si>
  <si>
    <t>repeatable; Mandatory for dir 24, optional for dir 25, proposal to extend</t>
  </si>
  <si>
    <t>BT-162</t>
  </si>
  <si>
    <t>Result : Val Revenue</t>
  </si>
  <si>
    <t>BT-163</t>
  </si>
  <si>
    <t>Result : Value Concession Description</t>
  </si>
  <si>
    <t>mandatory only for dir 23, not requested in other cases</t>
  </si>
  <si>
    <t>BT-164</t>
  </si>
  <si>
    <t>Result : Val Bargain Purchase</t>
  </si>
  <si>
    <t>mandatory only for dir 25, not requested in other cases</t>
  </si>
  <si>
    <t>BT-155</t>
  </si>
  <si>
    <t>Result : Maximum Total Value Framework</t>
  </si>
  <si>
    <t>BT-156</t>
  </si>
  <si>
    <t>Result : Framework Max Value Group Lots</t>
  </si>
  <si>
    <t>BG-170</t>
  </si>
  <si>
    <t>Result : Winner</t>
  </si>
  <si>
    <t>repeatable;</t>
  </si>
  <si>
    <t>Winner : Name</t>
  </si>
  <si>
    <t>Winner : National ID</t>
  </si>
  <si>
    <t>Winner : Contact Point</t>
  </si>
  <si>
    <t>Winner : Telephone number</t>
  </si>
  <si>
    <t>Winner : Fax</t>
  </si>
  <si>
    <t>Winner : Internet address</t>
  </si>
  <si>
    <t>Winner : eMail address</t>
  </si>
  <si>
    <t>Winner : NUTS code</t>
  </si>
  <si>
    <t>Winner : URL buyer</t>
  </si>
  <si>
    <t>Winner : Electronic Address Identifier</t>
  </si>
  <si>
    <t>Winner : street name</t>
  </si>
  <si>
    <t>Winner : street number</t>
  </si>
  <si>
    <t>Winner : postal code</t>
  </si>
  <si>
    <t>Winner : Town</t>
  </si>
  <si>
    <t>Winner : Country</t>
  </si>
  <si>
    <t>BT-171</t>
  </si>
  <si>
    <t>Result : Winner Rank</t>
  </si>
  <si>
    <t>Number</t>
  </si>
  <si>
    <t>BG-180</t>
  </si>
  <si>
    <t>Result : Sub Contract</t>
  </si>
  <si>
    <t>Optional dir 24, dir 25 and dir 81, proposal to extend</t>
  </si>
  <si>
    <t>BT-550</t>
  </si>
  <si>
    <t>SubContract : Subcontracting Indicator</t>
  </si>
  <si>
    <t>BT-551</t>
  </si>
  <si>
    <t>SubContract : Subcontracting Code</t>
  </si>
  <si>
    <t>Used for dir 81</t>
  </si>
  <si>
    <t>BT-552</t>
  </si>
  <si>
    <t>SubContract : Pct Subcontracting</t>
  </si>
  <si>
    <t>BT-553</t>
  </si>
  <si>
    <t>SubContract : Val Subcontracting</t>
  </si>
  <si>
    <t>BT-554</t>
  </si>
  <si>
    <t>SubContract : Subcontracting Description</t>
  </si>
  <si>
    <t>Result : Agree To Publish</t>
  </si>
  <si>
    <t>repeatable; can be applied on Winner, Value, and some other data predefined, requested only for dir 25</t>
  </si>
  <si>
    <t>BT-190</t>
  </si>
  <si>
    <t>Result : Number Award</t>
  </si>
  <si>
    <t>Optional dir 25, to be not published, not foreseen in other cases,</t>
  </si>
  <si>
    <t>BT-191</t>
  </si>
  <si>
    <t>Result : Country Code</t>
  </si>
  <si>
    <t>repeatable; Mandatory dir 25, to be not published, not foreseen in other cases,</t>
  </si>
  <si>
    <t>BT-192</t>
  </si>
  <si>
    <t>Result : countryOrigin Com Indicator</t>
  </si>
  <si>
    <t>Mandatory dir 25, to be not published, not foreseen in other cases,</t>
  </si>
  <si>
    <t>BT-193</t>
  </si>
  <si>
    <t>Result : Awarded Tender Variants Indicator</t>
  </si>
  <si>
    <t>BT-194</t>
  </si>
  <si>
    <t>Result : Exclusion Ternders Anormally Low Indicator</t>
  </si>
  <si>
    <t>BG-77</t>
  </si>
  <si>
    <t>Notice : Modification</t>
  </si>
  <si>
    <t>BT-200</t>
  </si>
  <si>
    <t>Modification : Reason For Modification Code</t>
  </si>
  <si>
    <t>BT-201</t>
  </si>
  <si>
    <t>Modification : Reason For Modification</t>
  </si>
  <si>
    <t>BT-202</t>
  </si>
  <si>
    <t>Modification : Description Modification</t>
  </si>
  <si>
    <t>BT-203</t>
  </si>
  <si>
    <t>Modification : Description After</t>
  </si>
  <si>
    <t>BT-204</t>
  </si>
  <si>
    <t>Modification : Nuts Code Location</t>
  </si>
  <si>
    <t>BT-205</t>
  </si>
  <si>
    <t>Modification : Total Value</t>
  </si>
  <si>
    <t>BT-206</t>
  </si>
  <si>
    <t>Modification : Value Before</t>
  </si>
  <si>
    <t>BT-207</t>
  </si>
  <si>
    <t>Modification : Value After</t>
  </si>
  <si>
    <t>Modification : Winner</t>
  </si>
  <si>
    <t>BG-8</t>
  </si>
  <si>
    <t>Notice : Un Published</t>
  </si>
  <si>
    <t>BT-195</t>
  </si>
  <si>
    <t>UnPublished : Un Published Field Id</t>
  </si>
  <si>
    <t>BT-196</t>
  </si>
  <si>
    <t>UnPublished : Un Published Field Justification</t>
  </si>
  <si>
    <t>BT-197</t>
  </si>
  <si>
    <t>UnPublished : Un Published Field Reason Code</t>
  </si>
  <si>
    <t>BT-198</t>
  </si>
  <si>
    <t>UnPublished : Un Published Field Accessibility Date</t>
  </si>
  <si>
    <t>BG-9</t>
  </si>
  <si>
    <t>BT-140</t>
  </si>
  <si>
    <t>BT-141</t>
  </si>
  <si>
    <t>Definition</t>
  </si>
  <si>
    <t>Status</t>
  </si>
  <si>
    <t>Ongoing</t>
  </si>
  <si>
    <t>Text for tenderers describing terms governing the auction.</t>
  </si>
  <si>
    <t>A document that specifies the object of the procurement and any procurement criteria, the publication of which is the initiating step of a competitive tendering process in which economic operators are invited to submit bids</t>
  </si>
  <si>
    <t>Candidate</t>
  </si>
  <si>
    <t>Central purchasing body</t>
  </si>
  <si>
    <t>A buyer providing centralised purchasing activities and, possibly, ancillary purchasing activities.</t>
  </si>
  <si>
    <t>The Uniform Resource Identifier (URI) of the electronic device used for the auction.</t>
  </si>
  <si>
    <t>UBL</t>
  </si>
  <si>
    <t>The total amount payable, net of VAT, as estimated by the buyer, including any form of option and any renewals of the contracts.</t>
  </si>
  <si>
    <t>e-Auction</t>
  </si>
  <si>
    <t>Text describing this location.</t>
  </si>
  <si>
    <t>Duration since the award of the contract or closing of the framework agreement. Duration of this period.</t>
  </si>
  <si>
    <t>Any other relevant information not specified elsewhere.</t>
  </si>
  <si>
    <t>Comments</t>
  </si>
  <si>
    <t>Based on DIRECTIVE 2014/24/EU</t>
  </si>
  <si>
    <t>OP comments</t>
  </si>
  <si>
    <t>DIRECTIVE 2014/24/EU</t>
  </si>
  <si>
    <t>Brief description of the procurement: nature and extent of works, nature and quantity or value of supplies, nature and extent of services.</t>
  </si>
  <si>
    <t>Maximum number of lots that one tenderer may bid for.</t>
  </si>
  <si>
    <t xml:space="preserve">A number, a percentage or a range assigned to this award criterion, to enable formulaic evaluation. </t>
  </si>
  <si>
    <t>Concept</t>
  </si>
  <si>
    <t>Source</t>
  </si>
  <si>
    <t>C-001</t>
  </si>
  <si>
    <t>DIRECTIVE 2009/81/EC</t>
  </si>
  <si>
    <t>Restricted procedures and negotiated procedures with publication of a contract notice, where urgency renders impracticable the minimum time-limits</t>
  </si>
  <si>
    <t>Article 33.7</t>
  </si>
  <si>
    <t>Ontology proposal</t>
  </si>
  <si>
    <t>Related BT in Definitions tab</t>
  </si>
  <si>
    <t>C-002</t>
  </si>
  <si>
    <t>Justification of usage of a accelerated procedure</t>
  </si>
  <si>
    <t>Explanation why the choice of an accelerated procedure is lawful.</t>
  </si>
  <si>
    <t>(...)  a state of urgency duly substantiated by the contracting authority</t>
  </si>
  <si>
    <t>Article 27, Article 28</t>
  </si>
  <si>
    <t>C-003</t>
  </si>
  <si>
    <t>C-004</t>
  </si>
  <si>
    <t>BG-38, BT-539, BT-540, BT-541</t>
  </si>
  <si>
    <t>A concept to define a criterion from the contracting party that will be taken into account when awarding a contract. An awarding criterion can be objective, when it can be evaluated following a formula, or subjective, when human analysis is required.</t>
  </si>
  <si>
    <t>Contract award criteria are the basis for a comparative assessment of the quality of tenders.</t>
  </si>
  <si>
    <t>Objective criteria which comply with the principle of equal treatment, non-discrimination and transparency and which ensure that tenders are assessed in conditions of effective competition so as to identify an overall economic advantage for the contracting authority or the contracting entity.</t>
  </si>
  <si>
    <t>DIRECTIVE 2014/23/EU</t>
  </si>
  <si>
    <t>Criteria for the procurement, using the award criteria code list, which describes the basis on which contract awards will be made</t>
  </si>
  <si>
    <t>OCDS ontology</t>
  </si>
  <si>
    <t>A class to define a criterion from the contracting party that will be taken into account when awarding a contract. An awarding criterion can be objective, when it can be evaluated following a formula, or subjective, when human analysis is required.</t>
  </si>
  <si>
    <t>A class to define the terms for awarding a contract.</t>
  </si>
  <si>
    <t>ESPD</t>
  </si>
  <si>
    <t>Article 41</t>
  </si>
  <si>
    <t>http://standard.open-contracting.org/latest/en/schema/reference/#award
http://standard.open-contracting.org/latest/en/schema/codelists/#award-criteria</t>
  </si>
  <si>
    <t>Award Criterion Weight</t>
  </si>
  <si>
    <t>Weight</t>
  </si>
  <si>
    <t>A number defining the comparative weighting assigned to this awarding criterion, to enable formulaic evaluation.</t>
  </si>
  <si>
    <t>A weighting to provide for automatic scoring of the criterion.</t>
  </si>
  <si>
    <t>C-005</t>
  </si>
  <si>
    <t>Lot</t>
  </si>
  <si>
    <t>A concept to describe one of the parts of a procurement project that is being subdivided to allow the contracting party to award different lots to different economic operators under different contracts.</t>
  </si>
  <si>
    <t>Contracting authorities may decide to award a contract in the form of separate lots and may determine the size and subject-matter of such lots.</t>
  </si>
  <si>
    <t>A tender process may be divided into lots, where bidders can bid on one or more lots</t>
  </si>
  <si>
    <t>Class describing contracts that are an actual lot of another contract.</t>
  </si>
  <si>
    <t>A class to describe one of the parts of a procurement project that is being subdivided to allow the contracting party to award different lots to different economic operators under different contracts.</t>
  </si>
  <si>
    <t>One of the parts of a procurement project that is being subdivided to allow the contracting party to award different lots to different economic operators under different contracts.</t>
  </si>
  <si>
    <t>Article 46</t>
  </si>
  <si>
    <t>http://standard.open-contracting.org/latest/en/schema/reference/#contract</t>
  </si>
  <si>
    <t>In the case of a framework agreement, as far as possible, indication of value or order of magnitude and frequency of contracts to be awarded.</t>
  </si>
  <si>
    <t>C-006</t>
  </si>
  <si>
    <t>National ID</t>
  </si>
  <si>
    <t>Identification number (where provided for in national legislation)</t>
  </si>
  <si>
    <t>BT-30, BT-31, BT-32, BT-33, BG-5, BT-137, BT-138</t>
  </si>
  <si>
    <t>A Document that specifies the object of the procurement and any procurement criteria, the publication of which is the initiating step of a competitive tendering process in which qualified suppliers or contractors are invited to submit sealed bids for construction or for supply of specific and clearly defined goods or services during a specified timeframe.</t>
  </si>
  <si>
    <t>A document used by a contracting party to define a procurement project to buy goods, services, or works during a specified period.</t>
  </si>
  <si>
    <t>C-007</t>
  </si>
  <si>
    <t xml:space="preserve">Candidate </t>
  </si>
  <si>
    <t>An economic operator that has sought an invitation or has been invited to take part in a two-phased procurement procedure</t>
  </si>
  <si>
    <t>In two-stage procedures, buyers have the option to restrict the number of participants in the second phase of the procedure.</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</si>
  <si>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</si>
  <si>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Article 2</t>
  </si>
  <si>
    <t>Any natural or legal person acting in the market as economic operator (i.e. a BusinessEntity) which has sought an invitation to take part in a restricted or negotiated procedure or in a competitive dialogue</t>
  </si>
  <si>
    <t>http://loted.eu/ontology</t>
  </si>
  <si>
    <t>C-008</t>
  </si>
  <si>
    <t>Definition based on the DIRECTIVE 2014/24/EU
Specialisation of buyer</t>
  </si>
  <si>
    <t xml:space="preserve">A buyer which, on a permanent basis, acquires supplies or services, awards contracts, concludes framework agreements or establishes dynamic purchasing systems intended for other buyers (see 2014/24/EU, Art 2(1) (14-16) ). </t>
  </si>
  <si>
    <t>Contracting authority providing centralised purchasing activities and, possibly, ancillary purchasing activities.</t>
  </si>
  <si>
    <t>C-009</t>
  </si>
  <si>
    <t>Article 23</t>
  </si>
  <si>
    <t>The common procurement vocabulary (CPV) establishes a single classification system for public procurement aimed at standardising the references used by contracting authorities and entities to describe procurement contracts.</t>
  </si>
  <si>
    <t>DG GROWTH</t>
  </si>
  <si>
    <t>C-010</t>
  </si>
  <si>
    <t>Contract Award Notice</t>
  </si>
  <si>
    <t>Based on UBL
Specialisation of notice</t>
  </si>
  <si>
    <t>A document that announces the selection of a Tender that was submitted in response to a Call For Tender.</t>
  </si>
  <si>
    <t>(...) contracting authorities shall send a contract award notice on the results of the procurement procedure</t>
  </si>
  <si>
    <t>Article 50</t>
  </si>
  <si>
    <t>A document published by a Contracting Party to announce the awarding of a procurement project.</t>
  </si>
  <si>
    <t>The document through which is communicated the outcome of the tender, i.e. the name of the successful tenderer.</t>
  </si>
  <si>
    <t>C-011</t>
  </si>
  <si>
    <t>BT-121, BT-122, BT-123</t>
  </si>
  <si>
    <t>eAuction</t>
  </si>
  <si>
    <t>The terms to be fulfilled by tenderers if an auction is to be executed before the awarding of a tender.</t>
  </si>
  <si>
    <t>A repetitive electronic process, which occurs after an initial full evaluation of the tenders, enabling them to be ranked using automatic evaluation methods.</t>
  </si>
  <si>
    <t>Article 35</t>
  </si>
  <si>
    <t>A class to describe the terms to be fulfilled by tenderers if an auction is to be executed before the awarding of a tender.</t>
  </si>
  <si>
    <t>C-012</t>
  </si>
  <si>
    <t>e-Auction URI</t>
  </si>
  <si>
    <t>C-013</t>
  </si>
  <si>
    <t>C-014</t>
  </si>
  <si>
    <t>Indicates whether an electronic auction will be used before the awarding of a contract (true) or not (false).</t>
  </si>
  <si>
    <t xml:space="preserve">Contracting authorities which decide to hold an electronic auction shall state that fact in the contract notice or in the invitation to confirm interest. </t>
  </si>
  <si>
    <t>Article 35.4</t>
  </si>
  <si>
    <t>C-015</t>
  </si>
  <si>
    <t>A concept to provide information about the preselection of a short list of economic operators for consideration as possible candidates in a tendering process.</t>
  </si>
  <si>
    <t>C-016</t>
  </si>
  <si>
    <t>Definition based on the DIRECTIVE 2014/24/EU</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</si>
  <si>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</si>
  <si>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Article 5</t>
  </si>
  <si>
    <t>C-017</t>
  </si>
  <si>
    <t>Nomenclature of territorial units.</t>
  </si>
  <si>
    <t>NUTS</t>
  </si>
  <si>
    <t>A common classification of territorial units for statistics</t>
  </si>
  <si>
    <t>Regulation (EC) No 1059/2003 of the European Parliament and of the Council of 26 May 2003 on the establishment of a common classification of territorial units for statistics (NUTS)</t>
  </si>
  <si>
    <t>Hierarchical list of the Nomenclature of territorial units for statistics - NUTS and the Statistical regions of Europe</t>
  </si>
  <si>
    <t>European Environment Agency</t>
  </si>
  <si>
    <t>https://www.eea.europa.eu/themes/biodiversity/document-library/other-reference-documents-and-lists/nuts-codes</t>
  </si>
  <si>
    <t>The NUTS classification (Nomenclature of territorial units for statistics) is a hierarchical system for dividing up the economic territory of the EU for the purpose of: (1) The collection, development and harmonisation of European regional statistics; (2) Socio-economic analyses of the regions; (3) Framing of EU regional policies.</t>
  </si>
  <si>
    <t>EUROSTAT</t>
  </si>
  <si>
    <t>http://ec.europa.eu/eurostat/statistics-explained/index.php/Glossary:Nomenclature_of_territorial_units_for_statistics_(NUTS)</t>
  </si>
  <si>
    <t>C-018</t>
  </si>
  <si>
    <t xml:space="preserve">Contract </t>
  </si>
  <si>
    <t>Contract</t>
  </si>
  <si>
    <t>A voluntary, deliberate, and legally binding agreement between two or more competent parties.</t>
  </si>
  <si>
    <t>Contract for pecuniary interest concluded in writing between one or more economic operators and one or more contracting authorities and having as their object the execution of works, the supply of products or the provision of services.</t>
  </si>
  <si>
    <t>C-019</t>
  </si>
  <si>
    <t>A code signifying the type of procurement project (e.g., goods, works, services).</t>
  </si>
  <si>
    <t>In case of mixed contracts, e.g. contracts for both supplies and services, the type of contract to be selected is the one which corresponds to the main subject of the contract (e.g. on the basis of the highest estimated value). For more information, see 2014/24/EU Art. 3.</t>
  </si>
  <si>
    <t>C-020</t>
  </si>
  <si>
    <t>Electronic catalogues are a format for the presentation and organisation of information in a manner that is common to all the participating bidders and which lends itself to electronic treatment. An example could be tenders presented in the form of a spreadsheet.</t>
  </si>
  <si>
    <t>Catalogue</t>
  </si>
  <si>
    <t>A document that describes items, prices, and price validity.</t>
  </si>
  <si>
    <t>C-021</t>
  </si>
  <si>
    <t>An indicator to specify whether an electronic catalogue will be used during the post award phase.</t>
  </si>
  <si>
    <t>Tenders must be presented in the form of electronic catalogues or include an electronic catalogue</t>
  </si>
  <si>
    <t>Where the presentation of tenders in the form of electronic catalogues is accepted or required, contracting authorities shall: (a) state so in the contract notice or in the invitation to confirm interest where a prior information notice is used as a means of calling for competition; (...)</t>
  </si>
  <si>
    <t>Article 36</t>
  </si>
  <si>
    <t>C-022</t>
  </si>
  <si>
    <t xml:space="preserve">An indication that a  program that funds the tendering process (e.g., "National", "European") is available. </t>
  </si>
  <si>
    <t>Money comes from "European Investment and Structural Funds"</t>
  </si>
  <si>
    <t>Information whether the contract is related to a project and /or programme financed by Union funds.</t>
  </si>
  <si>
    <t>The program that funds the tendering process (e.g., "National", "European"), expressed as a code.</t>
  </si>
  <si>
    <t>The ESPD has the Funding program code and the Funding program, but not an indicator</t>
  </si>
  <si>
    <t>C-023</t>
  </si>
  <si>
    <t>C-024</t>
  </si>
  <si>
    <t>Exclusion criterion</t>
  </si>
  <si>
    <t>An exclusion criterion is a criterion that must be absent to satistify the objective</t>
  </si>
  <si>
    <t>SIO</t>
  </si>
  <si>
    <t>http://semanticscience.org/resource/SIO_000143.rdf</t>
  </si>
  <si>
    <t>An exclusion criterion (rule) is_a *eligibility criterion* which defines and states a condition which, if met, makes an entity unsuitable for a given task or participation in a given process.</t>
  </si>
  <si>
    <t>Ontobee</t>
  </si>
  <si>
    <t>http://www.ontobee.org/ontology/OBI?iri=http://purl.obolibrary.org/obo/OBI_0500028</t>
  </si>
  <si>
    <t>C-025</t>
  </si>
  <si>
    <t>Criterion</t>
  </si>
  <si>
    <t>A requirement defined by a buyer that needs to be satisfied in order for a tender to be taken into consideration</t>
  </si>
  <si>
    <t>A criterion describes a fact that is used by the contracting body to evaluate and compare tenders by economic operators and which will be used in the award decision.</t>
  </si>
  <si>
    <t>e-Sens</t>
  </si>
  <si>
    <t>The Criterion class represents the rule or principle used to judge, evaluate or assess something.</t>
  </si>
  <si>
    <t>C-026</t>
  </si>
  <si>
    <t>Economic Operator</t>
  </si>
  <si>
    <t>“Economic operator” is the role played by any natural or legal person that offers in the market some gr:Offering.</t>
  </si>
  <si>
    <t>Any natural or legal person or public entity or group of such persons and/or entities, including any temporary association of undertakings, which offers the execution of works and/or a work, the supply of products or the provision of services on the market.</t>
  </si>
  <si>
    <t>The term economic operator refers to the supplier/bidder</t>
  </si>
  <si>
    <t>Enterprise</t>
  </si>
  <si>
    <t>Commission Recommendation 2003/361/EC</t>
  </si>
  <si>
    <t>Article 1</t>
  </si>
  <si>
    <t>C-027</t>
  </si>
  <si>
    <t>Buyer's internal reference number used for the procurement procedure. This is the referece number used before a procurement publication number is given (e.g. coming from the buyer's document management system). It is used internally to identify the files related to the procurement procedure.</t>
  </si>
  <si>
    <t>An identifier for this procurement lot.</t>
  </si>
  <si>
    <t>An indicator that the number of candidates participating in this process has been reduced (true) or not (false).</t>
  </si>
  <si>
    <t>The maximum number of economic operators on the short list.</t>
  </si>
  <si>
    <t>The minimum number of economic operators on the short list.</t>
  </si>
  <si>
    <t>Based on the definition provided by DG GROWTH
See ID C-009 in Details tab for more information</t>
  </si>
  <si>
    <t>BT-50, BT-51</t>
  </si>
  <si>
    <t>BT-507, BT-34</t>
  </si>
  <si>
    <t>C-028</t>
  </si>
  <si>
    <t>Internet address of the ‘buyer profile’ (URL).</t>
  </si>
  <si>
    <t>C-029</t>
  </si>
  <si>
    <t>C-030</t>
  </si>
  <si>
    <t>In two-stage procedures, buyers have the option to restrict the number of participants in the second phase of the procedure. When they do this, they use selection criteria to select the limited number of participants who will be invited to submit a tender, or they introduce new criteria.
This field can be used for instance to refer to the selection criteria mentioned in the next section and add the appropriate thresholds (e.g. "for selection criterion X, companies with five highest scores will be selected") or, if legally admissible in the particular circumstances, new selection criterion can be added in this section, together with a relevant threshold.</t>
  </si>
  <si>
    <t>Text describing the criteria used to restrict the number of candiDates.</t>
  </si>
  <si>
    <t>Text describing the criteria used to restrict the number of candidates.</t>
  </si>
  <si>
    <t>1. In restricted procedures, competitive procedures with negotiation, competitive dialogue procedures and innovation partnerships, contracting authorities may limit the number of candidates meeting the selection criteria that they will invite to tender or to conduct a dialogue, provided the minimum number, in accordance with paragraph 2, of qualified candidates is available.
2. The contracting authorities shall indicate, in the contract notice or in the invitation to confirm interest, the objective and non-discriminatory criteria or rules they intend to apply (...)</t>
  </si>
  <si>
    <t>Article 65</t>
  </si>
  <si>
    <t>The estimated time available for exercing the options.</t>
  </si>
  <si>
    <t>C-031</t>
  </si>
  <si>
    <t>The program that funds the tendering process (e.g., EU 6th Framework Program) expressed as text.</t>
  </si>
  <si>
    <t>Article 45.1</t>
  </si>
  <si>
    <t>Variants will be accepted: ◯ yes ◯ no</t>
  </si>
  <si>
    <t>An indicator that variants are allowed and unconstrained in number (true) or not allowed (false).</t>
  </si>
  <si>
    <t>Brief description of selection criteria related to the suitability to pursue the professional activity. This should include a list of all such criteria, indicate required information (e.g. self-declaration, documentation), and, if applicable, obligations to enroll in professional or trade registers.</t>
  </si>
  <si>
    <t>The particular conditions related to the contract (e.g. intermediary deliverables, compensation for damages, intellectual property rights).</t>
  </si>
  <si>
    <t>Text describing the personal situation of the economic operators in this tendering process and/or the exclusion criteria.</t>
  </si>
  <si>
    <t>Brief description of selection criteria related to economic and financial standing. This should include a list of all such criteria, minimum requirements, and indicate required information (e.g. self-declaration, documentation).</t>
  </si>
  <si>
    <t>Brief description of selection criteria related to technical and professional ability. This should include a list of all such criteria, minimum requirements, and indicate required information (e.g. self-declaration, documentation).</t>
  </si>
  <si>
    <t>Internet address for access to procurement documents.</t>
  </si>
  <si>
    <t>The procedure names below refer to the procedures as defined in the EU procurement directives. For example, "Open" stands for "Open according to 2014/24/EU Art. 27." If a procedure is not based on the EU directives (e.g. for social services, concessions, below-threshold procurement), then "◯ &lt;Specific procedure based on national legislation&gt;" should be marked and further information about how the procedure works provided.</t>
  </si>
  <si>
    <t>The period during which tenders submitted for this tendering process must remain valid.</t>
  </si>
  <si>
    <t>C-032</t>
  </si>
  <si>
    <t>A financial evaluation criterion required for an economic operator in a tendering process.</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</si>
  <si>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t>
  </si>
  <si>
    <t>C-033</t>
  </si>
  <si>
    <t>A technical evaluation criterion required for an economic operator in a tendering process.</t>
  </si>
  <si>
    <t>C-034</t>
  </si>
  <si>
    <t>C-035</t>
  </si>
  <si>
    <t>C-036</t>
  </si>
  <si>
    <t>C-037</t>
  </si>
  <si>
    <t>Legal Basis</t>
  </si>
  <si>
    <t>Legal basis for the procurement procedure.
Directive 2014/23/EU "Concession directive" 
Directive 2014/24/EU "General procurement directive”.
Directive 2014/25/EU "Sectoral procurement directive
Directive 2009/81/EC "Defence procurement directive". 
Regulation 966/2012 "EU financial regulation, with the exception of external actions". 
National procurement law: This option should be chosen when the procurement procedure falls under national procurement law, but not under any of the procurement directives. This is the case, for example, for below-threshold procurement.</t>
  </si>
  <si>
    <t>LegalBasis</t>
  </si>
  <si>
    <t>Directives or legal bases related to this document.</t>
  </si>
  <si>
    <t>C-038</t>
  </si>
  <si>
    <t>C-039</t>
  </si>
  <si>
    <t>Social Specific Services Indicator</t>
  </si>
  <si>
    <t>Article 75</t>
  </si>
  <si>
    <t>C-040</t>
  </si>
  <si>
    <t>Strategic Procurement</t>
  </si>
  <si>
    <t>Selection criteria may relate to:
(a) suitability to pursue the professional activity;
(b) economic and financial standing;
(c) technical and professional ability.</t>
  </si>
  <si>
    <t>Article 58.1</t>
  </si>
  <si>
    <t>Article 58.3</t>
  </si>
  <si>
    <t>Article 58.4</t>
  </si>
  <si>
    <t>With regard to technical and professional ability, contracting authorities may impose requirements ensuring that economic operators possess the necessary human and technical resources and experience to perform the contract to an appropriate quality standard.
Contracting authorities may require, in particular, that economic operators have a sufficient level of experience demonstrated by suitable references from contracts performed in the past.</t>
  </si>
  <si>
    <t>Suitability</t>
  </si>
  <si>
    <t>Article 58.2</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</si>
  <si>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</si>
  <si>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When awarding public contracts, contracting authorities shall apply the national procedures adjusted to be in conformity with this Directive (...)</t>
  </si>
  <si>
    <t>Article 26</t>
  </si>
  <si>
    <t>The procurement documents are available for unrestricted and full direct access, free of charge. Access to the procurement documents is restricted. Further information can be obtained.</t>
  </si>
  <si>
    <t>specify if the url address giving is for the direct access to the procurement documents or to the information of how the procurement documents can be accessed.</t>
  </si>
  <si>
    <t>Reason for accepting/not requesting non-electronic submission.</t>
  </si>
  <si>
    <t>them</t>
  </si>
  <si>
    <t>Main financing conditions and payment arrangements and/or reference to the relevant provisions governing them.</t>
  </si>
  <si>
    <t>C-041</t>
  </si>
  <si>
    <t>SMEs are defined in the Commission Recommendation (2003/361/EC) as having less than 250 persons employed and an annual turnover of up to EUR 50 million or a balance sheet total of no more than EUR 43 million.</t>
  </si>
  <si>
    <t xml:space="preserve">‘SME’ shall be understood as defined in Commission Recommendation 2003/361/EC </t>
  </si>
  <si>
    <t>Small and medium-sized enterprises (SMEs) are defined in the EU recommendation 2003/361.
The main factors determining whether an enterprise is an SME are: (1) staff headcount; (2) either turnover or balance sheet total.</t>
  </si>
  <si>
    <t>Article 2.1.
Specialisation of Economic Operator</t>
  </si>
  <si>
    <t>C-042</t>
  </si>
  <si>
    <t>Tenderer</t>
  </si>
  <si>
    <t>An economic operator that has submitted a tender.</t>
  </si>
  <si>
    <t>Any natural or legal person which plays the role of economic operator in the market and has submitted a tender bid for a public contract</t>
  </si>
  <si>
    <t>All parties who submit a bid on a tender.</t>
  </si>
  <si>
    <t>Specialisation of Economic Operator.</t>
  </si>
  <si>
    <t>C-043</t>
  </si>
  <si>
    <t>Supplier</t>
  </si>
  <si>
    <t>The suppliers awarded this award. If different suppliers have been awarded different items of values, these should be split into separate award blocks.</t>
  </si>
  <si>
    <t>http://standard.open-contracting.org/latest/en/schema/reference/#contract
Specialisation of Economic Operator.</t>
  </si>
  <si>
    <t>C-044</t>
  </si>
  <si>
    <t>Buyer</t>
  </si>
  <si>
    <t xml:space="preserve">Contracting Body
</t>
  </si>
  <si>
    <t>Central Purchasing Buyer</t>
  </si>
  <si>
    <t>Public Organisation</t>
  </si>
  <si>
    <t>Parties</t>
  </si>
  <si>
    <t>Contracting Party</t>
  </si>
  <si>
    <t>The buyer is the entity whose budget will be used to purchase the goods. This may be different from the procuring entity who may be specified in the tender data.</t>
  </si>
  <si>
    <t>The entity managing the procurement. This may be different from the buyer who pays for, or uses, the items being procured.</t>
  </si>
  <si>
    <t>Body related to the contract</t>
  </si>
  <si>
    <t>Any authority of a State. A public authority is a type of public body, i.e. is a public body of a State apparatus, either at central and local level.</t>
  </si>
  <si>
    <t>The contracting authority or contracting entity who is buying supplies, services or public works using a tendering procedure as described in the applicable directive (Directives 2014/24/EU, 2014/25/EU).</t>
  </si>
  <si>
    <t>An entity which pursues one of the activities referred to in Annex II and award a concession for the pursuit of one of those activities, and which are one of the following: (a) State, regional or local authorities, bodies governed by public law or associations formed by one or more such authorities or one or more such bodies governed by public law; (b) public undertakings as defined in paragraph 4 of this Article; (c) entities other than those referred to in points (a) and (b) of this paragraph, but which operate on the basis of special or exclusive rights, granted for the exercise of one of the activities referred to in Annex II.</t>
  </si>
  <si>
    <t>Entities which: (a) are contracting authorities or public undertakings and which pursue one of the activities referred to in Articles 8 to 14;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t>
  </si>
  <si>
    <t>A class representing the contracting authority or contracting entity who is buying supplies, services or public works using a tendering procedure as described in the applicable directive (Directives 2014/24/EU, 2014/25/EU)</t>
  </si>
  <si>
    <t>A contracting authority providing centralised purchasing activities and, possibly, ancillary purchasing activities.</t>
  </si>
  <si>
    <t>A role played by an entity operating in ordinary sectors in the context of any procurement competitive process.</t>
  </si>
  <si>
    <t>State, regional or local authorities, bodies governed by public law or associations formed by one or more such authorities or one or more such bodies governed by public law.</t>
  </si>
  <si>
    <t>The contracting authority specifies the business entity which issues the contract.</t>
  </si>
  <si>
    <t>A concept to describe the buyer with the information about the contacting point and the address of this buyer</t>
  </si>
  <si>
    <t>a party that acquires, or agrees to acquire, ownership (in case of goods), or benefit or usage (in case of services), in exchange for money or other consideration under a contract of sale</t>
  </si>
  <si>
    <t>It represents the organization. One organization maycomprise several sub-organizations and any organization may have one or moreorganizational units.</t>
  </si>
  <si>
    <t>Each of the parties (organizations or other participants) referenced in a release must be included in the parties section.</t>
  </si>
  <si>
    <t>A class representing the contracting authority or contracting entity who is buying supplies, services or public works using a tendering procedure as described in the applicable directive (Directives 2014/24/EU, 2014/25/EU).</t>
  </si>
  <si>
    <t>DIRECTIVE 2014/25/EU</t>
  </si>
  <si>
    <t>Article 7</t>
  </si>
  <si>
    <t>Article 4</t>
  </si>
  <si>
    <t>Survey MS15/9/2017</t>
  </si>
  <si>
    <t>Voted WG 21/9/2017.
http://standard.open-contracting.org/latest/en/schema/reference/#award</t>
  </si>
  <si>
    <t>http://standard.open-contracting.org/latest/en/schema/reference/#organizationreference</t>
  </si>
  <si>
    <t>LOTED ontology (http://loted.eu/ontology)</t>
  </si>
  <si>
    <t>https://github.com/opendatacz/public-contracts-ontology/blob/wiki/Cookbook_Contracting_authority.md</t>
  </si>
  <si>
    <t>The information about the contacting person or organisation presenting the information for an appeal.</t>
  </si>
  <si>
    <t>The information about the person or organisation that has been appointed to mediate any appeal.</t>
  </si>
  <si>
    <t>Text describing the terms of an appeal.</t>
  </si>
  <si>
    <t>Submission of tenders available by internet.</t>
  </si>
  <si>
    <t>to performing the contract</t>
  </si>
  <si>
    <t>Deadline And Description Review</t>
  </si>
  <si>
    <t>C-045</t>
  </si>
  <si>
    <t>C-046</t>
  </si>
  <si>
    <t>Member States shall ensure that all communication and information exchange under this Directive, in particular electronic submission, are performed using electronic means of communication in accordance with the requirements of this Article.</t>
  </si>
  <si>
    <t>Article 22</t>
  </si>
  <si>
    <t>Capacity of the buyer to buy  for others/on behal of others together with others.</t>
  </si>
  <si>
    <t>C-047</t>
  </si>
  <si>
    <t>The buyer is a central purchasing body: ◯ yes ◯ no</t>
  </si>
  <si>
    <t>Deposits and guarantees required:</t>
  </si>
  <si>
    <t>C-048</t>
  </si>
  <si>
    <t>C-049</t>
  </si>
  <si>
    <t>A class to describe the bond guarantee of a tenderer or bid submitter's actual entry into a contract in the event that it is the successful bidder.</t>
  </si>
  <si>
    <t>the relevant information concerning the electronic equipment used and the arrangements and technical specifications for connection</t>
  </si>
  <si>
    <t>A name for this party.</t>
  </si>
  <si>
    <t>C-050</t>
  </si>
  <si>
    <t>C-051</t>
  </si>
  <si>
    <t>C-052</t>
  </si>
  <si>
    <t>Council Decision 94/800/EC ( 1 ) approved in particular the World Trade Organisation Agreement on Government Procurement (the ‘GPA’). The aim of the GPA is to establish a multilateral framework of balanced rights and obligations relating to public contracts with a view to achieving the liberalisation and expansion of world trade. For contracts covered by Annexes 1, 2, 4 and 5 and the General Notes to the European Union’s Appendix I to the GPA, as well as by other relevant international agreements by which the Union is bound, contracting authorities should fulfil the obligations under those agreements by applying this Directive to economic operators of third countries that are signatories to the agreements.</t>
  </si>
  <si>
    <t>Whereas (17)</t>
  </si>
  <si>
    <t>Context</t>
  </si>
  <si>
    <t>Notice/</t>
  </si>
  <si>
    <t>Notice/Buyer/</t>
  </si>
  <si>
    <t>Notice/Buyer/BuyerParty/</t>
  </si>
  <si>
    <t>Notice/Buyer/FurtherParty/</t>
  </si>
  <si>
    <t>Notice/Buyer/ReceiverParty/</t>
  </si>
  <si>
    <t>Notice/Procurement/</t>
  </si>
  <si>
    <t>Notice/Procurement/Award_criteria/</t>
  </si>
  <si>
    <t>Notice/Procurement/Review_body/</t>
  </si>
  <si>
    <t>Notice/Procurement/Mediation_body/</t>
  </si>
  <si>
    <t>Notice/Procurement/InfoOnReview_body/</t>
  </si>
  <si>
    <t>Notice/ProcurementLot/</t>
  </si>
  <si>
    <t>Notice/Process/</t>
  </si>
  <si>
    <t>Notice/Change/</t>
  </si>
  <si>
    <t>Country</t>
  </si>
  <si>
    <t>Title</t>
  </si>
  <si>
    <t>Internal Reference Number</t>
  </si>
  <si>
    <t>Nature Type</t>
  </si>
  <si>
    <t>CPV</t>
  </si>
  <si>
    <t>EPPI</t>
  </si>
  <si>
    <t>Additional Information</t>
  </si>
  <si>
    <t>Buyer Party</t>
  </si>
  <si>
    <t>Name</t>
  </si>
  <si>
    <t>Contact Point</t>
  </si>
  <si>
    <t>Fax</t>
  </si>
  <si>
    <t>Procurement Law</t>
  </si>
  <si>
    <t>Further Party</t>
  </si>
  <si>
    <t>Request Information Deadline</t>
  </si>
  <si>
    <t>Procurement Document URL</t>
  </si>
  <si>
    <t>Receiver Party</t>
  </si>
  <si>
    <t>Estimated Total Magnitude</t>
  </si>
  <si>
    <t>Estimated Magnitude</t>
  </si>
  <si>
    <t>Award Criterion Type</t>
  </si>
  <si>
    <t>Award Criterion Description</t>
  </si>
  <si>
    <t>Reduction Recourse Indicator</t>
  </si>
  <si>
    <t>Options Description</t>
  </si>
  <si>
    <t>Deadline Options</t>
  </si>
  <si>
    <t>Renewals Indicator</t>
  </si>
  <si>
    <t>Renewals Description</t>
  </si>
  <si>
    <t>Funds Identification</t>
  </si>
  <si>
    <t>Personnal Situation Exclusion Criterion</t>
  </si>
  <si>
    <t>Performance Conditions</t>
  </si>
  <si>
    <t>Legal Reference Law</t>
  </si>
  <si>
    <t>Legal Form</t>
  </si>
  <si>
    <t>Main Financial Conditions</t>
  </si>
  <si>
    <t>Performance Staff Qualification</t>
  </si>
  <si>
    <t>Electronic Catalogue Indicator</t>
  </si>
  <si>
    <t>Recurrent Indicator</t>
  </si>
  <si>
    <t>Recurrent Estimated Timing</t>
  </si>
  <si>
    <t>Languages</t>
  </si>
  <si>
    <t>Procurement Lot</t>
  </si>
  <si>
    <t>Process</t>
  </si>
  <si>
    <t>Procedure Type</t>
  </si>
  <si>
    <t>Accelerated Procedure Justification</t>
  </si>
  <si>
    <t>Type Of Contract To Establish</t>
  </si>
  <si>
    <t>Framework Agreement Type Code</t>
  </si>
  <si>
    <t>Value Or Frequency Of Award</t>
  </si>
  <si>
    <t>Outsourced Procedure Indicator</t>
  </si>
  <si>
    <t>No Further Negociation Indicator</t>
  </si>
  <si>
    <t>Acces Tool URI</t>
  </si>
  <si>
    <t>Reference Publication</t>
  </si>
  <si>
    <t>Open Conditions Date</t>
  </si>
  <si>
    <t>Open Conditions Place</t>
  </si>
  <si>
    <t>Open Conditions Description</t>
  </si>
  <si>
    <t>Change</t>
  </si>
  <si>
    <t>Change Description Code</t>
  </si>
  <si>
    <t>Change Description</t>
  </si>
  <si>
    <t>In accordance with Article XXII(7) thereof, the GPA shall be the subject of further negotiations three years after its entry into force and periodically thereafter. In that context, the appropriateness of the level of thresholds should be examined, bearing in mind the impact of inflation in view of a long period without changes of the thresholds in the GPA; in the event that the level of thresholds should change as a consequence, the Commission should, where appropriate, adopt a proposal for a legal act amending the thresholds set out in this Directive.</t>
  </si>
  <si>
    <t>Whereas (134)</t>
  </si>
  <si>
    <t>C-053</t>
  </si>
  <si>
    <t>C-054</t>
  </si>
  <si>
    <t>Indicates whether the procurement is recurring (true) or not (false).</t>
  </si>
  <si>
    <t>BT-330</t>
  </si>
  <si>
    <t>Combination Lots</t>
  </si>
  <si>
    <t>Definition based on DIRECTIVE 2014/24/EU
See ID C-055 in Details tab for more information</t>
  </si>
  <si>
    <t>C-055</t>
  </si>
  <si>
    <t>Whereas (79)</t>
  </si>
  <si>
    <t>Contracting authorities should be allowed to limit the number of lots for which an economic operator may tender. They should also be allowed to limit the number of lots that may be awarded to any one tenderer.</t>
  </si>
  <si>
    <t>Whereas (123)</t>
  </si>
  <si>
    <t>Whereas (47)</t>
  </si>
  <si>
    <t>Where contracts are divided into lots, contracting authorities should, for instance in order to preserve competition or to ensure reliability of supply, be allowed to limit the number of lots for which an economic operator may tender; they should also be allowed to limit the number of lots that may be awarded to any one tenderer.
(...) Where the possibility to apply such a method has been clearly indicated beforehand, it should therefore be possible for contracting authorities to conduct a comparative assessment of the tenders in order to establish whether the tenders submitted by a particular tenderer for a specific combination of lots would, taken as whole, fulfil the award criteria laid down in accordance with this Directive with regard to those lots better than the tenders for the individual lots concerned seen in isolation. If so, the contracting authority should be allowed to award a contract combining the lots in question to the tenderer concerned. It should be clarified that contracting authorities should conduct such a comparative assessment by first determining which tenders best fulfil the award criteria laid down for each individual lot and then comparing it with the tenders submitted by a particular tenderer for a specific combination of lots, taken as a whole.</t>
  </si>
  <si>
    <t>C-056</t>
  </si>
  <si>
    <t>the procurement law to apply when buyers come from different countries</t>
  </si>
  <si>
    <t>C-057</t>
  </si>
  <si>
    <t>Main activity of the buyer.</t>
  </si>
  <si>
    <t>Main general activity: General public services, Defence, Public order and safety, Economic affairs, Environmental protection, Housing and community amenities, Health, Recreation, culture and religion, Education, Social protection</t>
  </si>
  <si>
    <t>C-058</t>
  </si>
  <si>
    <t>Deadline for obtention of additional information about procurement</t>
  </si>
  <si>
    <t>Provided that it has been requested in good time, the contracting authorities shall supply to all tenderers taking part in the procurement procedure additional information relating to the specifications and any supporting documents not later than six days before the time limit fixed for the receipt of tenders. In the event of an accelerated procedure as referred to in Article 27(3) and Article 28(6), that period shall be four days.</t>
  </si>
  <si>
    <t>Additional information can be requested before: [date-time]</t>
  </si>
  <si>
    <t>C-059</t>
  </si>
  <si>
    <t>Quantity</t>
  </si>
  <si>
    <t>The number of units required.
This field is voluntary. Together with "unit" and "CPV', this field is intended for easier estimation of unit prices.</t>
  </si>
  <si>
    <t xml:space="preserve">Unit </t>
  </si>
  <si>
    <t>Description of the unit which the good, service, or work comes in, for example hours or kilograms. Where CPV
code is a supply which does not need a further unit (e.g. cars), then no unit needs to be given and quantity is taken to be a count, e.g. the "number of cars". The codelist of units is based on UN/CEFACT Recommendation 20.</t>
  </si>
  <si>
    <t>C-060</t>
  </si>
  <si>
    <t>ANNEX V, PART B (II) Paragraph 7.
ANNEX V, PART C paragraph 8.</t>
  </si>
  <si>
    <t>C-061</t>
  </si>
  <si>
    <t>(…) the main location of works in case of works, or the main place of delivery or performance in case of supplies and services.</t>
  </si>
  <si>
    <t>Duration since the award of the contract or closing of the framework agreement. In case of qualification systems, the duration indicates for how long the qualification system is open. This should include options and renewals.</t>
  </si>
  <si>
    <t>C-062</t>
  </si>
  <si>
    <t>Duration</t>
  </si>
  <si>
    <t>For contracts and framework agreements, please give their duration since their signature. For dynamic purchasing systems and qualification systems, please give the duration since the publication of the notice.</t>
  </si>
  <si>
    <t>C-063</t>
  </si>
  <si>
    <t>The contracting authorities shall indicate, in the contract notice or in the invitation to confirm interest, the objective and non-discriminatory criteria or rules they intend to apply, the minimum number of candidates they intend to invite and, where appropriate, the maximum number. (...)</t>
  </si>
  <si>
    <t>C-064</t>
  </si>
  <si>
    <t>Any other relevant information not specified elsewhere</t>
  </si>
  <si>
    <t>BT-60, BT-61</t>
  </si>
  <si>
    <t>The conditions and criteria for participation are specified in ESPD or/and in other documents.</t>
  </si>
  <si>
    <t>C-065</t>
  </si>
  <si>
    <t>Article 59</t>
  </si>
  <si>
    <t>C-066</t>
  </si>
  <si>
    <t>Arrticle 33 (4a)</t>
  </si>
  <si>
    <t>(…) where not all the terms governing the provision of the works, services and supplies are laid down in the framework agreement, through reopening competition amongst the economic operators parties to the framework agreement.</t>
  </si>
  <si>
    <t>Arrticle 33 (4c)</t>
  </si>
  <si>
    <t>Arrticle 33 (4b)</t>
  </si>
  <si>
    <t>In order to fully exploit the potential of public procurement to achieve the objectives of the Europe 2020 strategy for smart, sustainable and inclusive growth, environmental, social and innovation procurement will also have to play its part (...)</t>
  </si>
  <si>
    <t>Research and innovation, including eco-innovation and social innovation, are among the main drivers of future growth and have been put at the centre of the Europe 2020 strategy for smart, sustainable and inclusive growth. Public authorities should make the best strategic use of public procurement to spur innovation (...)</t>
  </si>
  <si>
    <t>(...)Therefore new rules on cross-border joint procurement should be established in order to facilitate cooperation between contracting authorities and enhancing the benefits of the internal market by creating cross-border business opportunities for suppliers and service providers. Those rules should determine the conditions for cross-border utilisation of central purchasing bodies and designate the applicable public procurement legislation, including the applicable legislation on remedies, in cases of cross-border joint procedures, complementing the conflict of law rules of Regulation (EC) No 593/2008 of the European Parliament and the Council ( 1 ). In addition, contracting authorities from different Member States should be able to set up joint entities established under national or Union law (...)</t>
  </si>
  <si>
    <t>The procurement law to apply in cross-border joint procurement, when buyers come from different Members States.</t>
  </si>
  <si>
    <t>C-067</t>
  </si>
  <si>
    <t xml:space="preserve">A code to specify the reason for non-electronic submission: Tools, devices, or file formats not generally available; Intellectual property right issues; Buyer would need specialized office equipment; Submission of a physical model; Protection of particularly sensitive information. 
</t>
  </si>
  <si>
    <t xml:space="preserve">The Estimated total order of magnitude of contract that can be stated as a monetary value or a  Measure </t>
  </si>
  <si>
    <t>Regional authorities include all authorities of the administrative units listed non-exhaustively in NUTS 1 and 2, as referred to in Regulation (EC) No 1059/2003 of the European Parliament and of the Council.
For more information, see 2014/25/EU Art. 3(2) or 2014/23/EU Art. 6(2)</t>
  </si>
  <si>
    <t>Local authorities includes all authorities of the administrative units falling under NUTS 3 and smaller administrative units, as referred to in Regulation (EC) No 1059/2003.
For more information, see 2014/25/EU Art. 3(3) or 2014/23/EU Art. 6(3)</t>
  </si>
  <si>
    <t>Bodies governed by public law is a broad category covering a diverse type of buyers such as schools, hospitals, and publicly owned companies serving in the general interest.
For more information, see 2014/24/EU Art. 2(4).</t>
  </si>
  <si>
    <t>The buyer is not a contracting authority himself, but is awarding a contract subsidized by a contracting authority.
For more information, see 2014/24/EU Art. 13.</t>
  </si>
  <si>
    <t>Buyers operating on the basis of a special or exclusive right, except those which are bodies governed by public law.
For more information, see 2014/25/EU Art. 4 (3), 2014/23/EU Art. 5(10-11).</t>
  </si>
  <si>
    <t>EU institutions, as well as any other international organisations.</t>
  </si>
  <si>
    <t>At the time of submission of requests to participate or of tenders, contracting authorities shall accept the European Single Procurement Document (ESPD), consisting of an updated selfdeclaration as preliminary evidence in replacement of certificates issued by public authorities or third parties confirming that the relevant economic operator fulfils the following conditions (...)</t>
  </si>
  <si>
    <t>(...)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t>
  </si>
  <si>
    <t xml:space="preserve">NUTS Code
</t>
  </si>
  <si>
    <t xml:space="preserve">Location Description </t>
  </si>
  <si>
    <t>Candidates Limit Criteria</t>
  </si>
  <si>
    <t>Variants Indicator</t>
  </si>
  <si>
    <t>EU Funds Indicator</t>
  </si>
  <si>
    <t>Usage ESPD Code</t>
  </si>
  <si>
    <t>Postal Code</t>
  </si>
  <si>
    <t>Street Number</t>
  </si>
  <si>
    <t>Street Name</t>
  </si>
  <si>
    <t>Internet Address</t>
  </si>
  <si>
    <t>NUTS Code</t>
  </si>
  <si>
    <t>Telephone Number</t>
  </si>
  <si>
    <t>Main Activity</t>
  </si>
  <si>
    <t>Type Of Buyer</t>
  </si>
  <si>
    <t>Info On Review Body</t>
  </si>
  <si>
    <t>Mediation Body</t>
  </si>
  <si>
    <t>Duration Or Date Start Date End</t>
  </si>
  <si>
    <t>Social Specific Services</t>
  </si>
  <si>
    <t>In the context of this Directive, Social Specific Services are: Health, social and related services; Administrative social, educational, healthcare and cultural services; Compulsory social security services; Benefit services; Other community, social and personal services including services furnished by trade unions, political organisations, youth associations and other membership organisation services; Religious services; Hotel and restaurant services; Legal services, to the extent not excluded pursuant to point (d) of Article 10; Other administrative services and government services; Provision of services to the community; Prison related services, public security and rescue services to the extent not excluded pursuant to point (h) of Article 10; Investigation and security services; International services; Postal services; Miscellaneous services.</t>
  </si>
  <si>
    <t>ANNEX XIV</t>
  </si>
  <si>
    <t>Reason Non Electronic Submission</t>
  </si>
  <si>
    <t>C-068</t>
  </si>
  <si>
    <t>Options</t>
  </si>
  <si>
    <t>(a) where the modifications, irrespective of their monetary value, have been provided for in the initial procurement documents in clear, precise and unequivocal review clauses, which may include price revision clauses, or options. Such clauses shall state the scope and nature of possible modifications or options as well as the conditions under which they may be used. They shall not provide for modifications or options that would alter the overall nature of the contract or the framework agreement; (...)</t>
  </si>
  <si>
    <t>C-069</t>
  </si>
  <si>
    <t>A concept to define the options related to the procurement project</t>
  </si>
  <si>
    <t>Contracting authorities shall by electronic means offer unrestricted and full direct access free of charge to the procurement documents from the date of publication of a notice in accordance with Article 51 or the date on which an invitation to confirm interest was sent. The text of the notice or the invitation to confirm interest shall specify the internet address at which the procurement documents are accessible.</t>
  </si>
  <si>
    <t>Full Acces Free</t>
  </si>
  <si>
    <t>A concept to describe the renewal of a commercial arrangement, such as a contract or licence fee.</t>
  </si>
  <si>
    <t>Renewals</t>
  </si>
  <si>
    <t>C-070</t>
  </si>
  <si>
    <t>EU funds</t>
  </si>
  <si>
    <t>https://europa.eu/european-union/about-eu/funding-grants_en</t>
  </si>
  <si>
    <t>European Union</t>
  </si>
  <si>
    <t>The EU provides funding for a broad range of projects and programmes covering areas such as: regional and urban development; employment and social inclusion; agriculture and rural development; maritime and fisheries policies; research and innovation; humanitarian aid.</t>
  </si>
  <si>
    <t>Contracting authorities may authorise or require tenderers to submit variants. They shall indicate in the contract notice or, where a prior information notice is used as a means of calling for competition, in the invitation to confirm interest whether or not they authorise or require variants. Variants shall not be authorised without such indication. Variants shall be linked to the subject-matter of the contract. (...)</t>
  </si>
  <si>
    <t>Framework Agreement</t>
  </si>
  <si>
    <t>Article 33 (1)</t>
  </si>
  <si>
    <t>Contracting authorities may conclude framework agreements, provided that they apply the procedures provided for in this Directive.
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</si>
  <si>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 concept to describe a tendering framework agreement.</t>
  </si>
  <si>
    <t>Framework Agreement Type</t>
  </si>
  <si>
    <t>Article 33 (3 and 4)</t>
  </si>
  <si>
    <t>3. Where a framework agreement is concluded with a single economic operator, contracts based on that agreement shall be awarded within the limits of the terms laid down in the framework agreement. (…)
4. Where a framework agreement is concluded with more than one economic operator, that framework agreement shall be performed in one of the following ways:
(a)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 
(b)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 (…)
(c) where not all the terms governing the provision of the works, services and supplies are laid down in the framework agreement, through reopening competition amongst the economic operators parties to the framework agreement. (…)</t>
  </si>
  <si>
    <t>C-071</t>
  </si>
  <si>
    <t>Professional Conditions</t>
  </si>
  <si>
    <t>A description of the changes in the current notice related to the original notice</t>
  </si>
  <si>
    <t>C-072</t>
  </si>
  <si>
    <t>Quantity And Unit</t>
  </si>
  <si>
    <t>Expected Number Of Candidates</t>
  </si>
  <si>
    <t>Max Number Participants</t>
  </si>
  <si>
    <t>Accelerated Procedure</t>
  </si>
  <si>
    <t>Award Criterion</t>
  </si>
  <si>
    <t>Award Criteria</t>
  </si>
  <si>
    <t>Awarding Terms</t>
  </si>
  <si>
    <t>Criterion Weight</t>
  </si>
  <si>
    <t>Procurement Project lot</t>
  </si>
  <si>
    <t>Call For Tenders</t>
  </si>
  <si>
    <t xml:space="preserve">Call For Tenders </t>
  </si>
  <si>
    <t>Central Purchasing Body</t>
  </si>
  <si>
    <t>Common Procurement Vocabulary (CPV)</t>
  </si>
  <si>
    <t>Common Procurement Vocabulary</t>
  </si>
  <si>
    <t>e-Auction Description</t>
  </si>
  <si>
    <t>e-Auction Indicator</t>
  </si>
  <si>
    <t>Economic Operator Short List</t>
  </si>
  <si>
    <t>Estimated Value</t>
  </si>
  <si>
    <t>Code Nuts</t>
  </si>
  <si>
    <t>NUTS Classification</t>
  </si>
  <si>
    <t>Public Contract</t>
  </si>
  <si>
    <t>Contract Nature</t>
  </si>
  <si>
    <t>Main Type Of Contract</t>
  </si>
  <si>
    <t>Electronic Catalogue</t>
  </si>
  <si>
    <t>Information About Electronic Catalogues</t>
  </si>
  <si>
    <t>Information About European Union Funds</t>
  </si>
  <si>
    <t>Buyer Profile</t>
  </si>
  <si>
    <t>Criteria For Limiting The Number Of Candidates For The Second Stage Of The Procedure</t>
  </si>
  <si>
    <t>Limitation Description</t>
  </si>
  <si>
    <t>Economic And Financial Standing</t>
  </si>
  <si>
    <t>Technical And Professional Ability</t>
  </si>
  <si>
    <t>Technical Evaluation Criterion</t>
  </si>
  <si>
    <t>Type Of Procedure</t>
  </si>
  <si>
    <t>Micro, Small And Medium-sized Enterprise (SME)</t>
  </si>
  <si>
    <t>Small And Medium-sized Enterprises (SMEs)</t>
  </si>
  <si>
    <t>Procuring Entity</t>
  </si>
  <si>
    <t>Contract Body</t>
  </si>
  <si>
    <t>Public Authority</t>
  </si>
  <si>
    <t xml:space="preserve">Contracting Entity
</t>
  </si>
  <si>
    <t>Contracting Authority</t>
  </si>
  <si>
    <t>Duration In Days</t>
  </si>
  <si>
    <t>Central Government Authority</t>
  </si>
  <si>
    <t>Regional Government Authority</t>
  </si>
  <si>
    <t>Local Government Authority</t>
  </si>
  <si>
    <t>Body Governed By Public Law</t>
  </si>
  <si>
    <t>Buyer Awarding A Contract Subsidized By A Contracting Authority</t>
  </si>
  <si>
    <t>International Organisation</t>
  </si>
  <si>
    <t>Buyer Operating On The Basis Of A Special Or Exclusive Right</t>
  </si>
  <si>
    <t>Public Undertaking</t>
  </si>
  <si>
    <t>e-Mail Address</t>
  </si>
  <si>
    <t>Notice/Result/</t>
  </si>
  <si>
    <t>Winner</t>
  </si>
  <si>
    <t>Notice/Result/Winner/</t>
  </si>
  <si>
    <t>e-Address ID</t>
  </si>
  <si>
    <t>Based on DIRECTIVE 2014/24/EU
See ID C-017 in Details tab for more information.
New Business Term proposed (it replaces "NUTS code")</t>
  </si>
  <si>
    <t>Lot ID</t>
  </si>
  <si>
    <r>
      <t>All Elements Available In Procurement</t>
    </r>
    <r>
      <rPr>
        <b/>
        <sz val="11"/>
        <color theme="1"/>
        <rFont val="Calibri"/>
        <family val="2"/>
        <scheme val="minor"/>
      </rPr>
      <t/>
    </r>
  </si>
  <si>
    <t>Expected Number Of Participants</t>
  </si>
  <si>
    <t>e-Payment</t>
  </si>
  <si>
    <t>e-Invoicing</t>
  </si>
  <si>
    <t>Guarantee Required</t>
  </si>
  <si>
    <t>e-Ordering</t>
  </si>
  <si>
    <t>DateDispatch</t>
  </si>
  <si>
    <t xml:space="preserve">Contracting authorities intending to award a public contract for the services referred to in Article 74 shall make known their intention by any of the following means: 
(a) by means of a contract notice (...); or 
(b) by means of a prior information notice (...). 
</t>
  </si>
  <si>
    <t>Party Name</t>
  </si>
  <si>
    <t>Ontology proposal.
See ID C-050 in Details tab for further information.</t>
  </si>
  <si>
    <t>Buyer Profile URL</t>
  </si>
  <si>
    <t>Buyer Role</t>
  </si>
  <si>
    <t>Role of the buyer (CPB, On behalf of, in joint procurement)</t>
  </si>
  <si>
    <t>• If the buyer is acquiring goods or services intended for other buyers, no other buyers need to be specified in the notice. (2014/24/EU Art. 2(1) 14a and Art. 37(1) first subparagraph.)
• If the buyer is awarding public contracts intended for other buyers, these buyers must be indicated in this
section.
• If the buyer is concluding a framework agreement or a dynamic purchasing system intended for other buyers,
these buyers must be clearly indicated in this section or in the techniques section (...). 
In case of dynamic purchasing systems, other buyers can join the system later (...).
This box should not be ticked if the procurement is not intended for other buyers.</t>
  </si>
  <si>
    <t>Type of buyer</t>
  </si>
  <si>
    <t>Information Request Deadline</t>
  </si>
  <si>
    <t>RequestInformationDeadline</t>
  </si>
  <si>
    <t>Article 53.2</t>
  </si>
  <si>
    <t>AccesFreeIndicator/ModaliteAccessRestreint</t>
  </si>
  <si>
    <t>Article 54.1</t>
  </si>
  <si>
    <t>ParticipationElectronicIndicator</t>
  </si>
  <si>
    <t>Tender Submission  URL</t>
  </si>
  <si>
    <t>Article 22.1, second subparagraph</t>
  </si>
  <si>
    <t>DIRECTIVE 2014/24/EU
See ID C-029 in Details tab for more information
New Business Term proposed (it replaces "Description Procurement")</t>
  </si>
  <si>
    <t>Procurement Description</t>
  </si>
  <si>
    <t>DescriptionProcurement</t>
  </si>
  <si>
    <t>Text describing this procurement project.</t>
  </si>
  <si>
    <t>the main classification category for the deliverable requested.</t>
  </si>
  <si>
    <t>Common procurement vocabulary</t>
  </si>
  <si>
    <t xml:space="preserve">A concept to describe the classification of a commodity. </t>
  </si>
  <si>
    <t>The Common Procurement Vocabulary (CPV) code (...) gives an overall characterisation of the purchases.</t>
  </si>
  <si>
    <t>Any references to nomenclatures in the context of public procurement shall be made using the Common Procurement Vocabulary (CPV) as adopted by Regulation (EC) No 2195/2002</t>
  </si>
  <si>
    <t>EstimatedTotalMagnitude</t>
  </si>
  <si>
    <t>Max Lots Submitted</t>
  </si>
  <si>
    <t>Max Lots Allowed</t>
  </si>
  <si>
    <t>Max Lots Awarded</t>
  </si>
  <si>
    <t>DescriptionLocation</t>
  </si>
  <si>
    <t>C-073</t>
  </si>
  <si>
    <t>EstimatedMagnitude</t>
  </si>
  <si>
    <t>The estimated order of magnitude of contract that can be stated as a monetary value or a  Measure</t>
  </si>
  <si>
    <t>C-074</t>
  </si>
  <si>
    <t>AwardCriterionType</t>
  </si>
  <si>
    <t>A code used to define this awarding criterion.</t>
  </si>
  <si>
    <t>Quality</t>
  </si>
  <si>
    <t>Cost</t>
  </si>
  <si>
    <t>Price</t>
  </si>
  <si>
    <t>A quality criterion is any non-price non-cost criterion.
Please note that the European Commission maintains a detailed technical list of examples of green award criteria.
This list is available in most EU languages at http://ec.europa.eu/environment/gpp/eu_gpp_criteria_en.htm.</t>
  </si>
  <si>
    <t>Cost refers to any monetary value, except price, that the buyer wants to take into account, e.g. running costs,
switching costs, disposal costs.</t>
  </si>
  <si>
    <t xml:space="preserve">Price refers to the acquisition price. </t>
  </si>
  <si>
    <t>AwardCriterionWeight</t>
  </si>
  <si>
    <t>Article 67.5</t>
  </si>
  <si>
    <t>The contracting authority shall specify, in the procurement documents, the relative weighting which it gives to each of the criteria chosen to determine the most economically advantageous tender, except where this is identified on the basis of price alone.
Those weightings may be expressed by providing for a range with an appropriate maximum spread.</t>
  </si>
  <si>
    <t>CritereslimiteCandidats</t>
  </si>
  <si>
    <t>Based on the DIRECTIVE 2014/24/EU.
See ID C-030 in Details tab for more information.
New Business Term proposed (it replaces "Critereslimite Candidats")</t>
  </si>
  <si>
    <t>Min Candidats</t>
  </si>
  <si>
    <t>Max Candidats</t>
  </si>
  <si>
    <t>NumberMinimalCandidats</t>
  </si>
  <si>
    <t>NumberMaximalCandidats</t>
  </si>
  <si>
    <t>ReductionRecourseIndicator</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</si>
  <si>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 (...)</t>
  </si>
  <si>
    <t>Article 65.1</t>
  </si>
  <si>
    <t>Article 72.1</t>
  </si>
  <si>
    <t>OptionsIndicator</t>
  </si>
  <si>
    <t>A Indicator about the existing of the options</t>
  </si>
  <si>
    <t xml:space="preserve">Renewals Number </t>
  </si>
  <si>
    <t>UsageESPDCode</t>
  </si>
  <si>
    <t>ConditionsFinancial</t>
  </si>
  <si>
    <t>Usage ESPD</t>
  </si>
  <si>
    <t>ConditionsTechnic</t>
  </si>
  <si>
    <t>C-075</t>
  </si>
  <si>
    <t>Contract performance conditions</t>
  </si>
  <si>
    <t>This field should contain the particular conditions related to the contract (e.g. intermediary deliverables,
compensation for damages, intellectual property rights).</t>
  </si>
  <si>
    <t>RequiredFinancialGuarantee</t>
  </si>
  <si>
    <t>Tender Validity Deadline</t>
  </si>
  <si>
    <t>DeadlineAndDescriptionReview</t>
  </si>
  <si>
    <t>As agreed with OP on the 15th of september, this is not a business term. Therefore a definition is not required.
New Business Term proposed (it replaces "all elements available in Procurement")</t>
  </si>
  <si>
    <t>Article 27.3</t>
  </si>
  <si>
    <t>Where a state of urgency duly substantiated by the contracting authority renders impracticable the time limit laid down in the second subparagraph of paragraph 1, it may fix a time limit which shall be not less than 15 days from the date on which the contract notice was sent.</t>
  </si>
  <si>
    <t>(…)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t>
  </si>
  <si>
    <t>Added Category Buyer In Framework Agreement</t>
  </si>
  <si>
    <t>GPA Usage</t>
  </si>
  <si>
    <t>Whether the management of this procurement procedure has been outsourced to another organisation, e.g. a consultancy specialising in public procurement, a law firm, a competence center within the public administration.</t>
  </si>
  <si>
    <t>AuctionTerms</t>
  </si>
  <si>
    <t xml:space="preserve">Publication Date </t>
  </si>
  <si>
    <t xml:space="preserve">Invitations Dispatch Date  </t>
  </si>
  <si>
    <t xml:space="preserve">Participation Deadline </t>
  </si>
  <si>
    <t>The tenderer to which the contract has been awarded</t>
  </si>
  <si>
    <t>ProcurementLaw</t>
  </si>
  <si>
    <t>Main activity</t>
  </si>
  <si>
    <t>AdditionalInformation</t>
  </si>
  <si>
    <t>Micro, Small And Medium-Sized Enterprise (SME)</t>
  </si>
  <si>
    <t xml:space="preserve">Dispatch Date </t>
  </si>
  <si>
    <t xml:space="preserve">Electronic Submission </t>
  </si>
  <si>
    <t>Reason For Non-Electronic Submission</t>
  </si>
  <si>
    <t>Based on the ESPD
See ID C-005 in Details tab for more information
New Business Term proposed (it replaces "Divided Intolots Indicator": an indicator to specify whether the contract is divided into lots or not. - Ontology proposal)</t>
  </si>
  <si>
    <t xml:space="preserve">Reduction Recourse </t>
  </si>
  <si>
    <t>In two-phased procedures, the buyer may limit the number of candidates meeting the selection criteria that they will invite to tender or to conduct a dialogue.</t>
  </si>
  <si>
    <t xml:space="preserve">Options </t>
  </si>
  <si>
    <t xml:space="preserve">EU Funds </t>
  </si>
  <si>
    <t xml:space="preserve">Variants </t>
  </si>
  <si>
    <t xml:space="preserve">A way of presenting and organizing the information that is common to all the participating bidders and lends itself to electronic treatment. Buyers should be able to require electronic catalogues in all available procedures where the use of electronic means of communication is required. </t>
  </si>
  <si>
    <t>Electronic ordering is used in the post award process.</t>
  </si>
  <si>
    <t>Electronic payment is used in the post award process.</t>
  </si>
  <si>
    <t>Electronic invoice is used in this process</t>
  </si>
  <si>
    <t>Recurrency</t>
  </si>
  <si>
    <t>A concept to distinguish the different types of framework agreement, which are: Framework agreement without reopening of competition; Framework agreement with reopening of competition; or Framework agreement partly without reopening and partly with reopening of competition.</t>
  </si>
  <si>
    <t>Outsourced Procedure</t>
  </si>
  <si>
    <t xml:space="preserve">e-Auction </t>
  </si>
  <si>
    <t>Winner Rank</t>
  </si>
  <si>
    <t>BT-530</t>
  </si>
  <si>
    <t>Notice/ProcurementLots/</t>
  </si>
  <si>
    <t>Total Value</t>
  </si>
  <si>
    <t>The maximum value which can be spent through the framework agreement over its whole duration, in all lots.</t>
  </si>
  <si>
    <t>Follow Up Contract</t>
  </si>
  <si>
    <t>Decision Binding Contracting</t>
  </si>
  <si>
    <t>Prize Awarded</t>
  </si>
  <si>
    <t>Number Value Prize</t>
  </si>
  <si>
    <t>Jury Member Name</t>
  </si>
  <si>
    <t>Participants Name</t>
  </si>
  <si>
    <t>Calculation Method Value</t>
  </si>
  <si>
    <t>Subcontracting Part</t>
  </si>
  <si>
    <t>Subcontracting Code</t>
  </si>
  <si>
    <t>Latest Security Clearance Date</t>
  </si>
  <si>
    <t>Based on UBL "GroupingLots".
See ID C-055 in Details tab for further information.
New Business Term proposed (it replaces "Combination Lots")</t>
  </si>
  <si>
    <t>Lots Combination</t>
  </si>
  <si>
    <t>Based on UBL</t>
  </si>
  <si>
    <t xml:space="preserve">Value Calculation Method </t>
  </si>
  <si>
    <t>Tax Party</t>
  </si>
  <si>
    <t>Notice/ProcurementLots/TaxParty/</t>
  </si>
  <si>
    <t>The NUTS code is the common classification of territorial units for statistics (NUTS) established by Regulation (EC) No 1059/2003</t>
  </si>
  <si>
    <t>Environmental Party Address URL General</t>
  </si>
  <si>
    <t>Environmental Party</t>
  </si>
  <si>
    <t>Notice/ProcurementLots/EnvironmentalParty/</t>
  </si>
  <si>
    <t>Employment Party</t>
  </si>
  <si>
    <t>Notice/ProcurementLots/EmploymentParty/</t>
  </si>
  <si>
    <t>Evaluation Criterion</t>
  </si>
  <si>
    <t>Rules Criteria</t>
  </si>
  <si>
    <t>A requirement to be met by a tenderer.</t>
  </si>
  <si>
    <t>Main Features Award</t>
  </si>
  <si>
    <t>Profession</t>
  </si>
  <si>
    <t>Tax Party Address URL General</t>
  </si>
  <si>
    <t>Employment Party Address URL General</t>
  </si>
  <si>
    <t>Framework Duration</t>
  </si>
  <si>
    <t>Preliminary Market Consultation</t>
  </si>
  <si>
    <t>Framework Max Value All Lots</t>
  </si>
  <si>
    <t>Maximum value of the framework agreement for all lots (excluding VAT)</t>
  </si>
  <si>
    <t>DPS End Date</t>
  </si>
  <si>
    <t>Justification</t>
  </si>
  <si>
    <t>Justification Code</t>
  </si>
  <si>
    <t>Contract Publication Date</t>
  </si>
  <si>
    <t xml:space="preserve">Award Date Scheduled  </t>
  </si>
  <si>
    <t>Result</t>
  </si>
  <si>
    <t>The awarding of a tender in a tendering process.</t>
  </si>
  <si>
    <t>Lot Identifier Reference</t>
  </si>
  <si>
    <t>Awarded Contract</t>
  </si>
  <si>
    <t>No Award Reason</t>
  </si>
  <si>
    <t>Contract URI</t>
  </si>
  <si>
    <t>Number Tenders Received</t>
  </si>
  <si>
    <t>Number Tenders Received EMEANS</t>
  </si>
  <si>
    <t>Awarded To SME</t>
  </si>
  <si>
    <t>Awarded To SME Indicator</t>
  </si>
  <si>
    <t>Number Year Month</t>
  </si>
  <si>
    <t>Prize Value</t>
  </si>
  <si>
    <t>Revenue Value</t>
  </si>
  <si>
    <t>Value Concession Description</t>
  </si>
  <si>
    <t xml:space="preserve">Bargain Purchase Value </t>
  </si>
  <si>
    <t>Max Total Value Framework</t>
  </si>
  <si>
    <t>Framework Max Value Group Lots</t>
  </si>
  <si>
    <t>Duplicate</t>
  </si>
  <si>
    <t>Contract Identifier</t>
  </si>
  <si>
    <t>Contract Conclusion Date</t>
  </si>
  <si>
    <t>Number Requests Received</t>
  </si>
  <si>
    <t>Number Tenders SME</t>
  </si>
  <si>
    <t>Number Tenders Other EU</t>
  </si>
  <si>
    <t>Awarded To Group</t>
  </si>
  <si>
    <t>Based on the DIRECTIVE 2014/23/EU
See ID C-086 in Details tab for further information.</t>
  </si>
  <si>
    <t>Agree To Publish</t>
  </si>
  <si>
    <t>Number Award</t>
  </si>
  <si>
    <t>Community Country Origin</t>
  </si>
  <si>
    <t xml:space="preserve">Tender Variants Awarded </t>
  </si>
  <si>
    <t>Exclusion Tenders Abnormally Low</t>
  </si>
  <si>
    <t>Notice/Result/SubContract/</t>
  </si>
  <si>
    <t>Subcontracting Indicator</t>
  </si>
  <si>
    <t>Subcontracting Percentage</t>
  </si>
  <si>
    <t>Subcontracting Value</t>
  </si>
  <si>
    <t>Subcontracting Description</t>
  </si>
  <si>
    <t>Subcontract</t>
  </si>
  <si>
    <t>The proportion of the contract which can be subcontracted.</t>
  </si>
  <si>
    <t>Modification</t>
  </si>
  <si>
    <t>Notice/Modification/</t>
  </si>
  <si>
    <t>Reason For Modification</t>
  </si>
  <si>
    <t>Description Modification</t>
  </si>
  <si>
    <t>Description After</t>
  </si>
  <si>
    <t>Value Before</t>
  </si>
  <si>
    <t>Value of the contract before the modification.</t>
  </si>
  <si>
    <t>Value After</t>
  </si>
  <si>
    <t>Un Published</t>
  </si>
  <si>
    <t>Notice/UnPublished/</t>
  </si>
  <si>
    <t>Un Published Field Id</t>
  </si>
  <si>
    <t>Un Published Field Justification</t>
  </si>
  <si>
    <t>Un Published Field Reason Code</t>
  </si>
  <si>
    <t>Un Published Field Accessibility Date</t>
  </si>
  <si>
    <t>Reason For Modification Code</t>
  </si>
  <si>
    <t>New description of the procurement after the modification.</t>
  </si>
  <si>
    <t>Value of the contract after a modification.</t>
  </si>
  <si>
    <t>Information on the total value of contract.</t>
  </si>
  <si>
    <t>C-076</t>
  </si>
  <si>
    <t>Subcontractor</t>
  </si>
  <si>
    <t>C-077</t>
  </si>
  <si>
    <t>C-078</t>
  </si>
  <si>
    <t>Article 50 (h)</t>
  </si>
  <si>
    <t>C-079</t>
  </si>
  <si>
    <t>In accordance with the calculation method set out in the GPA, the determination of such values shall be based on the average daily values of those currencies corresponding to the applicable threshold expressed in euro over the 24 months terminating on 31 August preceding the revision with effect from 1 January.</t>
  </si>
  <si>
    <t>Article 9 (2)</t>
  </si>
  <si>
    <t>C-080</t>
  </si>
  <si>
    <t>Indication whether the jury 's decision is binding on the contracting authority</t>
  </si>
  <si>
    <t>C-081</t>
  </si>
  <si>
    <t>C-082</t>
  </si>
  <si>
    <t>PrizeDescription</t>
  </si>
  <si>
    <t>Number and value of the prizes to be awarded.</t>
  </si>
  <si>
    <t>C-083</t>
  </si>
  <si>
    <t>Information on value of contract</t>
  </si>
  <si>
    <t>C-084</t>
  </si>
  <si>
    <t>The jury shall be composed exclusively of natural persons who are independent of participants in the contest. Where a particular professional qualification is required from participants in a contest, at least a third of the members of the jury shall have that qualification or an equivalent qualification.</t>
  </si>
  <si>
    <t>Article 81</t>
  </si>
  <si>
    <t>C-085</t>
  </si>
  <si>
    <t>A participant can already be selected at the time of the publication of the design contest notice for example because the information about the participation of a world renown architect is intended to be used in promoting the design contest amongst other potential participants.</t>
  </si>
  <si>
    <t>C-086</t>
  </si>
  <si>
    <t xml:space="preserve">Concession Description Value </t>
  </si>
  <si>
    <t>Concession Document</t>
  </si>
  <si>
    <t>C-087</t>
  </si>
  <si>
    <t>The estimated value of the concession shall be calculated using an objective method specified in the concession documents. When calculating the estimated value of the concession, contracting authorities and contracting entities shall, where applicable, take into account in particular:
(a) the value of any form of option and any extension of the duration of the concession;
(b) revenue from the payment of fees and fines by the users of the works or services other than those collected on behalf of the contracting authority or contracting entity;
(c) payments or any financial advantage in any form whatsoever made by the contracting authority or contracting entity or any other public authority to the concessionaire, including compensation for compliance with a public service obligation and public investment subsidies;
(d) the value of grants or any other financial advantages, in any form, from third parties for the performance of the concession;
(e) revenue from sales of any assets which are part of the concession;
(f) the value of all the supplies and services that are made available to the concessionaire by the contracting authorities or contracting entities, provided that they are necessary for executing the works or providing the services;
(g) any prizes or payments to candidates or tenderers.</t>
  </si>
  <si>
    <t>Article 8</t>
  </si>
  <si>
    <r>
      <t xml:space="preserve">Based on UBL
</t>
    </r>
    <r>
      <rPr>
        <b/>
        <sz val="11"/>
        <color rgb="FFFF0000"/>
        <rFont val="Calibri"/>
        <family val="2"/>
        <scheme val="minor"/>
      </rPr>
      <t>Duplicate</t>
    </r>
  </si>
  <si>
    <t>An indicator to specify whether the tenderer intends to subcontract a part of the contract to third parties or not</t>
  </si>
  <si>
    <t>Based on the DIRECTIVE 2014/24/EU
See ID C-076 in Details tab for further information.</t>
  </si>
  <si>
    <t>MaximumTotalValueFramework</t>
  </si>
  <si>
    <t>Maximum total value of the framework agreement for the contract/lot</t>
  </si>
  <si>
    <t>ValBargainPurchase</t>
  </si>
  <si>
    <t>Price paid for bargain purchases</t>
  </si>
  <si>
    <t>(...) for bargain purchases, where it is possible to procure supplies by taking advantage of a particularly advantageous opportunity available for a very short time at a price considerably lower than normal market prices;</t>
  </si>
  <si>
    <t>Based on the DIRECTIVE 2014/25/EU.
See ID C-078 in Details tab for more information.
New Business Term proposed (it replaces "Value Bargain Purchase").</t>
  </si>
  <si>
    <t>Method used for calculating the estimated value of
the concession</t>
  </si>
  <si>
    <t>ValTotal</t>
  </si>
  <si>
    <t>Names of participants already selected</t>
  </si>
  <si>
    <t>'Concession document’ means any document produced or referred to by the contracting authority or contracting entity to describe or determine elements of the concession or the procedure, including the concession notice, the technical and functional requirements, proposed conditions of concession, formats for the presentation of documents by candidates and tenderers, information on generally applicable obligations and any additional documents.</t>
  </si>
  <si>
    <t>Based on DIRECTIVE 2014/24/EU.
See ID C-076 in Details tab for more information.
New Business Term proposed (it replaces "Subcontracting Code")</t>
  </si>
  <si>
    <t>A third party that is responsible for developing any share of the contract requested by the winner.</t>
  </si>
  <si>
    <t>The share of the contract that the successful tenderer subcontracts to third parties.</t>
  </si>
  <si>
    <t>Definition based on ESPD</t>
  </si>
  <si>
    <t>Member States shall take appropriate measures to ensure that in the performance of public contracts economic operators comply with applicable obligations in the fields of environmental, social and labour law established by Union law, national law, collective agreements or by the international environmental, social and labour law provisions listed in Annex X.</t>
  </si>
  <si>
    <t>Article 18 (2)</t>
  </si>
  <si>
    <t>Definition based on ESPD
See ID C-087 in Details tab for further information.</t>
  </si>
  <si>
    <t>National Law URI</t>
  </si>
  <si>
    <t>Based on the DIRECTIVE 2014/24/EU
See ID C-088 in Details tab for more information.
New Business Term proposed (it replaces "National Law Uri")</t>
  </si>
  <si>
    <t>C-088</t>
  </si>
  <si>
    <t>(…) The allocation of responsibilities and the applicable national law shall be referred to in the procurement documents for jointly awarded public contracts.</t>
  </si>
  <si>
    <t>Article 39 (4)</t>
  </si>
  <si>
    <t>An identifier of the electronic address to be used</t>
  </si>
  <si>
    <t>Nature Subtype</t>
  </si>
  <si>
    <t>Ontology proposal.
See ID C-019 in Details tab for further information.
New Business Term proposed (it replaces "Nature Sub Type")</t>
  </si>
  <si>
    <t>BT-23, BT-530</t>
  </si>
  <si>
    <t>Prize(s) will be awarded: ◯ yes ◯ no (excluding VAT)</t>
  </si>
  <si>
    <t>Number and value of any prizes.</t>
  </si>
  <si>
    <t xml:space="preserve"> ANNEX V Part E</t>
  </si>
  <si>
    <t>Based on DIRECTIVE 2014/24/EU
See ID C-017 in Details tab for more information.
New Business Term proposed (it replaces "Nuts Code Location")</t>
  </si>
  <si>
    <t>The number of the month when the contract has been awarded.</t>
  </si>
  <si>
    <t>Whether the winner ended up first, second, third, etc. This is important for correctly publishing the value of the prize, which was given previously in the design contest section.</t>
  </si>
  <si>
    <t>Winner's position</t>
  </si>
  <si>
    <t>C-089</t>
  </si>
  <si>
    <t>The BT legal basis should not describe the possible directives possible etc but what legal basis means does this term not exist in other vocabularies</t>
  </si>
  <si>
    <t>The provision which confers competence to adopt the act in question.</t>
  </si>
  <si>
    <t>Dispatch Date From Buyer</t>
  </si>
  <si>
    <t>Reviewed and Pending Approval</t>
  </si>
  <si>
    <t>We will probably have 2 fields :
1 Date of dispatch to TED
2. Date of dispatch from buyer
Some help on how to deal with this would be appreciate may rather than use dispatch receive coudl be used but that would require checking if this is possible with regard to the directive.</t>
  </si>
  <si>
    <t>Date of dispatch of this notice from the buyer to the electronic sender.</t>
  </si>
  <si>
    <t>A descripton of what the European Public Procurement Procedure Identifier is proposed to be should be given here: ie an identifier that is specific to a procurement procedure that can be reused throughout the procurement chain.</t>
  </si>
  <si>
    <t>Approved</t>
  </si>
  <si>
    <r>
      <t xml:space="preserve">Nataile: Would it not be better to say:
Services referred to in Article 74 of Directive 2014/24/EU
</t>
    </r>
    <r>
      <rPr>
        <b/>
        <sz val="11"/>
        <color rgb="FF9AAE04"/>
        <rFont val="Calibri"/>
        <family val="2"/>
        <scheme val="minor"/>
      </rPr>
      <t>everis: Since references to specific Directives have been removed from other definitions, we think it would be better not to refer to an specific article of Directive 2014/24/EU here</t>
    </r>
    <r>
      <rPr>
        <sz val="11"/>
        <color theme="1"/>
        <rFont val="Calibri"/>
        <family val="2"/>
        <scheme val="minor"/>
      </rPr>
      <t xml:space="preserve">
This is not a decision but a discussion point. Is the definition the same in the  other directives?
</t>
    </r>
    <r>
      <rPr>
        <b/>
        <sz val="11"/>
        <color rgb="FF9AAE04"/>
        <rFont val="Calibri"/>
        <family val="2"/>
        <scheme val="minor"/>
      </rPr>
      <t>everis: Yes, the definition is the same</t>
    </r>
    <r>
      <rPr>
        <sz val="11"/>
        <color theme="1"/>
        <rFont val="Calibri"/>
        <family val="2"/>
        <scheme val="minor"/>
      </rPr>
      <t xml:space="preserve">
However as I say below I do not think relationships to legal basis should be included.  Is there no shorter way round this?
It is possible this term is removed from the notices as such but will be included in a code list so your input would be appreciated.
</t>
    </r>
    <r>
      <rPr>
        <b/>
        <sz val="11"/>
        <color rgb="FF9AAE04"/>
        <rFont val="Calibri"/>
        <family val="2"/>
        <scheme val="minor"/>
      </rPr>
      <t>everis: we propose a new definition</t>
    </r>
  </si>
  <si>
    <t>This notice concerns only social or other specific services, as laid down in the current legislation.</t>
  </si>
  <si>
    <t>The coordinates and identifiers relating to the organisation(s) that are procuring works, supplies and services.</t>
  </si>
  <si>
    <t>Ontology proposal.
See ID C-044 in Details tab for more information.</t>
  </si>
  <si>
    <t>Official name of the organisation</t>
  </si>
  <si>
    <t>The BT has changed from Nataional identifier to organisation identifier at the request of DG GROW.
Suggested definition:  Unique way of identifying the organisation</t>
  </si>
  <si>
    <t>Organisation Identifier</t>
  </si>
  <si>
    <t>The person or service who can be contacted.</t>
  </si>
  <si>
    <t>Person/service who can be contacted</t>
  </si>
  <si>
    <t>Ontology proposal.
See ID C-027 in Details tab for more information
Change of Business Term proposed (it replaces "National ID")</t>
  </si>
  <si>
    <t>Ontology proposal.
New Business Term proposed (it replaces "Telephone number")</t>
  </si>
  <si>
    <t xml:space="preserve">Comunication channel for contacitng the responsible person/service </t>
  </si>
  <si>
    <t>Ontology proposal.</t>
  </si>
  <si>
    <t>Website URL of the organisation</t>
  </si>
  <si>
    <t>Comunication channel for contacting the responsible person or service of the organisation</t>
  </si>
  <si>
    <t xml:space="preserve"> The website URL of the organisation.</t>
  </si>
  <si>
    <t>Ontology proposal.
New Business Term proposed (it replaces "Internet address")</t>
  </si>
  <si>
    <t>Ontology proposal.
New Business Term proposed (it replaces "eMail address")</t>
  </si>
  <si>
    <t>Nomenclature of territorial units for statistics
We should probably have somewhere to link to the directive in another column, please note there was a new regulation in 2016.  Legal basis references should not be made in the definitions as they can change</t>
  </si>
  <si>
    <t>Related links</t>
  </si>
  <si>
    <t>Based on the Joint Practical Guide
See ID C-037 in Details tab for more information.</t>
  </si>
  <si>
    <t>http://eur-lex.europa.eu/content/techleg/EN-legislative-drafting-guide.pdf</t>
  </si>
  <si>
    <t>The common classification of territorial units for statistics</t>
  </si>
  <si>
    <t>http://eur-lex.europa.eu/legal-content/EN/TXT/PDF/?uri=CELEX:32003R1059&amp;from=EN
http://eur-lex.europa.eu/legal-content/EN/TXT/PDF/?uri=CELEX:32016R2066&amp;from=EN</t>
  </si>
  <si>
    <t>Ontology proposal.
See ID C-028 in Details tab for more information.
New Business Term proposed (it replaces "URL buyer")</t>
  </si>
  <si>
    <t>Website URL of the procuring service</t>
  </si>
  <si>
    <t>The name of the street, road, avenue etc of the organisation's physical address</t>
  </si>
  <si>
    <t>The name of the street, road, avenue, etc., of the organisation's physical address.</t>
  </si>
  <si>
    <t>Ontology proposal.
New Business Term proposed (it replaces "street name")</t>
  </si>
  <si>
    <t>The number of the building of the organisation's physical address.</t>
  </si>
  <si>
    <t>The number of the building of the organisation's physical address</t>
  </si>
  <si>
    <t>Ontology proposal.
New Business Term proposed (it replaces "street number")</t>
  </si>
  <si>
    <t>The post code of the organisation's address</t>
  </si>
  <si>
    <t>Ontology proposal.
New Business Term proposed (it replaces "postal code")</t>
  </si>
  <si>
    <t>Locality</t>
  </si>
  <si>
    <t>Based on vCard ontology.
New Business Term proposed (it replaces "Town")</t>
  </si>
  <si>
    <t>The name of the city, town, or village of the organisation's address</t>
  </si>
  <si>
    <t>The name of the locality (city, town or village) of the organisation's physical address.</t>
  </si>
  <si>
    <t>The post code of the organisation's physical address.</t>
  </si>
  <si>
    <t>The country of the organisation's address</t>
  </si>
  <si>
    <t>The country of the organisation's physical address</t>
  </si>
  <si>
    <t>this is not just the case for joint procurment, this also includes Central purchasing bodies etc</t>
  </si>
  <si>
    <t>Code lists should not include the value of the codes, but a description of the their global coverage in this case it is quite difficult the current description I have for the code list is:
This table provides the list of main activities of the buyers.  
The codes associated with contracting authorities are derived from the top level of the Classification of the functions of the government (COFOG) from the United Nations Statistics Division. 
The codes associated with contracting entities are derived from sectors explicitly falling within the sectoral directive (2014/25/EU Art. 8 - Art. 14).</t>
  </si>
  <si>
    <t xml:space="preserve">The nature of the principal type of business of the buyer. </t>
  </si>
  <si>
    <t>Ontology proposal.
See ID C-057 in Details tab for more information.
New Business Term proposed (it replaces "Main activity").
For example: General public services, Defence, Public order and safety, Economic affairs, Environmental protection, Housing and community amenities, Health, Recreation, culture and religion, Education, Social protection.</t>
  </si>
  <si>
    <t>Ontology proposal.
See ID C-067 in Details tab for more information.
New Business Term proposed (it replaces "Type of buyer").
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</si>
  <si>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r>
      <t xml:space="preserve">Same comment as for Main Activity
I do not see the BT has changed as indicated in column h.
</t>
    </r>
    <r>
      <rPr>
        <b/>
        <sz val="11"/>
        <color rgb="FF9AAE04"/>
        <rFont val="Calibri"/>
        <family val="2"/>
        <scheme val="minor"/>
      </rPr>
      <t>everis: the changes of the BT affect only to capital letters in order for all the terms to be homogenic in this aspect</t>
    </r>
  </si>
  <si>
    <t>The coordinates and identifiers where addititonal information  can be obtained</t>
  </si>
  <si>
    <t>The official name of the organisation.</t>
  </si>
  <si>
    <t>The code that identifies the organisation in a unique 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</si>
  <si>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 xml:space="preserve">
</t>
    </r>
    <r>
      <rPr>
        <b/>
        <sz val="11"/>
        <color rgb="FF9AAE04"/>
        <rFont val="Calibri"/>
        <family val="2"/>
        <scheme val="minor"/>
      </rPr>
      <t>everis: maybe we should keep this business term and add a new one for  e-Delivery gateway?</t>
    </r>
  </si>
  <si>
    <t>Ontology proposal.
See ID C-058 in Details tab for further information.
New Business Term proposed (it replaces "Request Information Deadline")</t>
  </si>
  <si>
    <t>Time limit for submitting questions</t>
  </si>
  <si>
    <t>Ontology proposal.
See ID C-035 in Details tab for more information.
New Business Term proposed (it replaces "Acces Free Indicator Modalite Access Restreint": An indicator to specify if the procurement documents are available for unrestricted and full direct access, free of charge.)</t>
  </si>
  <si>
    <t>Need to remove indicator for term
Suggested definition: Non-payment required for tendering documents</t>
  </si>
  <si>
    <t>Free Acces</t>
  </si>
  <si>
    <t>Non-payment required for unrestricted and full availability of tendering documents.</t>
  </si>
  <si>
    <t>Tenders to be transmitted by an electronic means of communication</t>
  </si>
  <si>
    <t xml:space="preserve">Transmission of tenders is possible by electronic means of communication. </t>
  </si>
  <si>
    <t>The organisation that receives the tender (the buyer or his representative)</t>
  </si>
  <si>
    <t>The BT has changed from Nataional identifier to organisation identifier at the request of DG GROW.
Suggested definition:  Unique way of identifying the organisation</t>
  </si>
  <si>
    <t>Internet address for sending bids by electronic means.</t>
  </si>
  <si>
    <r>
      <t xml:space="preserve">I think I have mixed this up with BT 509.  this should also be an eDelivery address
</t>
    </r>
    <r>
      <rPr>
        <b/>
        <sz val="11"/>
        <color rgb="FF9AAE04"/>
        <rFont val="Calibri"/>
        <family val="2"/>
        <scheme val="minor"/>
      </rPr>
      <t>everis: we propose to keep this BT for it is clearer than BT-509. Besides, doesn't it make more sense to have a single Tender Sumission URL, instead of having it repeated for the different parties involved?</t>
    </r>
  </si>
  <si>
    <t>Basis for phyiscal submission of offers</t>
  </si>
  <si>
    <t>Ontology proposal.
See ID C-038 in Details tab for further information.
New Business Term proposed (it replaces "Reason Non Electronic Submission Code": A code to specify the reason for accepting/not requesting non-electronic submission, which can be: Tools, devices, or file formats not generally available; Intellectual property right issues; Buyer would need specialized office equipment; Submission of a physical model; Protection of particularly sensitive information).</t>
  </si>
  <si>
    <t>For each lot or object concerned by the procurement procedure this context has to be fufilled.</t>
  </si>
  <si>
    <t>Procurement Objects</t>
  </si>
  <si>
    <t>The name of the procurement procedure</t>
  </si>
  <si>
    <t>The name of the procurement procedure.</t>
  </si>
  <si>
    <t>this is a code list that also has a combined value so I am not sure the codes should be defined in the definition</t>
  </si>
  <si>
    <t>The main object of the contract.</t>
  </si>
  <si>
    <r>
      <t xml:space="preserve">Not sure how this definiation arrived from the directives
</t>
    </r>
    <r>
      <rPr>
        <b/>
        <sz val="11"/>
        <color rgb="FF9AAE04"/>
        <rFont val="Calibri"/>
        <family val="2"/>
        <scheme val="minor"/>
      </rPr>
      <t>everis: see Annex V PART C, Information to be included in contract notices (as referred to in Article 49), in DIRECTIVE 2014/24/EU (also in PART B and PART D of Annex V)</t>
    </r>
  </si>
  <si>
    <t>The size of the procurement (the number of units required and the type of unit the good, service, or work comes in).</t>
  </si>
  <si>
    <t xml:space="preserve">Common Procurement Vocabulary, which is a classification system for public procurement aimed at standardising the references used by buyers to describe procurement contracts. </t>
  </si>
  <si>
    <t>The estimated total value which can be stated as a monetary value or a  measure.</t>
  </si>
  <si>
    <t>Ontology proposal.
See ID C-060 in Details tab for more information.</t>
  </si>
  <si>
    <t>One of the parts of a procurement project that is being subdivided to allow the contracting party to award different lots to different economic operators under different contracts.
Source: ESPD UBL why was the text changed??</t>
  </si>
  <si>
    <t>One of the parts of a procurement project that is being subdivided to allow the contracting party to award different lots to different economic operators under different contracts</t>
  </si>
  <si>
    <t>Total number of lots to which a Tenderer may submit an offer</t>
  </si>
  <si>
    <t>Removed</t>
  </si>
  <si>
    <t>This will be renumbered to 507</t>
  </si>
  <si>
    <t>Place of delivery or performance of the contract</t>
  </si>
  <si>
    <t>Place of delivery or performance of the contract.</t>
  </si>
  <si>
    <t>Ontology proposal.
See ID C-061 in Details tab for further information.
New Business Term proposed (it replaces "Description Location")</t>
  </si>
  <si>
    <t xml:space="preserve">BT: Duration
Definition: To be taken from ISO 8601 ie 2 dates or period ie 1 year </t>
  </si>
  <si>
    <t>The estimated value which can be stated as a monetary value or a  measure.</t>
  </si>
  <si>
    <t>Use article 41 of Directive 23  IS there a similar article in the other directive - If there is a way of avoiding the terms award and criterion/a in the definition that would be great</t>
  </si>
  <si>
    <t>It describes a rule or a condition from the buyer that will be taken into account for the selection of the most economically advantageous tender, and which will be the basis for a comparative assessment of the quality of tenders.</t>
  </si>
  <si>
    <t>The category of the criterion whether it be concerned with the quality of the offer or the  financial offer</t>
  </si>
  <si>
    <t>Ontology proposal
See ID C-003 and C-074 in Details tab for more information</t>
  </si>
  <si>
    <t>Definition and explication of the award  criterion</t>
  </si>
  <si>
    <t>The definition and explication of this award criterion.</t>
  </si>
  <si>
    <t>Ontology proposal
See ID C-003 in Details tab for more information</t>
  </si>
  <si>
    <t>The objective and non-discriminatory criteria or rules that will be applied to limit the number of candidates meeting the selection criteria.</t>
  </si>
  <si>
    <r>
      <t xml:space="preserve">I have removed the end of the sentence to try and be broader like UBL to cover both above and below the threshold not sure whether this is a good idea or not?
</t>
    </r>
    <r>
      <rPr>
        <b/>
        <sz val="11"/>
        <color rgb="FF9AAE04"/>
        <rFont val="Calibri"/>
        <family val="2"/>
        <scheme val="minor"/>
      </rPr>
      <t>everis: we don't understand your comment, for a limitation on the number of candidates will always be related to two-stage procedures, regardless of the threshold. Anyway, we agree that the end of the sentence was not necessary for the description</t>
    </r>
  </si>
  <si>
    <r>
      <t xml:space="preserve">Is this covered in the ESPD? If so need an alighnment
</t>
    </r>
    <r>
      <rPr>
        <b/>
        <sz val="11"/>
        <color rgb="FF9AAE04"/>
        <rFont val="Calibri"/>
        <family val="2"/>
        <scheme val="minor"/>
      </rPr>
      <t>everis: it is not covered in the ESPD</t>
    </r>
  </si>
  <si>
    <t>Request for ideas</t>
  </si>
  <si>
    <t>Aricle 72 is about modifications to contracts I think  this is about options as foreseen in for example Contract notices.  Maybe it is about exclusiveness of lots see DIR 24 Annex V Part C point 7</t>
  </si>
  <si>
    <t>See comment for BT53</t>
  </si>
  <si>
    <t>See BT 56</t>
  </si>
  <si>
    <t>Any other relevant data not covered elsewhere.</t>
  </si>
  <si>
    <t>Please reword withough the word information in the text</t>
  </si>
  <si>
    <t>Funds that come from European Structural and Investment Funds.</t>
  </si>
  <si>
    <t xml:space="preserve">The definition does not explain what a variatn is.  Please make another proposal. </t>
  </si>
  <si>
    <t>Multiple additional proposals from the tenderer in response to a given set of requirements specified by the buyer in the procurement documents.</t>
  </si>
  <si>
    <t>does not give a defination of ESPD not sure whether the or/and other documents is necessary</t>
  </si>
  <si>
    <t>The conditions and criteria for participation are specified in the European Single Procurement Document (ESPD), which is a self-declaration of the businesses' financial status, abilities and suitability for a public procurement procedure.</t>
  </si>
  <si>
    <t>https://ec.europa.eu/tools/espd/filter</t>
  </si>
  <si>
    <r>
      <t xml:space="preserve">Maybe there needs to be an alighnment not only in the definition but also in the BT with the espd - I see no cross reference to the espd in the details so can not see if it is alighed.
</t>
    </r>
    <r>
      <rPr>
        <b/>
        <sz val="11"/>
        <color rgb="FF9AAE04"/>
        <rFont val="Calibri"/>
        <family val="2"/>
        <scheme val="minor"/>
      </rPr>
      <t>everis: this criterion is not included in the ESPD</t>
    </r>
  </si>
  <si>
    <t>Can we not align with teh espd and ubl which seem to be identical?</t>
  </si>
  <si>
    <t>Financial evaluation criteria required for an economic operator in a tendering process.</t>
  </si>
  <si>
    <t>Based on UBL and ESPD. 
See ID C-032 in Details tab for more information.
New Business Term proposed (it replaces "Conditions Financial")</t>
  </si>
  <si>
    <t>idem BT 68</t>
  </si>
  <si>
    <t>Technical evaluation criteria required for an economic operator in a tendering process.</t>
  </si>
  <si>
    <t>Based on UBL and ESP. 
See ID C-033 in Details tab for more information.
New Business Term proposed (it replaces "Conditions Technic")</t>
  </si>
  <si>
    <t>The BT should probably be Contract Performance conditions</t>
  </si>
  <si>
    <t>Contract Performance Conditions</t>
  </si>
  <si>
    <t>This refers to point III.I.5 in many forms ie F2 Contract notice for Dir 24.  We may need to reword to show the social side of things.  See Dir 24 Part C 1.a</t>
  </si>
  <si>
    <t>This refers to Section III.2.1 in the forms.  DIR 24 Part C 11.b</t>
  </si>
  <si>
    <t xml:space="preserve">NO this relates to Section III.2.1 in the forms.  </t>
  </si>
  <si>
    <t>Please describe what a guarantee is   ?</t>
  </si>
  <si>
    <t>Interval between the award of the contract or closing of the framework agreement and its ending, including options and renewals. This duration may be expressed using two dates (start date and end date).</t>
  </si>
  <si>
    <t>Website address where the buyer publishes information regarding his procurement processes, such as procurement notices, contract award notices, prior information notices, etc.</t>
  </si>
  <si>
    <t>Dispatch Date</t>
  </si>
  <si>
    <t>OP internal working
See ID C-040 in Details tab for more information.</t>
  </si>
  <si>
    <t>Based on eForms consultation.
See ID C-049 in Details tab for more information.
New Business Term proposed (it replaces "Date Dispatch")
Since the Business Term has been split into two, there is a need to review the identifier</t>
  </si>
  <si>
    <t>Ontology proposal.
See ID C-039 in Details tab for more information.
New Business Term proposed (it replaces "Social Specific Services Indicator": an indicator to specify if this notice only concerns social or other specific services. - Based on eForms consultation)</t>
  </si>
  <si>
    <t>eForms consultation</t>
  </si>
  <si>
    <t>Based on eForms consultation
See ID C-019 in Details tab for more information
The Nature Type can be either a product that is supplied, a service that is provided or a work that is executed</t>
  </si>
  <si>
    <t>Based on eForms consultation.
See ID C-059 in Details tab for more information.</t>
  </si>
  <si>
    <t>This concerns renewl of the contract in DIR 24 Article 5 what does UBL foresee or OCDS or pproc or anyother vocab.  See also eForms consultation consultatioon - in the spreadsheet not the visualisation</t>
  </si>
  <si>
    <t>Definition based on eForms consultation and https://europa.eu/european-union/about-eu/funding-grants_en
See ID C-022 in Details tab for more information.
New Business Term proposed (it replaces "EUFunds Indicator": an indicator to specify if the contract is related to a project and /or programme financed by EU funds. - Ontology proposal).</t>
  </si>
  <si>
    <t>I would keep to what is in the eForms consultation consultation as the fuhds could change and they are mainly 5 big ones that are not listed in the definition  - we should find a way of leaving links to the funding page maybe in the comments as has been done here - can a hyperlink be made?</t>
  </si>
  <si>
    <t>see definition in eForms consultation consultation spreadsheet and see with other definitions in C-022 to have definition see also espd - I thinks this is about the national identifier of the project</t>
  </si>
  <si>
    <t>Based on eForms consultation
See ID C-075 in Details tab for more information.
New Business Term proposed (it replaces "Performance Conditions")</t>
  </si>
  <si>
    <t>Based on eForms consultation.
See ID C-079 in Details tab for further information.
New Business Term proposed (it replaces "Calculation Method Value")</t>
  </si>
  <si>
    <t>Based on eForms consultation.
See ID C-066 in Details tab for further information.
New Business Term proposed (it replaces "Framework Agreement Type Code": 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</si>
  <si>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Based on eForms consultation.
See ID C-071 in Details tab for further information.
New Business Term proposed (it replaces "Outsourced Procedure Indicator": an indicator to specify if the management of this procurement procedure has been outsourced to another organisation).</t>
  </si>
  <si>
    <t>Based on eForms consultation</t>
  </si>
  <si>
    <t>The code that identifies the organisation in a unique way.</t>
  </si>
  <si>
    <t>The common classification of territorial units for statistics.</t>
  </si>
  <si>
    <t>An identifier of the electronic address to be used.</t>
  </si>
  <si>
    <t>It identifies the function of the buyer in this procurement process.</t>
  </si>
  <si>
    <t>The size of the procurement. / Natalie:"perhaps duplicate of 'estimated total magnitude'"</t>
  </si>
  <si>
    <t>Relates to Dire24 Annex V point 25
suggested definition Deadline for reviex procedure - New business term to be found</t>
  </si>
  <si>
    <t>Review Information Party</t>
  </si>
  <si>
    <t>Please provide a definition for a prize</t>
  </si>
  <si>
    <t>Please integrate the new definition of BT 43</t>
  </si>
  <si>
    <t>Participant Pay</t>
  </si>
  <si>
    <t>BT: Participant pay
Definition: Details of payments to be made to all participants, if any
See DIR 24 Annex V part E point 14</t>
  </si>
  <si>
    <t>Details of payments to be made to all participants, if any.</t>
  </si>
  <si>
    <t>Change of BT OK. Please try not to use the same terms in the definition as in the BT.  Could try and use the text from teh forms F12 VI.3.5</t>
  </si>
  <si>
    <t>idem above but Dir 24 Annex V Part e point 10.d</t>
  </si>
  <si>
    <t>Date of dispatch of the notice.</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</si>
  <si>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t>
  </si>
  <si>
    <t>Based on DIRECTIVE 2014/25/EU.
See ID C-049 in Details tab for more information.
New Business Term proposed (it replaces "Date Dispatch").</t>
  </si>
  <si>
    <t>Date of transmission of the notice by the contracting entity.</t>
  </si>
  <si>
    <t>Date of dispatch of the notice by the contracting entity.</t>
  </si>
  <si>
    <t>ANNEX XI INFORMATION TO BE INCLUDED IN CONTRACT NOTICES</t>
  </si>
  <si>
    <t>ANNEX XII INFORMATION TO BE INCLUDED IN THE CONTRACT AWARD NOTICE</t>
  </si>
  <si>
    <t>OP internal working</t>
  </si>
  <si>
    <t>e-Delivery Gateway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</si>
  <si>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For Machine to machine communication</t>
    </r>
  </si>
  <si>
    <t>Time limit for submitting questions.</t>
  </si>
  <si>
    <t>Definition based on the OP internal working.</t>
  </si>
  <si>
    <t>Based on the OP internal working</t>
  </si>
  <si>
    <t>Based on the OP internal working.
New Business Term proposed by eSens, adapted so it is homogeneous to the other BT (it replaces "Electronic Address Identifier")</t>
  </si>
  <si>
    <t>Based on the OP internal working. 
See ID C-047 in Details tab for more information.
New Business Term proposed (it replaces "Role of the buyer").
Possible roles of the buyer: sole contractor; central purchasing body; capacity of the buyer to buy  for others,  on behalf of others or jointly with others, etc.</t>
  </si>
  <si>
    <t>Based on the DIRECTIVE 2014/24/EU and the OP internal working.
See ID C-056 in Details tab for further information.</t>
  </si>
  <si>
    <t>Based on the OP internal working.
New Business Term proposed (it replaces "Electronic Address Identifier")</t>
  </si>
  <si>
    <t>OP internal working
See ID C-005 in Details tab for more information</t>
  </si>
  <si>
    <t>Based on eForms consultation and the OP internal working.
See ID C-062 in Details tab for more information.
New Business Term proposed (it replaces "Duration or Date Start Date End")</t>
  </si>
  <si>
    <t>Based on the OP internal working.
See ID C-073 in Details tab for further information.</t>
  </si>
  <si>
    <t>Definition base on the OP internal working and the DIRECTIVE 2014/24/EU
See IDs C-003 and C-004 in Details tab for more information</t>
  </si>
  <si>
    <t>Based on the DIRECTIVE 2014/24/EU.
See ID C-068 in Details tab for more information.
New Business Term proposed (it replaces "Reduction Recourse Indicator": an indicator to specify whether the number of candidates participating in this process has been reduced (true) or not (false) - Based on the OP internal working).</t>
  </si>
  <si>
    <t>Ontology proposal.
See ID C-031 in Details tab for more information.
New Business Term proposed (it replaces "Variants Indicator": an indicator to specify whether variants are allowed (true) or not allowed (false). - Based on the OP internal working).</t>
  </si>
  <si>
    <t>Based on the OP internal working and ESPD.
See ID C-065 in Details tab for more information.
New Business Term proposed (it replaces "Usage ESPDCode")</t>
  </si>
  <si>
    <t>OP internal working.</t>
  </si>
  <si>
    <t>Based on the OP internal working and on DIRECTIVE 2014/24/EU.
See IDs C-020 and C-021 in Details tab for more information.
New Business Term proposed (it replaces "Electronic Catalogue Indicator": An indicator to specify if the presentation of tenders in the form of electronic catalogues is accepted or required by the buyer).</t>
  </si>
  <si>
    <t>Based on the OP internal working.
New Business Term proposed (it replaces "Electronic Invoicing")</t>
  </si>
  <si>
    <t>Based on eForms consultation.
See ID C-054 in Details tab for more information.
New Business Term proposed (it replaces "Recurrent Indicator": an indicator to specify whether the procurement is recurring (true) or not (false), that is, if a procurement procedure, or a qualification system, for the same contract matter is likely to be launched, or established, in the foreseeable future. - Based on the OP internal working and eForms consultation)</t>
  </si>
  <si>
    <t>Based on the OP internal working. 
See ID C-005 in Details tab for more information.
New Business Term proposed (it replaces "Lot Identifier")
The context needs to be reviewed, for the context in other business terms is Notice/ProcurementLots/</t>
  </si>
  <si>
    <t>OP internal working / eForms consultation</t>
  </si>
  <si>
    <t xml:space="preserve">Based on the OP internal working.
See ID C-072 in Details tab for more information. </t>
  </si>
  <si>
    <t>Based on the OP internal working and eForms consultation.
See ID C-089 in Details tab for further information.</t>
  </si>
  <si>
    <t>Based on the OP internal working.</t>
  </si>
  <si>
    <t>Based on the OP internal working.
New Business Term proposed (it replaces "Pct Subcontracting").</t>
  </si>
  <si>
    <t>Framework Agreement Without Reopening Of Competition (eForms consultation)</t>
  </si>
  <si>
    <t>Framework Agreement Partly Without Reopening And Partly With Reopening Of Competition (eForms consultation)</t>
  </si>
  <si>
    <t>The party that receives the tender (the buyer or his representative)
Reuses BT-500 to BT-514</t>
  </si>
  <si>
    <t>The quantity of tenderers expected to be on the short list.</t>
  </si>
  <si>
    <t>Ontology proposal.
See ID C-069 in Details tab for more information.
New Business Term proposed (it replaces "Options Indicator": an indicator to specify the existence of options. Based on the OP internal working)</t>
  </si>
  <si>
    <t>Description of the procurement: nature and extent of works, nature and quantity or value of supplies, nature and extent of services. Where the contract is divided into lots, this information shall be provided for each lot. Where appropriate, description of any options.</t>
  </si>
  <si>
    <t>Annex V, PART C Information to be included in contract notices</t>
  </si>
  <si>
    <t>A class to describe the renewal of a commercial arrangement, such as a contract or licence fee.</t>
  </si>
  <si>
    <t>Renewal</t>
  </si>
  <si>
    <t>The period allowed for each contract extension.</t>
  </si>
  <si>
    <t>Specifications of the period allowed for each contract extension, such as the amount and period.</t>
  </si>
  <si>
    <t>See ID C-070 in Details tab for more information.</t>
  </si>
  <si>
    <t>Based on the ESPD
See ID C-070 in Details tab for more information.</t>
  </si>
  <si>
    <t>Renewal. Amount</t>
  </si>
  <si>
    <t>Renewal. Period</t>
  </si>
  <si>
    <t>The monetary amount of this renewal.</t>
  </si>
  <si>
    <t>The period for which the arrangement is now valid.</t>
  </si>
  <si>
    <t>The maximum number of contract extensions foreseen for this contract.</t>
  </si>
  <si>
    <r>
      <t xml:space="preserve">Ontology proposal.
See ID C-064 in Details tab for more information.
</t>
    </r>
    <r>
      <rPr>
        <b/>
        <sz val="11"/>
        <color rgb="FFFF0000"/>
        <rFont val="Calibri"/>
        <family val="2"/>
        <scheme val="minor"/>
      </rPr>
      <t>Is it the same than BT-300?</t>
    </r>
  </si>
  <si>
    <t>FundingProgram</t>
  </si>
  <si>
    <t>FundingProgramCode</t>
  </si>
  <si>
    <t>ESPD
See ID C-022 in Details tab for more information</t>
  </si>
  <si>
    <t>Reserved Contract</t>
  </si>
  <si>
    <t>C-090</t>
  </si>
  <si>
    <t>Article 20</t>
  </si>
  <si>
    <t>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</si>
  <si>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Public procurement procedures which are restrained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</si>
  <si>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Based on DIRECTIVE 2014/24/EU
See ID C-090 in Details tab for more information.
New Business Term proposed (it replaces "Reserve Contract Subject Code")</t>
  </si>
  <si>
    <t xml:space="preserve">ESPD
See ID C-070 in Details tab for more information.
New Business Term proposed (it replaces "Renewals Indicator": An indicator to specify whether this contract may be renewed (i.e. it's duration may be extended) or not.- Based on eForms consultation). </t>
  </si>
  <si>
    <t>The professional capacity required to the staff that will perform the contract.</t>
  </si>
  <si>
    <t>C-091</t>
  </si>
  <si>
    <t>Where appropriate, the legal form to be taken by the grouping of economic operators to whom the contract is
awarded</t>
  </si>
  <si>
    <t>Idioms in which tenders or requests to participate may be submitted.</t>
  </si>
  <si>
    <t>The description of the envisaged timing for further notices to be published.</t>
  </si>
  <si>
    <t>A procurement procedure, or a qualification system, for which another procurement procedure or qualification system for the same contract matter is likely to be launched, or established, in the foreseeable future.</t>
  </si>
  <si>
    <r>
      <t xml:space="preserve">Dire24 Annex V point 25
suggested definition Deadline for reviex procedure - New business term to be found
BT suggestion: Review information party
</t>
    </r>
    <r>
      <rPr>
        <sz val="11"/>
        <color rgb="FFFF0000"/>
        <rFont val="Calibri"/>
        <family val="2"/>
        <scheme val="minor"/>
      </rPr>
      <t xml:space="preserve">Definition to be aligned with other parties
</t>
    </r>
    <r>
      <rPr>
        <sz val="11"/>
        <rFont val="Calibri"/>
        <family val="2"/>
        <scheme val="minor"/>
      </rPr>
      <t>Reuses BT-500 to BT-514</t>
    </r>
  </si>
  <si>
    <t>DeadlineAndDescription</t>
  </si>
  <si>
    <t>Public undertakings, except bodies governed by public law. ‘Public undertaking’ means any undertaking over which the contracting authorities may exercise directly or indirectly a dominant influence by virtue of their ownership of it, their financial participation therein, or the rules which govern it. 
For more information, see 2014/25/EU Art. 4(2) (=2014/23/EU Art. 7(4)).</t>
  </si>
  <si>
    <t>Name and address of the body responsible for review and, where appropriate, mediation procedures. Precise information concerning deadlines for review procedures, or if need be, the name, address, telephone number, fax number and email address of the service from which this information may be obtained.</t>
  </si>
  <si>
    <t>Based on DIRECTIVE 2014/24/EU.
See ID C-045 in Details tab for more information.</t>
  </si>
  <si>
    <t>A party that is responsible for review and, where appropriate, mediation procedures.</t>
  </si>
  <si>
    <t>Reuses BT-500 to BT-514</t>
  </si>
  <si>
    <t>One of the parts of a procurement project that is being subdivided to allow the buyer to award different lots to different economic operators under different contracts.</t>
  </si>
  <si>
    <r>
      <t xml:space="preserve">Based on the ESPD
See ID C-005 in Details tab for more information
</t>
    </r>
    <r>
      <rPr>
        <b/>
        <sz val="11"/>
        <color rgb="FFFF0000"/>
        <rFont val="Calibri"/>
        <family val="2"/>
        <scheme val="minor"/>
      </rPr>
      <t>Is it the same than BT-30?</t>
    </r>
  </si>
  <si>
    <t xml:space="preserve">The main subobject of the contract, which will depend on the nature type. </t>
  </si>
  <si>
    <t>Description on how to bind lots when submitting a tender.</t>
  </si>
  <si>
    <t>The entire cost which can be spent through the contract or the framework agreement over its whole duration, in all lots.</t>
  </si>
  <si>
    <t>A service contract following the contest will be awarded to the winner or one of the winners of the contest.</t>
  </si>
  <si>
    <t>Based on UBL
See ID C-092 in Details tab for more information.</t>
  </si>
  <si>
    <t>C-092</t>
  </si>
  <si>
    <t>FollowupContractIndicator</t>
  </si>
  <si>
    <t>Indicates if any service contract following the contest will be awarded to the winner or one of the winners of the contest (true) or not (false).</t>
  </si>
  <si>
    <t>The statement of the jury is mandatory on the buyer.</t>
  </si>
  <si>
    <t>Ontology proposal.
See ID C-080 in Details tab for more information.</t>
  </si>
  <si>
    <t>Prize</t>
  </si>
  <si>
    <t>A thing given as a reward to the winner of a competition or in recognition of an outstanding achievement.</t>
  </si>
  <si>
    <t>Oxford Dictionaries</t>
  </si>
  <si>
    <t>What is given as a reward to the winner of a procurement process.</t>
  </si>
  <si>
    <t>Ontology proposal.
See ID C-082 in Details tab for more information.</t>
  </si>
  <si>
    <t>BT-43, BT-44</t>
  </si>
  <si>
    <t>The number and value of what is given as a reward to the winner of a procurement process.</t>
  </si>
  <si>
    <t>C-093</t>
  </si>
  <si>
    <t>Payments to be made to all participants, if any.</t>
  </si>
  <si>
    <t xml:space="preserve">ANNEX V PART E Information to be included in design contest notices
</t>
  </si>
  <si>
    <t>Based on DIRECTIVE 2014/24/EU
See ID C-093 in Details tab for more information.
New Business Term proposed (it replaces "Details Payement")</t>
  </si>
  <si>
    <t>The technique used for determining the estimated cost of the concession.</t>
  </si>
  <si>
    <t>C-094</t>
  </si>
  <si>
    <t>In the procurement documents, the contracting authority may ask or may be required by a Member State to ask the tenderer to indicate in its tender any share of the contract it may intend to subcontract to third parties and any proposed subcontractors</t>
  </si>
  <si>
    <t>Article 71.2</t>
  </si>
  <si>
    <t>Based on DIRECTIVE 2014/24/EU
See ID C-094 in Details tab for further information.</t>
  </si>
  <si>
    <t>The end date until which the candidates can obtain the necessary level of security clearance, which determines whether an individual, taking into account his loyalty, trustworthiness and reliability, may be authorised to access classified information.</t>
  </si>
  <si>
    <t>A principle or rule to be applied in the assessment of tenders.</t>
  </si>
  <si>
    <t>Brief description of the main features of the award procedure to be applied.</t>
  </si>
  <si>
    <t>Annex V PART H and PART I</t>
  </si>
  <si>
    <t>Based on the DIRECTIVE 2014/24/EU.
See ID C-081 in Details tab for further information.</t>
  </si>
  <si>
    <t>Principal characteristics of the award procedure to be applied.</t>
  </si>
  <si>
    <t>LatestSecurityClearanceDate</t>
  </si>
  <si>
    <t>The end date until which the candidates can obtain the necessary level of security clearance.</t>
  </si>
  <si>
    <t>Personnel security clearance procedures shall be designed to determine whether an individual, taking into account his loyalty, trustworthiness and reliability, may be authorised to access EUCI.</t>
  </si>
  <si>
    <t>Council Decision 2013/488/EU</t>
  </si>
  <si>
    <t>Based on UBL and on Council Decision 2013/488/EU</t>
  </si>
  <si>
    <t>The Uniform Resource Identifier (URI) of the applicable national legislation referred to in the notice.</t>
  </si>
  <si>
    <t>C-095</t>
  </si>
  <si>
    <t>A contracting authority/entity may state in the contract documents, or be obliged by a Member State so to state, the body or bodies from which a candidate or tenderer may obtain the appropriate information on the obligations relating to taxes, to environmental protection, to the employment protection provisions and to the working conditions which are in force in the Member State, region, locality or third country in which the works are to be carried out or services are to be provided and which shall be applicable to the works carried out on site or to the services provided during the performance of the contract.</t>
  </si>
  <si>
    <t>Article 24</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</si>
  <si>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</si>
  <si>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t>
  </si>
  <si>
    <t>The internet site from which information can be obtained concerning the general regulatory framework for taxes applicable in the place where the contract is to be performed.</t>
  </si>
  <si>
    <t>The internet site from which information can be obtained concerning the general regulatory framework for environmental protection applicable in the place where the contract is to be performed.</t>
  </si>
  <si>
    <t>The internet site from which information can be obtained concerning the general regulatory framework for employment protection and working conditions applicable in the place where the contract is to be performed.</t>
  </si>
  <si>
    <t>Based on DIRECTIVE 2009/81/EC.
See ID C-095 in Details tab for more information.
New Business Term proposed (it replaces "Tax Party Address URLGeneral").</t>
  </si>
  <si>
    <t>Based on DIRECTIVE 2009/81/EC and DIRECTIVE 2014/24/EU
It applies to open procedures, restricted procedures or competitive procedures with negotiation.
See IDs C-001 and C-002 in Details tab for more information.
New Business Term proposed (it replaces "Accelerated Procedure Justification": justification of usage of an accelerated procedure by the buyer)</t>
  </si>
  <si>
    <t>Contract procedure</t>
  </si>
  <si>
    <t>Class that specifies the procedure of a contract (e.g. type of procedure or its urgency).</t>
  </si>
  <si>
    <t>It specifies the sort of procurement procedure, which will regulate the conditions and deadlines that apply to the process</t>
  </si>
  <si>
    <t>Ontology proposal
See ID C-036 in Details tab for more information.
For example: Open procedure, Restricted procedure, Competitive procedure with negotiation, Competitive dialogue, Innovation Partnership, Negotiated procedure, or a procedure not based on the EU directives (e.g. for social services, concessions, below-threshold procurement).</t>
  </si>
  <si>
    <t>A process where the time limit for receipt of tenders can be reduced due to a state of urgency.</t>
  </si>
  <si>
    <t>Extension Duree Justification</t>
  </si>
  <si>
    <t>Based on DIRECTIVE 2014/24/EU
See ID C-096 in Details tab for more information.
New Business Term proposed (it replaces "Justification Extension Duree")</t>
  </si>
  <si>
    <t>C-096</t>
  </si>
  <si>
    <t xml:space="preserve">ANNEX V PART C Information to be included in contract notices
</t>
  </si>
  <si>
    <t>In the case of a framework agreement, the reasons for any duration exceeding four years.</t>
  </si>
  <si>
    <t>Amount of economic operators envisaged to participate.</t>
  </si>
  <si>
    <t>Any additonal categories of purchasing agents participating in the framework agreement.</t>
  </si>
  <si>
    <t>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t>
  </si>
  <si>
    <t>Maximum amount of economic operators to participate.</t>
  </si>
  <si>
    <t>The procurement procedure is cobered byt the Government Procurement Agreement (GPA), which has the aim to establish a multilateral framework of balanced rights and obligations relating to public contracts with a view to achieving the liberalisation and expansion of world trade.</t>
  </si>
  <si>
    <t>Based on DIRECTIVE 2014/24/EU
See ID C-052 in Details label for more information.
New Business Term proposed (it replaces "Usage Gpa": an indicator to specify if the procurement is covered by the Government Procurement Agreement (GPA))</t>
  </si>
  <si>
    <t>A process which has been subcontracted to another organisation.</t>
  </si>
  <si>
    <r>
      <t>Based on</t>
    </r>
    <r>
      <rPr>
        <b/>
        <sz val="11"/>
        <rFont val="Calibri"/>
        <family val="2"/>
        <scheme val="minor"/>
      </rPr>
      <t xml:space="preserve"> </t>
    </r>
    <r>
      <rPr>
        <sz val="11"/>
        <rFont val="Calibri"/>
        <family val="2"/>
        <scheme val="minor"/>
      </rPr>
      <t>DIRECTIVE 2014/24/EU.
See ID C-053 in Details tab for more information.
New Business Term proposed (it replaces "No Further Negociation Indicator": An indicator to specify if the GPA requires further negotiation, taking into account that the GPA shall be the subject of further negotiations three years after its entry into force and periodically thereafter in order to examine the appropriateness of the level of thresholds)</t>
    </r>
  </si>
  <si>
    <t>No Further Negociation</t>
  </si>
  <si>
    <t>An examination of the appropriateness of the level of thresholds of the GPA is not required.</t>
  </si>
  <si>
    <t>A repetitive electronic process, which occurs after an initial full evaluation of the tenders, enabling them to be ranked using automatic evaluation methods, preceeding the award of a public contract.</t>
  </si>
  <si>
    <t>Based on DIRECTIVE 2014/24/EU 
It applies to  open or restricted procedures or competitive procedures with negotiation.
See IDs C-011 and C-014 in Details tab for more information. 
New Business Term proposed (it replaces "EAuction Indicator": an indicator to specify whether an electronic auction will be used before the awarding of a contract (true) or not (false))</t>
  </si>
  <si>
    <t>Based on UBL and on DIRECTIVE 2014/24/EU 
See IDs C-011 and C-013 in Details tab for more information.
New Business Term proposed (it replaces "Eauction Description")</t>
  </si>
  <si>
    <t>The Uniform Resource Identifier (URI) of the electronic device used for the repetitive electronic process, which occurs after an initial full evaluation of the tenders, enabling them to be ranked using automatic evaluation methods, preceeding the award of a public contract.</t>
  </si>
  <si>
    <t>Based on DIRECTIVE 2014/24/EU 
See IDs C-011 and C-012 in Details tab for more information.
New Business Term proposed (it replaces "Eauction URI")</t>
  </si>
  <si>
    <t>Specification of the terms governing the repetitive electronic process, which occurs after an initial full evaluation of the tenders, enabling them to be ranked using automatic evaluation methods, preceeding the award of a public contract.</t>
  </si>
  <si>
    <t>The website where access to devices is possible.</t>
  </si>
  <si>
    <t>Mention of previous advertisements in the Official Journal of the European Union relevant to the contract(s) advertised in this notice.</t>
  </si>
  <si>
    <t>Time(s) of previous advertisements in the Official Journal of the European Union relevant to the contract(s) advertised in this notice.</t>
  </si>
  <si>
    <t>Estimated time of transmission of invitation to submit tenders.</t>
  </si>
  <si>
    <t>Time limit for receipt of requests to take part in this procurement procedure.</t>
  </si>
  <si>
    <t>Time for the opening of tenders.</t>
  </si>
  <si>
    <t>Site for the opening of tenders.</t>
  </si>
  <si>
    <t>Based on DIRECTIVE 2014/24/EU
Persons authorised to be present at such opening, etc.</t>
  </si>
  <si>
    <t xml:space="preserve">Specifications for the opening of tenders </t>
  </si>
  <si>
    <t>The period  of validity of the terms governing the contracts to be awarded whithin an agreement between one or more contracting authorities and one or more economic operators.</t>
  </si>
  <si>
    <t>Based on DIRECTIVE 2014/24/EU
See ID C-097 in Details tab for more information.</t>
  </si>
  <si>
    <t>C-097</t>
  </si>
  <si>
    <t>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</si>
  <si>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33.1</t>
  </si>
  <si>
    <t>Before launching a procurement procedure, buyers may conduct a previous examination with a view to preparing the procurement and informing economic operators of their procurement plans and requirements.</t>
  </si>
  <si>
    <t>C-098</t>
  </si>
  <si>
    <t>Before launching a procurement procedure, contracting authorities may conduct market consultations with a view to preparing the procurement and informing economic operators of their procurement plans and requirements.</t>
  </si>
  <si>
    <t>Article 40</t>
  </si>
  <si>
    <t>Based on the DIRECTIVE 2014/24/EU 
See ID C-098 in Details tab for more information.</t>
  </si>
  <si>
    <t>Highest possible price of the framework agreement for all of its parts (excluding VAT)</t>
  </si>
  <si>
    <t>Estimated limit time of a Dynamic Purchasing System (DPS), which is a completely electronic process for making commonly used purchases.</t>
  </si>
  <si>
    <t>Estimated time for the advertisement of a contract notice related to a prior information notice.</t>
  </si>
  <si>
    <t>Estimated time of the decision on the winner of the contract.</t>
  </si>
  <si>
    <t>An explanation for the selection of this tendering process.</t>
  </si>
  <si>
    <t>A categorization of the explanation for the selection of this tendering process.</t>
  </si>
  <si>
    <t>Modification to a notice. The contract modification notice should inform about the nature and extent of all the modifications.</t>
  </si>
  <si>
    <t>C-099</t>
  </si>
  <si>
    <t>Contracts and framework agreements may be modified without a new procurement procedure in accordance with this Directive in any of the following cases (...)</t>
  </si>
  <si>
    <t>Article 72</t>
  </si>
  <si>
    <t>Ontology proposal
See ID C-099 in Details tab for further information.</t>
  </si>
  <si>
    <t>A categorization of the reason for the change in the current notice related to the original notice.</t>
  </si>
  <si>
    <t>Based on the OP internal working.
See ID C-072 in Details tab for more information. 
The definition of Change Description is already provided in BT-135</t>
  </si>
  <si>
    <t>Based on UBL.
The definition of Justification is already provided in BT-135</t>
  </si>
  <si>
    <t>An explanation of the changes in the current notice related to the original notice.</t>
  </si>
  <si>
    <t xml:space="preserve">The position of the tenderer to which the contract has been awarded, that is, whether the tenderer ended up first, second, third, etc. </t>
  </si>
  <si>
    <t>The organisation that provides information on the payment of taxes by the economic operator.</t>
  </si>
  <si>
    <t>The organisation that provides information on the meeting of obligations in the field of environmental law by the economic operator.</t>
  </si>
  <si>
    <t>The organisation that provides information on the meeting of obligations in the field of  labour law by the economic operator.</t>
  </si>
  <si>
    <t>The code that identifies each part of the contract in a unique way</t>
  </si>
  <si>
    <t>The decision on the winner of the procurement procedure has been taken.</t>
  </si>
  <si>
    <t>Justification why the contract has and will not have a winner.</t>
  </si>
  <si>
    <t>The code that identifies the agreement</t>
  </si>
  <si>
    <t>Time of completion of the agreement.</t>
  </si>
  <si>
    <t>The Uniform Resource Identifier (URI) of the agreement.</t>
  </si>
  <si>
    <t>The amount of applications to participate from economic operators.</t>
  </si>
  <si>
    <t>The amount of bids submitted by tenders.</t>
  </si>
  <si>
    <t xml:space="preserve">The amount of bids received by the buyer from economic operators from other EU countries. </t>
  </si>
  <si>
    <t>The amount of bids received by by the buyer from SMEs (small and medium-sized enterprises).</t>
  </si>
  <si>
    <t>The amount of bids electronically submitted by tenderers</t>
  </si>
  <si>
    <t>The winner of the contract is Consortium, a Joint Venture or another type of group</t>
  </si>
  <si>
    <t>The winner of the contract is a SME (small or medium enterprise).</t>
  </si>
  <si>
    <t>Information on the global cost of the contract.</t>
  </si>
  <si>
    <t>The amount of the reward to the winner of the contract</t>
  </si>
  <si>
    <t>The incomes from payment of fees.</t>
  </si>
  <si>
    <t>Specification of the objective method used to calculate the estimated financial worth of the concession.</t>
  </si>
  <si>
    <t>The financial worth of a bargain purchase, taking advantage of a particularly advantageous opportunity available for a very short time at a price considerably lower than market prices.</t>
  </si>
  <si>
    <t>The highest amount which can be spent within a framework agreement over its whole duration.</t>
  </si>
  <si>
    <t>Ontology proposal
See ID C-077 in Details tab for more information.
New Business Term proposed (it replaces "Maximum Total Value Framework").</t>
  </si>
  <si>
    <t>The highest amount of a set of parts of a framework agreement.</t>
  </si>
  <si>
    <t>Amount of contracts for which a winner has been selected.</t>
  </si>
  <si>
    <t>The country of delivery or performance of the contract.</t>
  </si>
  <si>
    <t>The country of origin of the product or service belongs to the European Economic Community</t>
  </si>
  <si>
    <t>The winning tenderer has submited multiple additional proposals in response to a given set of requirements specified by the buyer in the procurement documents.</t>
  </si>
  <si>
    <t>There are one or several bids with unexpected cheap prices.</t>
  </si>
  <si>
    <t>The estimated amount of the share of the contract to third parties (excluding VAT) .</t>
  </si>
  <si>
    <t>Specification of the characteristics of the share of the contract to third parties</t>
  </si>
  <si>
    <t>A concept to decribe the main information regarding the share of parts of the contract to third parties</t>
  </si>
  <si>
    <t>Ontology proposal
See ID C-076 in Details tab for further information.
New Business Term proposed (it replaces "Val Subcontracting").</t>
  </si>
  <si>
    <t>Ontology proposal
See ID C-076 in Details tab for further information.</t>
  </si>
  <si>
    <t>BT-64, BT-65, BT-550, BT-553, BT-554</t>
  </si>
  <si>
    <t>Adjustment of the contract during its term (price revision clauses, additional works, services or supplies, etc.)</t>
  </si>
  <si>
    <t>The description of the circumstances which have rendered necessary the adjustment of the contract during its term.</t>
  </si>
  <si>
    <t>A classification of the motive for the adjustment of the contract during its term.</t>
  </si>
  <si>
    <t>The specification of the adjustment of the contract during its term.</t>
  </si>
  <si>
    <t>Highest number of lots that may be awarded to one tenderer.</t>
  </si>
  <si>
    <t>Highest number of lots to which a Tenderer may submit an offer.</t>
  </si>
  <si>
    <t>Specification of the procurement: nature and extent of works, nature and quantity or value of supplies, nature and extent of services.</t>
  </si>
  <si>
    <t>The expected global value which can be stated as a monetary value or a  measure.</t>
  </si>
  <si>
    <t>Time of transmission of the notice by the buyer.</t>
  </si>
  <si>
    <t>European Public Procurement Procedure Identifier, that is, an identifier that is specific to a procurement procedure that can be reused throughout the procurement chain.</t>
  </si>
  <si>
    <t>Website address where the buyer publishes information regarding procurement processes, such as procurement notices, contract award notices, prior information notices, etc.</t>
  </si>
  <si>
    <t xml:space="preserve">It specifies different characteristics of the purchasing agent with independence of its role. </t>
  </si>
  <si>
    <t>The coordinates and identifiers relating to the organisation(s) where addititonal information can be obtained about this tendering process.</t>
  </si>
  <si>
    <t>Definition based on DIRECTIVE 2014/24/EU 
See ID C-046 in Details tab for more information.
New Business Term proposed (it replaces "Participation Electronic Indicator": an indicator to specify whether electronic submission of tenders is possible by internet or not. - Based on OP internal working and eForms consultation).</t>
  </si>
  <si>
    <t>Basis for phyiscal submission of tenders.</t>
  </si>
  <si>
    <t>The expected value which can be stated as a monetary value or a measure.</t>
  </si>
  <si>
    <t>The lowest number of tenderers on the short list.</t>
  </si>
  <si>
    <t>The highest number of tenderers on the short list.</t>
  </si>
  <si>
    <t>Ontology proposal
See IDs C-015 and C-063 in Details tab for more information.
New Business Term proposed (it replaces "Number Maximal Candidats")</t>
  </si>
  <si>
    <t>The possibility to make adjustment of the contract during its term (price revision clauses, changes in the duration of the contract, additional works, services or supplies, etc.), which must be specified and described by the buyer</t>
  </si>
  <si>
    <t>Specifications of the possible adjustments of the contract during its term</t>
  </si>
  <si>
    <t>Ontology proposal
See ID C-069 in Details tab for more information.</t>
  </si>
  <si>
    <t>Conditions for participation, including:
(...)
where appropriate, indication whether the provision of the service is reserved by law, regulation or administrative provision to a particular profession; reference to the relevant law, regulation or administrative provision, (...)</t>
  </si>
  <si>
    <t>Annex V PART C Information to be included in contract notices</t>
  </si>
  <si>
    <t>Reference to the relevant law, regulation or administrative provision when the provision of the service is reserved to a particular profession</t>
  </si>
  <si>
    <t>Based on DIRECTIVE 2014/24/EU
See ID C-034 in Details tab for more information.
New Business Term proposed (it replaces "Conditions Professional")</t>
  </si>
  <si>
    <t>The bond formal assurance that certain conditions will be fulfilled by the winner of a contract.</t>
  </si>
  <si>
    <t>Ontology proposal
See ID C-048 in Details tab for further information.
New Business Term proposed (it replaces "Deposit Guarantie Required")</t>
  </si>
  <si>
    <t>Mention to the law, regulation or administrative provision</t>
  </si>
  <si>
    <t>Based on DIRECTIVE 2014/25/EU
See ID C-091 in Details tab for further information.</t>
  </si>
  <si>
    <t>Status to be taken by the group of economic operators to whom the contract is to be awarded.</t>
  </si>
  <si>
    <t>C-100</t>
  </si>
  <si>
    <t>Main terms concerning financing and payment and/or references to the provisions in which those are contained</t>
  </si>
  <si>
    <t>eForms consultation
See ID C-100 in Details tab for further information.</t>
  </si>
  <si>
    <t>Electronic means are used for requesting and purchasing in the post-award process.</t>
  </si>
  <si>
    <t>Electronic means are used for paying the winner of the contract in the post-award process.</t>
  </si>
  <si>
    <t>Information concerning time limits for review procedures or, if need be, the name and contact data of the service from which this information may be obtained.</t>
  </si>
  <si>
    <t>Designation of the component of the tribunal</t>
  </si>
  <si>
    <t>Ontology proposal
See ID C-084 in Details tab for more information.
New Business Term proposed (it replaces "Member Jury Name")</t>
  </si>
  <si>
    <t>Designation of the member already selected, if any.</t>
  </si>
  <si>
    <t>Based on DIRECTIVE 2014/24/EU.
See ID C-085 in Details tab for more information.</t>
  </si>
  <si>
    <t xml:space="preserve"> A paid occupation, especially one that involves prolonged training and a formal qualification</t>
  </si>
  <si>
    <t>The name to describe the awarding of the contract</t>
  </si>
  <si>
    <t>The nature of the contract, which corresponds to the main subject of the contract.</t>
  </si>
  <si>
    <t>A series of actions or steps taken in order to achieve a particular end</t>
  </si>
  <si>
    <t>BT-565</t>
  </si>
  <si>
    <t>Professional Ability Regulation</t>
  </si>
  <si>
    <t>It indicates the  part or parts of the contract the successful tenderer intends to subcontract beyond the required percentage</t>
  </si>
  <si>
    <t>Based on Standard forms for public procurement</t>
  </si>
  <si>
    <t>Article 67</t>
  </si>
  <si>
    <t xml:space="preserve">Without prejudice to national laws, regulations or administrative provisions concerning the price of certain supplies or the remuneration of certain services, contracting authorities shall base the award of public contracts on the most economically advantageous tender. </t>
  </si>
  <si>
    <t>Whereas (104)</t>
  </si>
  <si>
    <t>Objective award criterion</t>
  </si>
  <si>
    <t>Class describing criterioa that depend on a value judgement.</t>
  </si>
  <si>
    <t>Subjective award criterion</t>
  </si>
  <si>
    <t>Class used to describe criteria that depend on a subjetive opinion.</t>
  </si>
  <si>
    <t>ProcurementProjectLot</t>
  </si>
  <si>
    <t>C-101</t>
  </si>
  <si>
    <t>The maximum number of lots that can be awarded to a single tenderer.</t>
  </si>
  <si>
    <t>MaximumLotsAwardedNumeric</t>
  </si>
  <si>
    <t xml:space="preserve">Article 2.
</t>
  </si>
  <si>
    <t>Definition based on eForms consultation and on DIRECTIVE 2014/24/EU
Candidate is a specialisation of economic operator</t>
  </si>
  <si>
    <t>https://ec.europa.eu/growth/single-market/public-procurement/rules-implementation/common-vocabulary_en</t>
  </si>
  <si>
    <t>A document published by a buyer to announce the awarding of a contract.</t>
  </si>
  <si>
    <t>ContractAwardNotice</t>
  </si>
  <si>
    <t>Class that specifies the existence of an electronic auction of one or more of the award criterions.</t>
  </si>
  <si>
    <t>Electronic auction</t>
  </si>
  <si>
    <t>ANNEX VI INFORMATION TO BE INCLUDED IN THE PROCUREMENT DOCUMENTS RELATING TO ELECTRONIC AUCTIONS</t>
  </si>
  <si>
    <t>AuctionURI</t>
  </si>
  <si>
    <t>Class: AuctionTerms</t>
  </si>
  <si>
    <t>Where contracting authorities have decided to hold an electronic auction, the procurement documents shall include at least the following details: (a) the features, the values for which will be the subject of electronic auction, provided that such features are quantifiable and can be expressed in figures or percentages; (b) any limits on the values which may be submitted, as they result from the specifications relating to the subject of the contract; (c) the information which will be made available to tenderers in the course of the electronic auction and, where appropriate, when it will be made available to them; (d) the relevant information concerning the electronic auction process;
(e) the conditions under which the tenderers will be able to bid and, in particular, the minimum differences which will, where appropriate, be required when bidding; (f) the relevant information concerning the electronic equipment used and the arrangements and technical specifications for connection.</t>
  </si>
  <si>
    <t>AuctionConstraintIndicator</t>
  </si>
  <si>
    <t>Preselection of a short list of economic operators for consideration as possible candidates in a tendering process</t>
  </si>
  <si>
    <t>EconomicOperatorShortList</t>
  </si>
  <si>
    <t>A class to provide information about the preselection of a short list of economic operators for consideration as possible candidates in a tendering process.</t>
  </si>
  <si>
    <t>C-102</t>
  </si>
  <si>
    <t>MinimumQuantity</t>
  </si>
  <si>
    <t>C-103</t>
  </si>
  <si>
    <t>MaximumQuantity</t>
  </si>
  <si>
    <t>Contracts which have as their subject two or more types of procurement (works, services or supplies) shall be awarded in accordance with the provisions applicable to the type of procurement that characterises the main subject of the contract in question.</t>
  </si>
  <si>
    <t>Article 3.2</t>
  </si>
  <si>
    <t>Whereas (68)</t>
  </si>
  <si>
    <t>Where the use of electronic means of communication is required, contracting authorities may require tenders to be presented in the format of an electronic catalogue or to include an electronic catalogue.
Member States may render the use of electronic catalogues mandatory in connection with certain types of procurement.
Tenders presented in the form of an electronic catalogue may be accompanied by other documents, completing the tender.</t>
  </si>
  <si>
    <t>ElectronicCatalogueUsageIndicator</t>
  </si>
  <si>
    <t>ANNEX V
PART B Information to be included in prior information notices
PART C Information to be included in contract notices
PART D Information to be included in contract award notices
PART F Information to be included in notices of the results of a contest
PART G Information to be included in notices of modifications of a contract during its term</t>
  </si>
  <si>
    <t>Defines a criterion for awarding this tender.</t>
  </si>
  <si>
    <t>AwardingCriterion</t>
  </si>
  <si>
    <t>A class to associate a condition that has to be fulfilled. In e-Procurement, a criterion describes a fact that is used by the contracting body to evaluate and compare tenders by economic operators and which will be used in the award decision</t>
  </si>
  <si>
    <t>Any entity engaged in an economic activity, irrespective of its legal form. This includes, in particular, self-employed persons and family businesses engaged in craft or other activities, and partnerships or associations regularly engaged in an economic activity</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</si>
  <si>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
PART H Information to be included in contract notices concerning contracts for social and other specific services
PART I Information to be included in prior information notices for social and other specific services
PART J Information to be included in contract award notices concerning contracts for social and other specific services</t>
  </si>
  <si>
    <t>BuyerProfileURI</t>
  </si>
  <si>
    <t>The buyer profile is typically located on a web site where the contracting party publishes its procurement opportunities</t>
  </si>
  <si>
    <t>ANNEX V - INFORMATION TO BE INCLUDED IN NOTICES 
PART B - Information to be included in prior information notices
PART C - Information to be included in contract notices 
PART D - Information to be included in contract award notices 
PART G - Information to be included in notices of modifications of a contract during its term</t>
  </si>
  <si>
    <t>An Indicator that variants are allowed  (true) or not allowed (false).</t>
  </si>
  <si>
    <t>VariantConstraintIndicator</t>
  </si>
  <si>
    <t>Variant description</t>
  </si>
  <si>
    <t>Property to describe the allowed variantes when submitting a variant of a contract.</t>
  </si>
  <si>
    <t>FinancialEvaluationCriterion</t>
  </si>
  <si>
    <t>TechnicalEvaluationCriterion</t>
  </si>
  <si>
    <t>ProcedureCode</t>
  </si>
  <si>
    <t>A code signifying the type of this tendering procedure.</t>
  </si>
  <si>
    <t>The type of the procurement administrative procedure according to the EU Directives.</t>
  </si>
  <si>
    <t>the legal basis of the act, namely the provision which confers competence to adopt the act in question;</t>
  </si>
  <si>
    <t>(...) contracting authorities shall not be obliged to require electronic means of communication in the submission process in the following situations:
(a) due to the specialised nature of the procurement, the use of electronic means of communication would require specific tools, devices or file formats that are not generally available or supported by generally available applications; (b) the applications supporting file formats that are suitable for the description of the tenders use file formats that cannot be handled by any other open or generally available applications or are under a proprietary licensing scheme and cannot be made available for downloading or remote use by the contracting authority; (c) the use of electronic means of communication would require specialised office equipment that is not generally available to contracting authorities; (d) the procurement documents require the submission of physical or scale models which cannot be transmitted using electronic means.</t>
  </si>
  <si>
    <t>Electronic communication requires the use of tools and devices that are not generally available. Unrestricted and full direct access to these tools
and devices is possible, free of charge, at: (URL)</t>
  </si>
  <si>
    <t>Article 2.1.</t>
  </si>
  <si>
    <t>Article 83.</t>
  </si>
  <si>
    <t>http://ec.europa.eu/growth/smes/business-friendly-environment/sme-definition_en</t>
  </si>
  <si>
    <t>SMEIndicatorIndicator</t>
  </si>
  <si>
    <t>An indicator that this economic operator is an SME (true) or not (false).</t>
  </si>
  <si>
    <t>Precise information on deadline(s) for review procedures</t>
  </si>
  <si>
    <t>Tenders or requests to participate must be submitted electronically via: (URL)</t>
  </si>
  <si>
    <t>A financial guarantee of a tenderer or bid submitter's actual entry into a contract in the event that it is the successful bidder.</t>
  </si>
  <si>
    <t>FinancialGuarantee</t>
  </si>
  <si>
    <t>Guarantee</t>
  </si>
  <si>
    <t>A formal assurance (typically in writing) that certain conditions will be fulfilled, especially that a product will be repaired or replaced if not of a specified quality</t>
  </si>
  <si>
    <t>Contract additional obligations</t>
  </si>
  <si>
    <t>Class describing the additional obligations the contract needs (e.g. guarantees or advertisement costs)</t>
  </si>
  <si>
    <t>Final financial guarantee</t>
  </si>
  <si>
    <t>The range of this property must be a percentage (i.e. float between 0.0 and 100.0)</t>
  </si>
  <si>
    <t>Estimated date of dispatch of invitations to tender or to participate to selected candidates</t>
  </si>
  <si>
    <t>Date of dispatch of this notice: (dd/mm/yyyy)</t>
  </si>
  <si>
    <t>legal name</t>
  </si>
  <si>
    <t>The legal name of the business</t>
  </si>
  <si>
    <t>ISA CORE VOCABULARIES</t>
  </si>
  <si>
    <t>A word or set of words by which a person or thing is known, addressed, or referred to.</t>
  </si>
  <si>
    <t>National registration number if applicable</t>
  </si>
  <si>
    <t>legal identifier</t>
  </si>
  <si>
    <t>The legal status of a business is conferred on it by an authority within a given jurisdiction. The Legal Identifier is therefore a fundamental relationship between a legal entity and the authority with which it is registered. (...) In many countries, the business register's identifier is the relevant data point. The tax number often fulfils this function in Spain.</t>
  </si>
  <si>
    <t>org:identifier</t>
  </si>
  <si>
    <t>Gives an identifier, such as a company registration number, that can be used to used to uniquely identify the organization</t>
  </si>
  <si>
    <t>Information about the Government Procurement Agreement (GPA)
The procurement is covered by the Government Procurement Agreement</t>
  </si>
  <si>
    <t>The GPA is a plurilateral agreement within the framework of the WTO, meaning that not all WTO members are parties to the Agreement. (...) The fundamental aim of the GPA is to mutually open government procurement markets among its parties. As a result of several rounds of negotiations, the GPA parties have opened procurement activities worth an estimated US$ 1.7 trillion annually to international competition (i.e. to suppliers from GPA parties offering goods, services or construction services).</t>
  </si>
  <si>
    <t>https://www.wto.org/english/tratop_e/gproc_e/gp_gpa_e.htm</t>
  </si>
  <si>
    <t>Information about recurrence
This is a recurrent procurement ◯ yes ◯ no
Estimated timing for further notices to be published</t>
  </si>
  <si>
    <t>RecurringProcurementIndicator</t>
  </si>
  <si>
    <t xml:space="preserve"> In the case of recurrent procurement, estimated timing for further notices to be published</t>
  </si>
  <si>
    <t>ANNEX V PART C Information to be included in contract notices</t>
  </si>
  <si>
    <t>The contracting authority reserves the right to award contracts combining the following lots or groups of lots</t>
  </si>
  <si>
    <t>LotDistribution</t>
  </si>
  <si>
    <t>List of specific ways to tender to the lots of the procurement project.</t>
  </si>
  <si>
    <t>A class defining how to treat different lots in a single procurement.</t>
  </si>
  <si>
    <t>GroupingLots</t>
  </si>
  <si>
    <t>Description on how to combine lots when submitting a tender.</t>
  </si>
  <si>
    <t>Whereas (73)</t>
  </si>
  <si>
    <t>RegulatoryDomain</t>
  </si>
  <si>
    <t>Information about the law that defines the regulatory domain.</t>
  </si>
  <si>
    <t>Theses codes correspond to the top level of the Classification of the functions of the government (COFOG).</t>
  </si>
  <si>
    <t>EstimatedOverallContractQuantity</t>
  </si>
  <si>
    <t>The estimated overall quantity for this procurement project.</t>
  </si>
  <si>
    <t>EstimatedOverallContractAmount</t>
  </si>
  <si>
    <t>The estimated overall monetary amount of a contract.</t>
  </si>
  <si>
    <t>Location</t>
  </si>
  <si>
    <t>an identifiable geographic place.</t>
  </si>
  <si>
    <t>ISO 19112</t>
  </si>
  <si>
    <t>Locations can be described in three principal ways: by using a place name, a geometry or an
address.</t>
  </si>
  <si>
    <t>The period during which this framework agreement applies.</t>
  </si>
  <si>
    <t>DurationPeriod</t>
  </si>
  <si>
    <t>The period during which this contract is valid.</t>
  </si>
  <si>
    <t>ValidityPeriod</t>
  </si>
  <si>
    <t>Estimated total order of magnitude of contract(s); where the contract is divided into lots, this information shall be
provided for each lot.</t>
  </si>
  <si>
    <t>Time-frame for delivery or provision of supplies, works or services and, as far as possible, duration of the contract. (a) 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 (b) In the case of a dynamic purchasing system, indication of the planned duration of that system; as far as possible, indication of value or order of magnitude and frequency of contracts to be awarded.</t>
  </si>
  <si>
    <t>In the case of a restricted procedure, a competitive procedure with negotiation, a competitive dialogue or an innovation partnership, where recourse is made to the option of reducing the number of candidates to be invited to submit tenders, to negotiate or to engage in dialogue: minimum and, where appropriate, proposed maximum number of candidates and objective criteria to be used to choose the candidates in question.</t>
  </si>
  <si>
    <t>Annex V PART C
Information to be included in contract notices</t>
  </si>
  <si>
    <t>Further details regarding this item (e.g., the URL of a relevant web page).</t>
  </si>
  <si>
    <t>Central authorities are authorities listed in 2014/24/EU, Annex I. For more information, see 2014/24/EU Art. 2(2).</t>
  </si>
  <si>
    <t>Information about reduction of the number of solutions or tenders during negotiation or dialogue
 Recourse to staged procedure to gradually reduce the number of solutions to be discussed or tenders to be negotiated</t>
  </si>
  <si>
    <t>CandidateReductionConstraintIndicator</t>
  </si>
  <si>
    <t>OptionsDescription</t>
  </si>
  <si>
    <t>A description for the possible options that can be carried out during the execution of the contract.</t>
  </si>
  <si>
    <t>Conditions for participation, including: (a) where appropriate, indication whether the public contract is restricted to sheltered workshops, or whether its execution is restricted to the framework of protected job programmes, (b) where appropriate, indication whether the provision of the service is reserved by law, regulation or administrative provision to a particular profession; reference to the relevant law, regulation or administrative provision, (c) a list and brief description of criteria regarding the personal situation of economic operators that may lead to their exclusion and of selection criteria; minimum level(s) of standards possibly required; indication of required information (self-declarations, documentation).</t>
  </si>
  <si>
    <t>OP internal working
See ID C-064 in Details tab for more information.</t>
  </si>
  <si>
    <t>BT-59, BT-300</t>
  </si>
  <si>
    <t>Other relevant information not covered above.</t>
  </si>
  <si>
    <t>Address of the buyer profile: (URL)</t>
  </si>
  <si>
    <t>post code</t>
  </si>
  <si>
    <t>The post code (a.k.a postal code, zip code etc.). Post codes are common elements in many
countries' postal address systems</t>
  </si>
  <si>
    <t>Ontology proposal.
See ID C-023 in Details tab for more information.
New Business Term proposed (it replaces "postal code")</t>
  </si>
  <si>
    <t xml:space="preserve">Reason For Non-Electronic Submission </t>
  </si>
  <si>
    <t>MaximumLotsSubmittedNumeric</t>
  </si>
  <si>
    <t>The maximum number of lots to which a tenderer can submit an offer to.</t>
  </si>
  <si>
    <t>Contracting authorities shall indicate, in the contract notice or in the invitation to confirm interest, whether tenders may be submitted for one, for several or for all of the lots.</t>
  </si>
  <si>
    <t>Ontology proposal
See IDs C-005 and C-027 in Details tab for more information
New Business Term proposed (it replaces "Part Presentation Code Number Maximum Lots")</t>
  </si>
  <si>
    <t>C-104</t>
  </si>
  <si>
    <t>OP internal working
See IDs C-005 and C-104 in Details tab for more information
New Business Term proposed (it replaces "Number Max Lots Awarded")</t>
  </si>
  <si>
    <t xml:space="preserve">Contracting authorities may, even where tenders may be submitted for several or all lots, limit the number of lots that may be awarded to one tenderer, provided that the maximum number of lots per tenderer is stated in the contract notice or in the invitation to confirm interest. </t>
  </si>
  <si>
    <t>(...) indication of any possible limitation of the number of lots that may be awarded to any one tenderer</t>
  </si>
  <si>
    <t>Where the contract is to be subdivided into lots, indication of the possibility of tendering for one, for several or for
all of the lots;</t>
  </si>
  <si>
    <t>ANNEX V PART A Information to be included in notices of the publication of a prior information notice on a buyer profile</t>
  </si>
  <si>
    <t>C-105</t>
  </si>
  <si>
    <t>Ontology proposal
See IDs C-015 and C-105 in Details tab for more information.
New Business Term proposed (it replaces "Number Minimal Candidats")</t>
  </si>
  <si>
    <t>Minimum Number Of Candidats</t>
  </si>
  <si>
    <t>Maximum Number Of Candidats</t>
  </si>
  <si>
    <t>Contract execution conditions</t>
  </si>
  <si>
    <t>Class that defines the execution conditions of the contract (e.g. special execution conditions or subcontracting percentage amounts).</t>
  </si>
  <si>
    <t>Maximum subcontracting</t>
  </si>
  <si>
    <t>Minimum subcontracting</t>
  </si>
  <si>
    <t>MaximumPercent</t>
  </si>
  <si>
    <t>MinimumPercent</t>
  </si>
  <si>
    <t>The maximum percentage allowed to be subcontracted.</t>
  </si>
  <si>
    <t>The minimum percentage allowed to be subcontracted.</t>
  </si>
  <si>
    <t>Class: SubcontractTerms</t>
  </si>
  <si>
    <t>Subcontract Terms</t>
  </si>
  <si>
    <t>BindingOnBuyerIndicator</t>
  </si>
  <si>
    <t xml:space="preserve">Indicates if the decision is binding on the buyer (true) or not (false). </t>
  </si>
  <si>
    <t>An economic operator shall be excluded from participation in a procurement procedure where the contracting authority is aware that the economic operator is in breach of its obligations relating to the payment of taxes or social security contributions and where this has been established by a judicial or administrative decision having final and binding effect in accordance with the legal provisions of the country in which it is established or with those of the Member State of the contracting authority.</t>
  </si>
  <si>
    <t>Article 57.2</t>
  </si>
  <si>
    <t>Indication whether the jury’s decision is binding on the contracting authority.</t>
  </si>
  <si>
    <t>Annex V PART E Information to be included in design contest notices</t>
  </si>
  <si>
    <t>for framework agreements or dynamic purchasing systems – estimated total maximum value for the entire duration of this lot</t>
  </si>
  <si>
    <t>Whereas (12)</t>
  </si>
  <si>
    <t>As far as already known, conditions for participation, including: (...) (b) where appropriate, indication whether the provision of the service is reserved by law, regulation or administrative provision to a particular profession, (...)</t>
  </si>
  <si>
    <t>Annex V: PART B, PART C, PART H, PART I</t>
  </si>
  <si>
    <t>In the case of a framework agreement, indication of the planned duration of the framework agreement, stating, where appropriate, the reasons for any duration exceeding four years; (...)</t>
  </si>
  <si>
    <t>Information about reserved contracts 
The contract is reserved to sheltered workshops and economic operators aiming at the social and professional integration of disabled or
disadvantaged persons
The execution of the contract is restricted to the framework of sheltered employment programmes</t>
  </si>
  <si>
    <t>The legal status requested for potential tenderers, expressed as a code.</t>
  </si>
  <si>
    <t>CompanyLegalFormCode</t>
  </si>
  <si>
    <t>CompanyLegalForm</t>
  </si>
  <si>
    <t>The legal status requested for potential tenderers, expressed as text</t>
  </si>
  <si>
    <t>Details of payments to all participants.</t>
  </si>
  <si>
    <t>PaymentDescription</t>
  </si>
  <si>
    <t>Relevant governmental Internet sites where information about the tax legislation can be obtained</t>
  </si>
  <si>
    <t>C-106</t>
  </si>
  <si>
    <t>Relevant governmental Internet sites where information about the environmental protection legislation can be obtained</t>
  </si>
  <si>
    <t>C-107</t>
  </si>
  <si>
    <t>Relevant governmental Internet sites where information about the employment protection and working conditions can be obtained</t>
  </si>
  <si>
    <t>Based on DIRECTIVE 2009/81/EC.
See ID C-106 in Details tab for more information.
New Business Term proposed (it replaces "Environmental Party Address URLGeneral")</t>
  </si>
  <si>
    <t>Based on DIRECTIVE 2009/81/EC.
See ID C-107 in Details tab for more information.
New Business Term proposed (it replaces "Employment Party Address URLGeneral")</t>
  </si>
  <si>
    <t>C-108</t>
  </si>
  <si>
    <t>ExpectedQuantity</t>
  </si>
  <si>
    <t>The number of economic operators expected to be on the short list.</t>
  </si>
  <si>
    <t>Based on DIRECTIVE 2014/24/EU
See ID C-108 in Details label for more information.
New Business Term proposed (it replaces "Maximum Number Participants")</t>
  </si>
  <si>
    <t>Contract economic conditions</t>
  </si>
  <si>
    <t>Class defining the actual economic conditions of the contract (e.g. budget or the formula that describes the revision of its price).</t>
  </si>
  <si>
    <t>Contract modification</t>
  </si>
  <si>
    <t>During the execution of a contract it could happen that the contract should be modified, to describe these kind of situations we use this class.</t>
  </si>
  <si>
    <t>Contracts and framework agreements may be modified without a new procurement procedure in accordance with this Directive (...)</t>
  </si>
  <si>
    <t>Definition based on DIRECTIVE 2014/24/EU
See ID C-101 in Details tab for further information.</t>
  </si>
  <si>
    <t>Ontology proposal
See ID C-102 in Details tab for more information.
New Business Term proposed (it replaces "Country Code")</t>
  </si>
  <si>
    <t xml:space="preserve">Country code </t>
  </si>
  <si>
    <t>A code that identifies the country. The lists of valid countries are registered with the ISO 3166-1 Maintenance agency, "Codes for the representation of names of countries and their subdivisions".</t>
  </si>
  <si>
    <t>Country code</t>
  </si>
  <si>
    <t>Personal Situation Exclusion Criterion</t>
  </si>
  <si>
    <t>PersonalSituation</t>
  </si>
  <si>
    <t>Text describing the personal situation of the economic operators in this tendering process.</t>
  </si>
  <si>
    <t>a list and brief description of criteria regarding the personal situation of economic operators that may lead to their exclusion and of selection criteria (...)</t>
  </si>
  <si>
    <t>Any candidate or tenderer which has been the subject of a conviction by final judgment of which the contracting authority/entity is aware, for one or more of the reasons listed below, shall be excluded from participation in a contract (...)</t>
  </si>
  <si>
    <t>Article 39</t>
  </si>
  <si>
    <t>OP internal working.
See ID C-103 in Details tab for more information.</t>
  </si>
  <si>
    <t>C-109</t>
  </si>
  <si>
    <t>LotIdentification</t>
  </si>
  <si>
    <t>A class for defining a lot identifier (the identifier of a set of item instances that would be used in case of a recall of that item).</t>
  </si>
  <si>
    <t>LotNumberID</t>
  </si>
  <si>
    <t>An identifier for the lot.</t>
  </si>
  <si>
    <t>C-110</t>
  </si>
  <si>
    <t>Award agreement</t>
  </si>
  <si>
    <t>Points to the body agreement where a tender has been awarded.</t>
  </si>
  <si>
    <t>Awarded tender</t>
  </si>
  <si>
    <t>Property for awarded tender submitted by a bidder.</t>
  </si>
  <si>
    <t>http://purl.org/procurement/public-contracts#awardedTender</t>
  </si>
  <si>
    <t>TenderResult</t>
  </si>
  <si>
    <t>A class to describe the awarding of a tender in a tendering process.</t>
  </si>
  <si>
    <t>AwardedTenderedProject</t>
  </si>
  <si>
    <t>The awarded tendered project associated with this tender result.</t>
  </si>
  <si>
    <t>Ontology proposal
See ID C-109 in Details tab for further information.</t>
  </si>
  <si>
    <t>Ontology proposal
See ID C-110 in Details tab for further information.
New Business Term proposed (it replaces "Awarded Contract Indicator": an indicator to specify whether a contract is awarded or not).</t>
  </si>
  <si>
    <t>C-111</t>
  </si>
  <si>
    <t>Electronic means</t>
  </si>
  <si>
    <t>Whereas (52)</t>
  </si>
  <si>
    <t>Whereas (53)</t>
  </si>
  <si>
    <t>Contracting authorities should, except in certain specific situations, use electronic means of communication which are non-discriminatory, generally available and interoperable with the ICT products in general use and which do not restrict economic operators’ access to the procurement procedure (...)</t>
  </si>
  <si>
    <t>Electronic means of information and communication can greatly simplify the publication of contracts and increase the efficiency and transparency of procurement processes. They should become the standard means of communication and information exchange in procurement procedures (...)</t>
  </si>
  <si>
    <t>‘electronic means’ means electronic equipment for the processing (including digital compression) and storage of data which is transmitted, conveyed and received by wire, by radio, by optical means or by other electromagnetic means</t>
  </si>
  <si>
    <t>C-112</t>
  </si>
  <si>
    <t>Abnormally low tenders</t>
  </si>
  <si>
    <t>Tenders that appear abnormally low in relation to the works, supplies or services might be based on technically, economically or legally unsound assumptions or practices. Where the tenderer cannot provide a sufficient explanation, the contracting authority should be entitled to reject the tender.</t>
  </si>
  <si>
    <t>Whereas (103)</t>
  </si>
  <si>
    <t>Contracting authorities shall require economic operators to explain the price or costs proposed in the tender where tenders appear to be abnormally low in relation to the works, supplies or services</t>
  </si>
  <si>
    <t>Article 69</t>
  </si>
  <si>
    <t>LowTendersDescription</t>
  </si>
  <si>
    <t>Text describing the exclusion criterion for abnormally low tenders.</t>
  </si>
  <si>
    <t>C-113</t>
  </si>
  <si>
    <t>Contract modification conditions</t>
  </si>
  <si>
    <t>Class describing the conditions for which a contract can be modified (e.g. maximum percentage of its price or budget).</t>
  </si>
  <si>
    <t>C-114</t>
  </si>
  <si>
    <t>Dynamic Purchasing System (DPS)</t>
  </si>
  <si>
    <t>Article 34</t>
  </si>
  <si>
    <t>For commonly used purchases the characteristics of which, as generally available on the market, meet the requirements of the contracting authorities, contracting authorities may use a dynamic purchasing system. The dynamic purchasing system shall be operated as a completely electronic process, and shall be open throughout the period of validity of the purchasing system to any economic operator that satisfies the selection criteria. (...)</t>
  </si>
  <si>
    <t>Choice</t>
  </si>
  <si>
    <t>Based on DIRECTIVE 2014/24/EU
An awarding criterion can be objective, when it can be evaluated following a formula, or subjective, when human analysis is required.</t>
  </si>
  <si>
    <t xml:space="preserve">Based on DIRECTIVE 2014/24/EU </t>
  </si>
  <si>
    <t>Definition based on eForms consultation and https://europa.eu/european-union/about-eu/funding-grants_en</t>
  </si>
  <si>
    <t>Acces Free Indicator Modalite Access Restreint</t>
  </si>
  <si>
    <t>An indicator to specify if the procurement documents are available for unrestricted and full direct access, free of charge</t>
  </si>
  <si>
    <t xml:space="preserve">Ontology proposal
</t>
  </si>
  <si>
    <t>For example: Open procedure, Restricted procedure, Competitive procedure with negotiation, Competitive dialogue, Innovation Partnership, Negotiated procedure, or a procedure not based on the EU directives (e.g. for social services, concessions, below-threshold procurement).</t>
  </si>
  <si>
    <t>Joint Practical Guide</t>
  </si>
  <si>
    <t>An indicator to specify if this notice only concerns social or other specific services.</t>
  </si>
  <si>
    <t>The category of micro, small and medium-sized enterprises (SMEs) is made up of enterprises which employ fewer than 250 persons and which have an annual turnover not exceeding EUR 50 million, and/or an annual balance sheet total not exceeding EUR 43 million.</t>
  </si>
  <si>
    <t>Definition based on DIRECTIVE 2014/24/EU</t>
  </si>
  <si>
    <t>Based on DIRECTIVE 2014/25/EU</t>
  </si>
  <si>
    <t>Based on UBL "GroupingLots".</t>
  </si>
  <si>
    <t>BT-30 Removed</t>
  </si>
  <si>
    <t>Based on the DIRECTIVE 2014/24/EU and the OP internal working.</t>
  </si>
  <si>
    <t>For example: General public services, Defence, Public order and safety, Economic affairs, Environmental protection, Housing and community amenities, Health, Recreation, culture and religion, Education, Social protection.</t>
  </si>
  <si>
    <t>Based on eForms consultation.</t>
  </si>
  <si>
    <t>Based on eForms consultation and the OP internal working.</t>
  </si>
  <si>
    <t>Based on the OP internal working and ESPD.</t>
  </si>
  <si>
    <t>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</si>
  <si>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An indicator to specify if the management of this procurement procedure has been outsourced to another organisation.</t>
  </si>
  <si>
    <t>Based on the DIRECTIVE 2014/24/EU</t>
  </si>
  <si>
    <t>With regard to framework agreements and dynamic purchasing systems, the value to be taken into consideration shall be the maximum estimated value net of VAT of all the contracts envisaged for the total term of the framework agreement or the dynamic purchasing system.</t>
  </si>
  <si>
    <t xml:space="preserve">BG-5
Based on ESPD.
</t>
  </si>
  <si>
    <t>PPROC Ontology</t>
  </si>
  <si>
    <t>http://contsem.unizar.es/def/sector-publico/PPROC Ontology#ObjectiveAwardCriterion</t>
  </si>
  <si>
    <t>http://contsem.unizar.es/def/sector-publico/PPROC Ontology#SubjectiveAwardCriterion</t>
  </si>
  <si>
    <t>http://contsem.unizar.es/def/sector-publico/PPROC Ontology#Lot</t>
  </si>
  <si>
    <t>http://contsem.unizar.es/def/sector-publico/PPROC Ontology#ElectronicAuction</t>
  </si>
  <si>
    <t>http://contsem.unizar.es/def/sector-publico/PPROC Ontology#variantDescription</t>
  </si>
  <si>
    <t xml:space="preserve">http://contsem.unizar.es/def/sector-publico/PPROC Ontology.html#ContractBodies </t>
  </si>
  <si>
    <t>http://contsem.unizar.es/def/sector-publico/PPROC Ontology#ContractAdditionalObligations</t>
  </si>
  <si>
    <t>http://contsem.unizar.es/def/sector-publico/PPROC Ontology#finalFinancialGuarantee</t>
  </si>
  <si>
    <t>http://contsem.unizar.es/def/sector-publico/PPROC Ontology#ContractExecutionConditions</t>
  </si>
  <si>
    <t>http://contsem.unizar.es/def/sector-publico/PPROC Ontology#maxSubcontracting</t>
  </si>
  <si>
    <t>http://contsem.unizar.es/def/sector-publico/PPROC Ontology#minSubcontracting</t>
  </si>
  <si>
    <t>http://contsem.unizar.es/def/sector-publico/PPROC Ontology#awardAgreement</t>
  </si>
  <si>
    <t>http://contsem.unizar.es/def/sector-publico/PPROC Ontology#ContractModification</t>
  </si>
  <si>
    <t>http://contsem.unizar.es/def/sector-publico/PPROC Ontology#ContractModificationConditions</t>
  </si>
  <si>
    <t>'Based on the definition provided by DG GROWTH</t>
  </si>
  <si>
    <t>BT-121
Based on DIRECTIVE 2014/24/EU 
It applies to  open or restricted procedures or competitive procedures with negotiation.</t>
  </si>
  <si>
    <t>Based on UBL and on DIRECTIVE 2014/24/EU</t>
  </si>
  <si>
    <t>The same as C-011
Based on DIRECTIVE 2014/24/EU 
It applies to  open or restricted procedures or competitive procedures with negotiation.</t>
  </si>
  <si>
    <t>BT-507
Based on DIRECTIVE 2014/24/EU</t>
  </si>
  <si>
    <t>Based on UBL and ESPD</t>
  </si>
  <si>
    <t>Based on UBL and ESP</t>
  </si>
  <si>
    <t>Whereas 16</t>
  </si>
  <si>
    <t>Based on the OP internal working. 
Possible roles of the buyer: sole contractor; central purchasing body; capacity of the buyer to buy  for others,  on behalf of others or jointly with others, etc.</t>
  </si>
  <si>
    <t>Based on the DIRECTIVE 2014/25/EU</t>
  </si>
  <si>
    <t>BT-550
Based on the DIRECTIVE 2014/24/EU
Article 71.2</t>
  </si>
  <si>
    <t>BT-65
Based on DIRECTIVE 2014/24/EU
Article 71.2</t>
  </si>
  <si>
    <t>BT-64
Based on DIRECTIVE 2014/24/EU
Article 71.2</t>
  </si>
  <si>
    <t>BT-57
Based on the ESPD</t>
  </si>
  <si>
    <t>Based on DIRECTIVE 2014/24/EU
An indicator to specify if the procurement is covered by the Government Procurement Agreement (GPA)</t>
  </si>
  <si>
    <t>Based on the DIRECTIVE 2014/23/EU</t>
  </si>
  <si>
    <t>Based on the OP internal working and eForms consultation.</t>
  </si>
  <si>
    <t xml:space="preserve">WinnerRank </t>
  </si>
  <si>
    <t>Based on DIRECTIVE 2009/81/EC</t>
  </si>
  <si>
    <t>An indicator to specify whether a contract is awarded or not</t>
  </si>
  <si>
    <t>An indicator to specify whether the tenders are abnormally low or not</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</si>
  <si>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</si>
  <si>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 (1)</t>
  </si>
  <si>
    <t>https://ec.europa.eu/tools/espd/request/ca/exclusion</t>
  </si>
  <si>
    <t>names of the participants already selected, if any,</t>
  </si>
  <si>
    <t>ANNEX V PART E Information to be included in design contest notices</t>
  </si>
  <si>
    <t>The European Single Procurement Document (ESPD) is a self-declaration form used in public procurement procedures by public buyers and businesses in the EU. Before the introduction of the ESPD, companies were required to submit various documents to prove that they fulfil the exclusion and selection criteria of a tender, for example have paid taxes and have not been convicted of criminal activity. Now, companies are able to meet these obligations with a single ESPD self-declaration form. </t>
  </si>
  <si>
    <t>http://ec.europa.eu/growth/single-market/public-procurement/e-procurement/espd_en</t>
  </si>
  <si>
    <t>An Indicator to specify whether an electronic catalogue will be used during the post award phase.</t>
  </si>
  <si>
    <t>BT-23 Removed
Based on eForms consultation.
The Nature Type can be either a product that is supplied, a service that is provided or a work that is executed</t>
  </si>
  <si>
    <t xml:space="preserve">Justification </t>
  </si>
  <si>
    <r>
      <t xml:space="preserve">Based on DIRECTIVE 2009/81/EC and DIRECTIVE 2014/24/EU
It applies to open procedures, restricted procedures or competitive procedures with negotiation.
</t>
    </r>
    <r>
      <rPr>
        <b/>
        <sz val="11"/>
        <rFont val="Calibri"/>
        <family val="2"/>
        <scheme val="minor"/>
      </rPr>
      <t/>
    </r>
  </si>
  <si>
    <t>When there are more than one Directive that refers to the BT in question, the combination of these Directives helps to get a better definition and more understandable</t>
  </si>
  <si>
    <t>It makes the definition of the Directive more comprehensible either because of its complexity, vocabulary, or semantics.</t>
  </si>
  <si>
    <t>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</si>
  <si>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Taking into account the BT, and the definition provided by ESPD for the same term, it has been considered that this is a good definition.</t>
  </si>
  <si>
    <t>Taking into account the BT, and the definition provided by the OP internal working for the same term, it has been considered that this is a good definition.</t>
  </si>
  <si>
    <t>Taking into account the BT, and the definition provided by eForms consultation for the same term, it has been considered that this is a good definition.</t>
  </si>
  <si>
    <t>Taking into account the BT, and the information provided by DG GROWTH webpage, it has been considered that this is a good definition.</t>
  </si>
  <si>
    <t>Taking into account the BT, and the definition provided by UBL for the same term, it has been considered that this is a good definition.</t>
  </si>
  <si>
    <t>Taking into account the BT, and the definition provided by the eForms consultation for the same term, it has been considered that this is a good definition.</t>
  </si>
  <si>
    <t>Taking into account the BT, and the definition provided by ESP for the same term, it has been considered that this is a good definition.</t>
  </si>
  <si>
    <t>Taking into account the BT, and the definition provided by e-Sens for the same term, it has been considered that this is a good definition.</t>
  </si>
  <si>
    <t>Taking into account the BT, and the definition provided by the Directive for the same term, it has been considered that this is a good definition.</t>
  </si>
  <si>
    <t>Taking into account the BT, and the definition provided by OCDS ontology for the same term, it has been considered that this is a good definition.</t>
  </si>
  <si>
    <t>Taking into account the BT, and the definition provided by eForms cocnsultation for the same term, it has been considered that this is a good definition.</t>
  </si>
  <si>
    <t>Taking into account the BT, and the information provided by the Joint Practical Guide for the same term, it has been considered that this is a good definition.</t>
  </si>
  <si>
    <t>Taking into account the BT, and the information provided by OP internal working for the same term, it has been considered that this is a good definition.</t>
  </si>
  <si>
    <t>It makes the definition of the Commission Recommendation more comprehensible either because of its complexity, vocabulary, or semantics.</t>
  </si>
  <si>
    <t>Taking into account the BT, and the definition provided by OP internal working for the same term, it has been considered that this is a good definition.</t>
  </si>
  <si>
    <t>When there is more than one Source that refers to the BT in question, it is possible to get a better and/or complete definition by combining these sources. In that case, the information of the directive has been complemented by the definition given in the OP internal working.</t>
  </si>
  <si>
    <t>When there is more than one Source that refers to the BT in question, it is possible to get a better and/or complete definition by combining these sources. In that case, the information of the directive has been complemented by the definition given in the eForms consultation.</t>
  </si>
  <si>
    <t>When there is more than one Source that refers to the BT in question, it is possible to get a better and/or complete definition by combining these sources. In that case, the best sources in our opinion are the OP internal working document and the Directive.</t>
  </si>
  <si>
    <t>When there is more than one Source that refers to the BT in question, it is possible to get a better and/or complete definition by combining these sources. In that case, the eForms and the EU Funding webpage are best sources.</t>
  </si>
  <si>
    <t>When there is more than one Source that refers to the BT in question, it is possible to get a better and/or complete definition by combining these sources. In that case, UBL and ESPD are the clearest sources to be able to define the corresponding BT.</t>
  </si>
  <si>
    <t>When there is more than one Source that refers to the BT in question, it is possible to get a better and/or complete definition by combining these sources. In that case, the information of the Council Decision has been complemented by the definition given in the OP internal working.</t>
  </si>
  <si>
    <t>When there is more than one Source that refers to the BT in question, it is possible to get a better and/or complete definition by combining these sources. In that case, the information of the OP internal working has been complemented by the definition given in the eForms consultation.</t>
  </si>
  <si>
    <t>When there is more than one Source that refers to the BT in question, it is possible to get a better and/or complete definition by combining these sources. In that case, the information of the OP internal working has been complemented by the definition given by ESPD.</t>
  </si>
  <si>
    <t>Having not found any clear enough definition, another has been proposed from other sources and from the knowledge of the team.</t>
  </si>
  <si>
    <t>C-115</t>
  </si>
  <si>
    <t>C-116</t>
  </si>
  <si>
    <t>C-117</t>
  </si>
  <si>
    <t>C-118</t>
  </si>
  <si>
    <t>C-119</t>
  </si>
  <si>
    <t>C-120</t>
  </si>
  <si>
    <t>C-121</t>
  </si>
  <si>
    <t>C-122</t>
  </si>
  <si>
    <t>C-123</t>
  </si>
  <si>
    <t>C-124</t>
  </si>
  <si>
    <t>C-125</t>
  </si>
  <si>
    <t>C-126</t>
  </si>
  <si>
    <t>C-127</t>
  </si>
  <si>
    <t>C-128</t>
  </si>
  <si>
    <t>C-129</t>
  </si>
  <si>
    <t>C-130</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</si>
  <si>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</si>
  <si>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</si>
  <si>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</si>
  <si>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</si>
  <si>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</si>
  <si>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</si>
  <si>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</si>
  <si>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</si>
  <si>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</si>
  <si>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</si>
  <si>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</si>
  <si>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</si>
  <si>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</si>
  <si>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</si>
  <si>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</si>
  <si>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</si>
  <si>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</si>
  <si>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</si>
  <si>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</si>
  <si>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</si>
  <si>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</si>
  <si>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</si>
  <si>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</si>
  <si>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</si>
  <si>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</si>
  <si>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</si>
  <si>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</si>
  <si>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</si>
  <si>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</si>
  <si>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</si>
  <si>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</si>
  <si>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</si>
  <si>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</si>
  <si>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</si>
  <si>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</si>
  <si>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</si>
  <si>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</si>
  <si>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</si>
  <si>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</si>
  <si>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</si>
  <si>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</si>
  <si>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</si>
  <si>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</si>
  <si>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</si>
  <si>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</si>
  <si>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</si>
  <si>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</si>
  <si>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</si>
  <si>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</si>
  <si>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</si>
  <si>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</si>
  <si>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</si>
  <si>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</si>
  <si>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</si>
  <si>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</si>
  <si>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</si>
  <si>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The deffinition of "Reason For Modification" is already provided in BT-201</t>
  </si>
  <si>
    <t>An indicator to specify whether the tenders are abnormally low or not).</t>
  </si>
  <si>
    <t>An indicator to specify whether the tenders have submited a variant or not</t>
  </si>
  <si>
    <t>Based on eForms consultation.
countryOrigin Com Indicator: an indicator to specify whether a community country is the origin or not. - Based ont the OP internal working).</t>
  </si>
  <si>
    <t>An indicator to specify whether the procurement procedure is awarded to a SME or not)</t>
  </si>
  <si>
    <t>"Awarded To Group Indicator": an indicator to specify whether the procurement procedure is awarded to group EO (Economic Operator) or not).</t>
  </si>
  <si>
    <t>Based on vCard ontology.</t>
  </si>
  <si>
    <t>Taking into account the BT, and the definition provided by vCard ontology for the same term, it has been considered that this is a good definition.</t>
  </si>
  <si>
    <t>Taking into account the BT, and the definition provided by the Standard forms for public procurement for the same term, it has been considered that this is a good definition.</t>
  </si>
  <si>
    <t>Taking into account the BT, and the definition provided by Oxford Dictionaries for the same term, it has been considered that this is a good definition.</t>
  </si>
  <si>
    <t>OP internal working.
See ID C-125 in Details tab for more information.</t>
  </si>
  <si>
    <t>Based on vCard ontology.
See ID C-123 in Details tab for more information.
New Business Term proposed (it replaces "Town")</t>
  </si>
  <si>
    <t>Ontology proposal.
See ID See ID C-124 in Details tab for more information.</t>
  </si>
  <si>
    <t>Ontology proposal.
See ID C-121 in Details tab for more information.
New Business Term proposed (it replaces "street name")</t>
  </si>
  <si>
    <t>Ontology proposal.
See ID C-122 in Details tab for more information.
New Business Term proposed (it replaces "street number")</t>
  </si>
  <si>
    <t>Based on the OP internal working.
See ID C-120 in Details tab for more information.
New Business Term proposed by eSens, adapted so it is homogeneous to the other BT (it replaces "Electronic Address Identifier")</t>
  </si>
  <si>
    <t>Ontology proposal.
See ID C-119 in Details tab for more information.
New Business Term proposed (it replaces "eMail address")</t>
  </si>
  <si>
    <t>Ontology proposal.
See ID C-118 in Details tab for more information.
New Business Term proposed (it replaces "Internet address")</t>
  </si>
  <si>
    <t>Ontology proposal.
See ID C-117in Details tab for more information.</t>
  </si>
  <si>
    <t>Ontology proposal.
See ID C-116 in Details tab for more information.
New Business Term proposed (it replaces "Telephone number")</t>
  </si>
  <si>
    <t>Ontology proposal.
See ID C-115 in Details tab for more information.</t>
  </si>
  <si>
    <t>Ontology proposal.
See ID C-015 in Details tab for more information.
New Business Term proposed (it replaces "Envisaged Number Candidats")</t>
  </si>
  <si>
    <t>Ontology proposal.
See ID C-101 in Details tab for further information.
The deffinition of "Reason For Modification" is already provided in BT-201</t>
  </si>
  <si>
    <t>Ontology proposal.
See ID C-101 in Details tab for further information.</t>
  </si>
  <si>
    <t>Email</t>
  </si>
  <si>
    <t>vCard Ontology</t>
  </si>
  <si>
    <t>To specify the electronic mail address for communication with the object the vCard represents.</t>
  </si>
  <si>
    <t>An object representing a named geographical place</t>
  </si>
  <si>
    <t>A spatial region or named place.</t>
  </si>
  <si>
    <t>DC vocabulary</t>
  </si>
  <si>
    <t>Phone</t>
  </si>
  <si>
    <t>Used for telephone type codes. </t>
  </si>
  <si>
    <t>FaxNumber</t>
  </si>
  <si>
    <t>The fax number.</t>
  </si>
  <si>
    <t>Schema.org</t>
  </si>
  <si>
    <t>A country.</t>
  </si>
  <si>
    <t>The street address associated with the address of the object</t>
  </si>
  <si>
    <t>Contact</t>
  </si>
  <si>
    <t>Ontology proposal.
See ID C-127 in Details tab for more information.</t>
  </si>
  <si>
    <t xml:space="preserve"> Main internet address(URL) of this contact.</t>
  </si>
  <si>
    <t>Internet address</t>
  </si>
  <si>
    <t>Ontology proposal.
See ID C-126 in Details tab for further information.
New Business Term proposed (it replaces "URLParticipation")</t>
  </si>
  <si>
    <t>Internet address for submission of tenders</t>
  </si>
  <si>
    <t>URLParticipation</t>
  </si>
  <si>
    <t>Tender Submission</t>
  </si>
  <si>
    <t>Street Address</t>
  </si>
  <si>
    <t>eForms consultation.
See ID C-128 in Details tab for more information</t>
  </si>
  <si>
    <t>Ontology proposal.
See ID C-130 in Details tab for more information</t>
  </si>
  <si>
    <t>The economic operator must indicate the names and professional qualifications of the staff assigned to performing the contract</t>
  </si>
  <si>
    <t>An indicator on whether electronic ordering shall be used in the post award process.</t>
  </si>
  <si>
    <t>ElectronicOrderUsageIndicator</t>
  </si>
  <si>
    <t>Electronic Ordering</t>
  </si>
  <si>
    <t>Electronic Payment</t>
  </si>
  <si>
    <t>Ontology proposal.
See ID C-132 in Details tab for more information.
New Business Term proposed (it replaces "Electronic Ordering")</t>
  </si>
  <si>
    <t>Ontology proposal.
See ID C-133 in Details tab for more information.
New Business Term proposed (it replaces "Electronic Payment")</t>
  </si>
  <si>
    <t>An indicator on whether electronic payment shall be used in the post award process.</t>
  </si>
  <si>
    <t>ElectronicPaymentUsageIndicator</t>
  </si>
  <si>
    <t>OP internal working.
See ID C-134 in Details tab for more information.</t>
  </si>
  <si>
    <t>EstimatedTimingFurtherPublication</t>
  </si>
  <si>
    <t>The description of the estimated timing for further notices to be published.</t>
  </si>
  <si>
    <t>eForms consultation.
See ID C-135 in Details tab for more information.</t>
  </si>
  <si>
    <t>One of the default languages specified for the tendering process.</t>
  </si>
  <si>
    <t>Language</t>
  </si>
  <si>
    <t>UBL.
See ID C-136 in Details tab for more information.
New Business Term proposed (it replaces "Dead Line Tender Valid")</t>
  </si>
  <si>
    <t>DeadLineTenderValid</t>
  </si>
  <si>
    <t>Time frame during which the tenderer must maintain its tender.</t>
  </si>
  <si>
    <t>OP internal working.
See ID C-137 in Details tab for more information.
New Business Term proposed (it replaces "Mediation body")</t>
  </si>
  <si>
    <t>The party that has been appointed to mediate any appeal.</t>
  </si>
  <si>
    <t>MediationParty</t>
  </si>
  <si>
    <t>Based on DIRECTIVE 2014/24/EU.
See ID C-138 in Details tab for more information.
New Business Term proposed (it replaces "Review body")</t>
  </si>
  <si>
    <t>OP internal working.
See ID C-138 in Details tab for more information.
Is this the same than BG-100?
New Business Term proposed (it replaces "Info On Review body")</t>
  </si>
  <si>
    <t>Based on UBL and on Council Decision 2013/488/EU.
See ID C-094 in Details tab for more information.</t>
  </si>
  <si>
    <t>OP internal working.
See ID C-129 in Details tab for more information.</t>
  </si>
  <si>
    <t>Oxford Dictionaries.
See ID C-139 in Details tab for more information.</t>
  </si>
  <si>
    <t>Participation is reserved for a particular profession</t>
  </si>
  <si>
    <t>OP internal working / eForms consultation
See ID C-140 in Details tab for more information.</t>
  </si>
  <si>
    <t>TypeOfContractToEstablish</t>
  </si>
  <si>
    <t>A Code signifying the type of contracting system (e.g., framework agreement, dynamic purchasing system).</t>
  </si>
  <si>
    <t>Type of contract</t>
  </si>
  <si>
    <t>For example: work supplies, services</t>
  </si>
  <si>
    <t>Type Of Contract</t>
  </si>
  <si>
    <t>Based on eForms consultation.
See ID C-141 in Details tab for more information.
New Business Term proposed (it replaces "Added Category Buyer Inframework Agreement")</t>
  </si>
  <si>
    <t>Any additonal categories of buyers participating in the framework agreement and not mentioned in the buyer section of this notice:</t>
  </si>
  <si>
    <t>Ontology proposal.
See ID C-142 in Details tab for more information.
New Business Term proposed (it replaces "Number Participants Envisaged")</t>
  </si>
  <si>
    <t>&lt;Minimum number: [ ] and maximum number: [ ] of candidates to be invited for the second phase of the procedure&gt;</t>
  </si>
  <si>
    <t>Based on eForms consultation.
See ID C-143 in Details tab for more information.</t>
  </si>
  <si>
    <t>Acces Tool</t>
  </si>
  <si>
    <t>Electronic communication requires the use of tools and devices that are not generally available. Access to these tools and devices is possible at: [website]</t>
  </si>
  <si>
    <t>Based on DIRECTIVE 2014/24/EU.
See ID C-144 in Details tab for more information.</t>
  </si>
  <si>
    <t>ReferencePublication</t>
  </si>
  <si>
    <t>Reference to the previous publication concerning this procedure</t>
  </si>
  <si>
    <t>Date(s) and reference(s) of previous publications in the Official Journal of the European Union relevant to the contract(s) advertised in this notice.</t>
  </si>
  <si>
    <t>ANNEX V PART C 26</t>
  </si>
  <si>
    <t>Based on DIRECTIVE 2014/24/EU
See ID C-145 in Details tab for more information.
New Business Term proposed (it replaces "Date Publication")</t>
  </si>
  <si>
    <t>Date of the Previous publication concerning this procedure</t>
  </si>
  <si>
    <t>The period during which invitations to tender must be completed and delivered.</t>
  </si>
  <si>
    <t>InvitationSubmissionPeriod</t>
  </si>
  <si>
    <t>Estimated date of dispatch of invitation to confirm interest: [date]</t>
  </si>
  <si>
    <t>Based on eForms consultation.
See Ids C-049 and C-146 in Details tab for more information.
New Business Term proposed (it replaces "Date Dipatch Invitations")</t>
  </si>
  <si>
    <t>Based on eForms consultation
See ID C-147 in Details tab for more information.
New Business Term proposed (it replaces "Deadline Participation")</t>
  </si>
  <si>
    <t>Time limits for receipt of expressions of interest or tenders</t>
  </si>
  <si>
    <t>Time limit for receipt of expressions of interest: [date-time]</t>
  </si>
  <si>
    <t>Based on DIRECTIVE 2014/24/EU.
See ID C-148 in Details tab for more information.</t>
  </si>
  <si>
    <t>Based on DIRECTIVE 2014/24/EU.
See ID C-149 in Details tab for more information.</t>
  </si>
  <si>
    <t>Based on DIRECTIVE 2014/24/EU.
See ID C-150 in Details tab for more information.
Persons authorised to be present at such opening, etc.</t>
  </si>
  <si>
    <t>date, time and place for the opening of tenders,</t>
  </si>
  <si>
    <t>ANNEX V PART C INFORMATION TO BE INCLUDED IN NOTICES 21.b</t>
  </si>
  <si>
    <t>(a) time frame during which the tenderer must maintain its tender,
(b) date, time and place for the opening of tenders,
(c) persons authorised to be present at such opening.</t>
  </si>
  <si>
    <t>ANNEX V PART C INFORMATION TO BE INCLUDED IN NOTICES 21</t>
  </si>
  <si>
    <t>Ontology proposal.
See ID C-151 in Details tab for more information.</t>
  </si>
  <si>
    <t>FrameworkMaxValueAllLots</t>
  </si>
  <si>
    <t>Based on the OP internal working.
See ID C-153 in Details tab for more information.
New Business Term proposed (it replaces "Date Publication Contract")</t>
  </si>
  <si>
    <t>DatePublicationContract</t>
  </si>
  <si>
    <t>estimated date for the publication of a contract notice related to this prior information notice</t>
  </si>
  <si>
    <t>Ontology proposal.
See ID C-154 in Details tab for more information.
New Business Term proposed (it replaces "Date Award Sheduled")</t>
  </si>
  <si>
    <t>Based on UBL.
See ID C-155 in Details tab for more information.
The definition of Justification is already provided in BT-135</t>
  </si>
  <si>
    <t>A class to describe a justification for the choice of tendering process.</t>
  </si>
  <si>
    <t>ProcessJustification</t>
  </si>
  <si>
    <t>The reason why the contracting authority has followed a particular tendering procedure for the awarding of a contract, expressed as a code.</t>
  </si>
  <si>
    <t>ProcessReasonCode</t>
  </si>
  <si>
    <t>Based on UBL.
See ID C-156 in Details tab for more information.
The definition of Justification is already provided in BT-135</t>
  </si>
  <si>
    <t>Definition based on ESPD
See ID C-157 in Details tab for further information.</t>
  </si>
  <si>
    <t>Payment of taxes.
Has the economic operator breached its obligations relating to the payment of taxes, both in the country in which it is established and in Member State of the contracting authority or contracting entity if other than the country of establishment?</t>
  </si>
  <si>
    <t>Ontology proposal.
See ID C-158 in Details tab for further information.</t>
  </si>
  <si>
    <t>NoAwardReason</t>
  </si>
  <si>
    <t xml:space="preserve"> Information on non award</t>
  </si>
  <si>
    <t>Ontology proposal.
See ID C-159 in Details tab for further information.</t>
  </si>
  <si>
    <t>ContractIdentifier</t>
  </si>
  <si>
    <t>Identifier of the contract</t>
  </si>
  <si>
    <t>An identifier for this contract.</t>
  </si>
  <si>
    <t>Ontology proposal.
See ID C-160 in Details tab for further information.</t>
  </si>
  <si>
    <t>DateConclusionContract</t>
  </si>
  <si>
    <t>Date conclusion of the contract</t>
  </si>
  <si>
    <t>Ontology proposal.
See ID C-161 in Details tab for further information.</t>
  </si>
  <si>
    <t>ContractURI</t>
  </si>
  <si>
    <t>contract available online at : [URL]</t>
  </si>
  <si>
    <t>A reference to a contract document.</t>
  </si>
  <si>
    <t>ContractDocumentReference</t>
  </si>
  <si>
    <t>Ontology proposal.
See ID C-162 in Details tab for further information.
New Business Term proposed (it replaces "Nb Requests Participate Received").</t>
  </si>
  <si>
    <t>NbRequestsParticipateReceived</t>
  </si>
  <si>
    <t>Number of requests to particiapte received: []</t>
  </si>
  <si>
    <t>Ontology proposal.
See ID C-163 in Details tab for further information.
New Business Term proposed (it replaces "Number Tender Received").</t>
  </si>
  <si>
    <t>NumberTenderReceived</t>
  </si>
  <si>
    <t>Number of tender received</t>
  </si>
  <si>
    <t>The total number of tenders received in this tendering process.</t>
  </si>
  <si>
    <t>ReceivedTenderQuantity</t>
  </si>
  <si>
    <t>Ontology proposal.
See ID C-164 in Details tab for further information.
New Business Term proposed (it replaces "Number Tender From Other EU").</t>
  </si>
  <si>
    <t>Ontology proposal.
See ID C-165 in Details tab for further information.
New Business Term proposed (it replaces "Number Tender Received SME").</t>
  </si>
  <si>
    <t>Ontology proposal.
See ID C-166 in Details tab for further information.
New Business Term proposed (it replaces "Nb tender received by EMEANS").</t>
  </si>
  <si>
    <t>Number of tenders received from other EU Member States, Iceland, Liechtenstein or Norway : [  ] #1# ### Number of projects received from other EU Member States, Iceland, Liechtenstein or Norway: [  ] #2#</t>
  </si>
  <si>
    <t>NumberTenderReceivedSME</t>
  </si>
  <si>
    <t>Nb tender received by SME</t>
  </si>
  <si>
    <t>NumberTenderFromOtherEU</t>
  </si>
  <si>
    <t xml:space="preserve"> Nb tender from other EU
</t>
  </si>
  <si>
    <t xml:space="preserve">Number of tenders received from small or medium enterprises: [  ] #1# ### Number of projects received from small or medium enterprises: #2# [  ] </t>
  </si>
  <si>
    <t>Nb tender received by EMEANS</t>
  </si>
  <si>
    <t>Number of tenders received by electronic means: [  ] #1# ### Number of projects received by electronic means: [  ] #2#</t>
  </si>
  <si>
    <t>AwardedToGroupIndicator</t>
  </si>
  <si>
    <t xml:space="preserve"> awarded to group EO</t>
  </si>
  <si>
    <t>Ontology proposal.
See ID C-168 in Details tab for further information.
New Business Term proposed (it replaces "Awarded To SMEIndicator": an indicator to specify whether the procurement procedure is awarded to a SME or not)).</t>
  </si>
  <si>
    <t>AwardedToSMEIndicator</t>
  </si>
  <si>
    <t>awarded to SME winner</t>
  </si>
  <si>
    <t>Ontology proposal.
See ID C-167 in Details tab for further information.
New Business Term proposed (it replaces "Awarded To Group Indicator": an indicator to specify whether the procurement procedure is awarded to group EO (Economic Operator) or not).</t>
  </si>
  <si>
    <t>Ontology proposal.
See ID C-169 in Details tab for further information.
New Business Term proposed (it replaces "Val Total").</t>
  </si>
  <si>
    <t>For all procurement procedures, including for framework agreements and dynamic purchasing systems, the estimated value should be the maximum value, i.e. inculding options and renewals.</t>
  </si>
  <si>
    <t>For more information, see 2014/24/EU Art. 5.</t>
  </si>
  <si>
    <t>Ontology proposal.
See ID C-170 in Details tab for further information.</t>
  </si>
  <si>
    <t>Ontology proposal.
See ID C-171 in Details tab for further information.
New Business Term proposed (it replaces "Val Prize").</t>
  </si>
  <si>
    <t>ValPrize</t>
  </si>
  <si>
    <t xml:space="preserve">Prize  </t>
  </si>
  <si>
    <t>Ontology proposal.
See ID C-172 in Details tab for further information.
New Business Term proposed (it replaces "Val Revenue").</t>
  </si>
  <si>
    <t>ValRevenue</t>
  </si>
  <si>
    <t>Revenue from payment for fees</t>
  </si>
  <si>
    <t>Ontology proposal.
See ID C-173 in Details tab for further information.</t>
  </si>
  <si>
    <t>FrameworkMaxValueGroupLots</t>
  </si>
  <si>
    <t xml:space="preserve">Maximum value of a group of lots in the framework agreement: </t>
  </si>
  <si>
    <t>Ontology proposal.
See ID C-174 in Details tab for further information.</t>
  </si>
  <si>
    <t>NumberAward</t>
  </si>
  <si>
    <t>Number of contracts awarded</t>
  </si>
  <si>
    <t>Based on eForms consultation.
See ID C-175 in Details tab for further information.
New Business Term proposed (it replaces "countryOrigin Com Indicator": an indicator to specify whether a community country is the origin or not. - Based ont the OP internal working).</t>
  </si>
  <si>
    <t>countryOriginComIndicator</t>
  </si>
  <si>
    <t>Country code in community origin or not</t>
  </si>
  <si>
    <t>Country of origin of the product or service: [country
code]</t>
  </si>
  <si>
    <t>Ontology proposal.
See ID C-176 in Details tab for further information.
New Business Term proposed (it replaces "Awarded Tender Variants Indicator": an indicator to specify whether the tenders have submited a variant or not).</t>
  </si>
  <si>
    <t>AwardedTenderVariantsIndicator</t>
  </si>
  <si>
    <t>Tenders has submited a variant</t>
  </si>
  <si>
    <t>Ontology proposal.
See ID C-177 in Details tab for further information.
New Business Term proposed (it replaces "Exclusion Ternders Anormally Low Indicator": an indicator to specify whether the tenders are abnormally low or not).</t>
  </si>
  <si>
    <t>ExclusionTerndersAnormallyLowIndicator</t>
  </si>
  <si>
    <t>Tenders were abnormally low</t>
  </si>
  <si>
    <t>Tenders were excluded on the ground that they were abnormally low</t>
  </si>
  <si>
    <t>Ontology proposal.
See ID C-178 in Details tab for further information.
New Business Term proposed (it replaces "Sub Contract")</t>
  </si>
  <si>
    <t>Based on Standard forms for public procurement.
See ID C-179 in Details tab for further information.</t>
  </si>
  <si>
    <t>Based on UBL.
See ID C-180 in Details tab for further information.</t>
  </si>
  <si>
    <t>Based on UBL.</t>
  </si>
  <si>
    <t>Ontology proposal.
See ID C-181 in Details tab for further information.</t>
  </si>
  <si>
    <t>Oxford Dictionaries.
See ID C-182 in Details tab for more information.</t>
  </si>
  <si>
    <t>Based on Oxford Dictionaries</t>
  </si>
  <si>
    <t>SubcontractTerms</t>
  </si>
  <si>
    <t>A class to describe subcontract terms for a tendering process.</t>
  </si>
  <si>
    <t>A code specifying the conditions for subcontracting.</t>
  </si>
  <si>
    <t>SubcontractingConditionsCode</t>
  </si>
  <si>
    <t>Contract notice for contracts in the field of defence and security</t>
  </si>
  <si>
    <t>II.1.7) Information about subcontracting
http://simap.ted.europa.eu/documents/10184/49059/sf_017_en.pdf</t>
  </si>
  <si>
    <t>The successful tenderer is obliged to specify which part or parts of the contract it intends to subcontract beyond the required percentage and to indicate the subcontractors already identified. (if applicable)</t>
  </si>
  <si>
    <t>Ontology proposal.
See ID C-183 in Details tab for further information.</t>
  </si>
  <si>
    <t>Ontology proposal.
See ID C-184 in Details tab for further information.</t>
  </si>
  <si>
    <t>Based on the definition by DG GROWTH. (URL: https://ec.europa.eu/growth/single-market/public-procurement_en)
Change of Business Term (it replaces "Procurement").
See ID C-185 in Details tab for further information.</t>
  </si>
  <si>
    <t>Based on DIRECTIVE 2014/24/EU
An awarding criterion can be objective, when it can be evaluated following a formula, or subjective, when human analysis is required.
See ID C-003 in Details tab for more information.
New Business Term proposed (it replaces "Award criteria").</t>
  </si>
  <si>
    <t>BT-53, BT-54</t>
  </si>
  <si>
    <t>BT-56, BT-57, BT-58</t>
  </si>
  <si>
    <t>Ontology proposal.
See ID C-070 in Details tab for more information.
New Business Term proposed (it replaces "Number Renewals").</t>
  </si>
  <si>
    <t>Ontology proposal.
See ID C-186 in Details tab for more information</t>
  </si>
  <si>
    <t>DIRECTIVE 2014/25/EU.
See ID C-187 in Details tab for more information.</t>
  </si>
  <si>
    <t>Ontology proposal
See ID C-188 in Details tab for more information.
New Business Term proposed (it replaces "Criteria Evaluation")</t>
  </si>
  <si>
    <t>C-188</t>
  </si>
  <si>
    <t>BT-140, BT-141</t>
  </si>
  <si>
    <t>BG-83, BG-85</t>
  </si>
  <si>
    <t>BT-84, BT-143</t>
  </si>
  <si>
    <t>BT-21, BT-230</t>
  </si>
  <si>
    <t xml:space="preserve">Ontology proposal
</t>
  </si>
  <si>
    <t>Based on the definition by DG GROWTH. (URL: https://ec.europa.eu/growth/single-market/public-procurement_en)</t>
  </si>
  <si>
    <t xml:space="preserve">Definition base on the OP internal working and the DIRECTIVE 2014/24/EU
</t>
  </si>
  <si>
    <t>Based on the OP internal working and on DIRECTIVE 2014/24/EU</t>
  </si>
  <si>
    <t>Breaching of obligations in the fields of labour law
Has the economic operator, to its knowledge, breached its obligations in the field of labour law? As referred to for the purposes of this procurement in national law, in the relevant notice or the procurement documents or in Article 18(2) of DIRECTIVE 2014/24/EU</t>
  </si>
  <si>
    <t>Breaching of obligations in the field of environmental law.
Has the economic operator, to its knowledge, breached its obligations in the field of environmental law? As referred to for the purposes of this procurement in national law, in the relevant notice or the procurement documents or in Article 18(2) of DIRECTIVE 2014/24/EU</t>
  </si>
  <si>
    <t>A territorial division of a country, such as a county or state, expressed as a code, expressed as a code.</t>
  </si>
  <si>
    <t>BT-34 Removed
Based on DIRECTIVE 2014/24/EU</t>
  </si>
  <si>
    <t>Financial Industry Business Ontology</t>
  </si>
  <si>
    <t>LOTED Ontology</t>
  </si>
  <si>
    <t>LOTED  Ontology</t>
  </si>
  <si>
    <t>World Trade Organization</t>
  </si>
  <si>
    <t>YES</t>
  </si>
  <si>
    <t>BT-001</t>
  </si>
  <si>
    <t>BT-005</t>
  </si>
  <si>
    <t>BT-004</t>
  </si>
  <si>
    <t>BT-003</t>
  </si>
  <si>
    <t>BT-006</t>
  </si>
  <si>
    <t>BG-010</t>
  </si>
  <si>
    <t>BT-008</t>
  </si>
  <si>
    <t>BT-009</t>
  </si>
  <si>
    <t>BT-010</t>
  </si>
  <si>
    <t>BT-011</t>
  </si>
  <si>
    <t>BG-012</t>
  </si>
  <si>
    <t>BT-013</t>
  </si>
  <si>
    <t>BT-014</t>
  </si>
  <si>
    <t>BT-015</t>
  </si>
  <si>
    <t>BT-017</t>
  </si>
  <si>
    <t>BG-016</t>
  </si>
  <si>
    <t>BT-018</t>
  </si>
  <si>
    <t>BT-019</t>
  </si>
  <si>
    <t>BG-002</t>
  </si>
  <si>
    <t>BT-021</t>
  </si>
  <si>
    <t>BT-022</t>
  </si>
  <si>
    <t>BT-023</t>
  </si>
  <si>
    <t>BT-024</t>
  </si>
  <si>
    <t>BT-025</t>
  </si>
  <si>
    <t>BT-026</t>
  </si>
  <si>
    <t>BT-029</t>
  </si>
  <si>
    <t>BT-030</t>
  </si>
  <si>
    <t>BT-031</t>
  </si>
  <si>
    <t>BT-032</t>
  </si>
  <si>
    <t>BT-033</t>
  </si>
  <si>
    <t>BT-034</t>
  </si>
  <si>
    <t>BT-035</t>
  </si>
  <si>
    <t>BT-036</t>
  </si>
  <si>
    <t>BT-037</t>
  </si>
  <si>
    <t>BG-038</t>
  </si>
  <si>
    <t>BT-040</t>
  </si>
  <si>
    <t>BT-049</t>
  </si>
  <si>
    <t>BT-050</t>
  </si>
  <si>
    <t>BT-051</t>
  </si>
  <si>
    <t>BT-052</t>
  </si>
  <si>
    <t>BT-053</t>
  </si>
  <si>
    <t>BT-054</t>
  </si>
  <si>
    <t>BT-055</t>
  </si>
  <si>
    <t>BT-056</t>
  </si>
  <si>
    <t>BT-057</t>
  </si>
  <si>
    <t>BT-058</t>
  </si>
  <si>
    <t>BT-059</t>
  </si>
  <si>
    <t>BT-060</t>
  </si>
  <si>
    <t>BT-061</t>
  </si>
  <si>
    <t>BT-063</t>
  </si>
  <si>
    <t>BT-066</t>
  </si>
  <si>
    <t>BT-067</t>
  </si>
  <si>
    <t>BT-068</t>
  </si>
  <si>
    <t>BT-069</t>
  </si>
  <si>
    <t>BT-070</t>
  </si>
  <si>
    <t>BT-071</t>
  </si>
  <si>
    <t>BT-072</t>
  </si>
  <si>
    <t>BT-074</t>
  </si>
  <si>
    <t>BT-075</t>
  </si>
  <si>
    <t>BT-076</t>
  </si>
  <si>
    <t>BT-077</t>
  </si>
  <si>
    <t>BT-090</t>
  </si>
  <si>
    <t>BT-091</t>
  </si>
  <si>
    <t>BT-092</t>
  </si>
  <si>
    <t>BT-093</t>
  </si>
  <si>
    <t>BT-094</t>
  </si>
  <si>
    <t>BT-095</t>
  </si>
  <si>
    <t>BT-097</t>
  </si>
  <si>
    <t>BT-098</t>
  </si>
  <si>
    <t>BT-099</t>
  </si>
  <si>
    <t>BG-005</t>
  </si>
  <si>
    <t>BT-028</t>
  </si>
  <si>
    <t>BT-041</t>
  </si>
  <si>
    <t>BT-042</t>
  </si>
  <si>
    <t>BT-043</t>
  </si>
  <si>
    <t>BT-044</t>
  </si>
  <si>
    <t>BT-045</t>
  </si>
  <si>
    <t>BT-046</t>
  </si>
  <si>
    <t>BT-047</t>
  </si>
  <si>
    <t>BT-062</t>
  </si>
  <si>
    <t>BT-064</t>
  </si>
  <si>
    <t>BT-065</t>
  </si>
  <si>
    <t>BT-078</t>
  </si>
  <si>
    <t>BT-086</t>
  </si>
  <si>
    <t>BT-087</t>
  </si>
  <si>
    <t>BT-088</t>
  </si>
  <si>
    <t>BT-089</t>
  </si>
  <si>
    <t>BT-096</t>
  </si>
  <si>
    <t>BT-080</t>
  </si>
  <si>
    <t>BT-082</t>
  </si>
  <si>
    <t>BT-084</t>
  </si>
  <si>
    <t>BG-006</t>
  </si>
  <si>
    <t>BG-009</t>
  </si>
  <si>
    <t>BG-081</t>
  </si>
  <si>
    <t>BG-083</t>
  </si>
  <si>
    <t>BG-085</t>
  </si>
  <si>
    <t>BG-007</t>
  </si>
  <si>
    <t>BT-039</t>
  </si>
  <si>
    <t>BG-077</t>
  </si>
  <si>
    <t>BG-008</t>
  </si>
  <si>
    <t>BT-079</t>
  </si>
  <si>
    <t>NO</t>
  </si>
  <si>
    <t>UC 1</t>
  </si>
  <si>
    <t>UC 2</t>
  </si>
  <si>
    <t>UC 3</t>
  </si>
  <si>
    <t>C-189</t>
  </si>
  <si>
    <t>Definition based on ESPD
See ID C-189 in Details tab for further information.</t>
  </si>
  <si>
    <t>e-Submission</t>
  </si>
  <si>
    <t>e-Evaluation</t>
  </si>
  <si>
    <t>e-Awarding</t>
  </si>
  <si>
    <t>e-Request</t>
  </si>
  <si>
    <t>e-Notification (TED)</t>
  </si>
  <si>
    <t>e-Access
(e-Tendering)</t>
  </si>
  <si>
    <t>Phases</t>
  </si>
  <si>
    <t>Use Cases</t>
  </si>
  <si>
    <t>Delivery Country</t>
  </si>
  <si>
    <t>Environmental Party 
Employment Party</t>
  </si>
  <si>
    <t>Environmental Party
Employment Party</t>
  </si>
  <si>
    <t>e-Fulfillment</t>
  </si>
  <si>
    <t>Ontology Proposal.
See ID C-114 in Details tab for more information.
New Business Term proposed (it replaces "End DPSIndicator")</t>
  </si>
  <si>
    <t>Based on eForms consultation.
See ID C-169 in Details tab for more information.
New Business Term proposed (it replaces "Val Total")</t>
  </si>
  <si>
    <t>BT-161, BT-28</t>
  </si>
  <si>
    <t>BT-28, BT-161</t>
  </si>
  <si>
    <t>BT-28, BT-160</t>
  </si>
  <si>
    <t>Oxford Dictonaries</t>
  </si>
  <si>
    <r>
      <t>Based on DIRECTIVE 2009/81/EC and DIRECTIVE 2014/24/EU
It applies to open procedures, restricted procedures or competitive procedures with negotiation.</t>
    </r>
    <r>
      <rPr>
        <b/>
        <sz val="11"/>
        <rFont val="Calibri"/>
        <family val="2"/>
        <scheme val="minor"/>
      </rPr>
      <t/>
    </r>
  </si>
  <si>
    <t xml:space="preserve">Web site where the buyer publishes information regarding procurement procedures, such as procurement notices, procurement documents, tenders , etc. </t>
  </si>
  <si>
    <t>Defined in e-Forms</t>
  </si>
  <si>
    <t>World wide web uniform resource locator that identifies the location and addressess to the Buyer Profile web site. See "Buyer Profile".</t>
  </si>
  <si>
    <t>o3po revision</t>
  </si>
  <si>
    <t>NEW OF AS 20171201. AGREED WITH JACHYM.</t>
  </si>
  <si>
    <t>C-1000</t>
  </si>
  <si>
    <t>No specific definition or note provided in the Directive. The definition is inferred from the fragments of texts where the term occurs in the Directive and common sense/practice.</t>
  </si>
  <si>
    <t>ABIE</t>
  </si>
  <si>
    <t>Element type</t>
  </si>
  <si>
    <t>BBIE</t>
  </si>
  <si>
    <t>ASBIE</t>
  </si>
  <si>
    <t>Definition Sources</t>
  </si>
  <si>
    <t>NOT YET</t>
  </si>
  <si>
    <t>Defined in O3PO</t>
  </si>
  <si>
    <t>NOT TO BE DEFINED</t>
  </si>
  <si>
    <t/>
  </si>
  <si>
    <t>Explanation about why the choice of an accelerated procedure is lawful.</t>
  </si>
  <si>
    <t>Buyer Category</t>
  </si>
  <si>
    <t>Category of the procuring agent in the procurement procedure.</t>
  </si>
  <si>
    <t>This make sense especially, but perhaps not uniquelly, in the case of Framework Agreements where the Buyer can have an "Added Category"</t>
  </si>
  <si>
    <t>Data Type</t>
  </si>
  <si>
    <t>YES, DIFFERENTLY</t>
  </si>
  <si>
    <t>Numeric</t>
  </si>
  <si>
    <t>Identifier</t>
  </si>
  <si>
    <t>Describes a rule or a condition from the buyer that will be taken into account for the selection of the most economically advantageous tender, and which will be the basis for a comparative assessment of the quality of tenders.</t>
  </si>
  <si>
    <t xml:space="preserve"> e-Evaluation; e-Awarding;</t>
  </si>
  <si>
    <t>From the O3PO Perspective this should end up as a owl:SubClassOf o3po:Criterion.</t>
  </si>
  <si>
    <t>Procurement Criteria Taxonomy Category</t>
  </si>
  <si>
    <t>Glossary Business Term</t>
  </si>
  <si>
    <t>O3PO Business Term</t>
  </si>
  <si>
    <t>Specialisation of Planned Milestone</t>
  </si>
  <si>
    <t>Award Milestone</t>
  </si>
  <si>
    <t>Scheduled metadata about the awarding decision, e.g. date, time, location, other.</t>
  </si>
  <si>
    <t>EquivalentClass</t>
  </si>
  <si>
    <t>A tender that is judged by the contracting authority as abnormally low in relation to the works, supplies or services might be based on technically, economically or legally unsound assumptions or practices.</t>
  </si>
  <si>
    <t>Procurement Procedure</t>
  </si>
  <si>
    <t>Business Rule</t>
  </si>
  <si>
    <t>A procurement procedure where the time limit for receipt of tenders can be reduced due to a state of urgency or some administrative steps of the tendering procedure can be skipped due to a state of  emergency.</t>
  </si>
  <si>
    <t>It combines the best of eForms (the BT label) and the definitions of UBL and eForms + the O3PO experts' knowledge (i.e. Nuria Domingo)</t>
  </si>
  <si>
    <t>Designed in PPROC</t>
  </si>
  <si>
    <t>Designed in OCDS</t>
  </si>
  <si>
    <t>Compulsory use of the OP Code  List "AcceleratedProcedureType"</t>
  </si>
  <si>
    <t>IR ID#</t>
  </si>
  <si>
    <t>Accelerated Procedure Type</t>
  </si>
  <si>
    <t>Tender</t>
  </si>
  <si>
    <t>Bid, Offer</t>
  </si>
  <si>
    <t>Abnormally Low Tender</t>
  </si>
  <si>
    <t>[TODO: THIS DEFINITION IS PATHETIC]</t>
  </si>
  <si>
    <t>Procurement Procedure Type</t>
  </si>
  <si>
    <t>E.g. "Joint Procurement Lead", "Joint  Procurement Member", "Sole Agency""</t>
  </si>
  <si>
    <t>No</t>
  </si>
  <si>
    <t>I.e. the Contracting Agency is not the same party than the Buyer</t>
  </si>
  <si>
    <t>Axyom</t>
  </si>
  <si>
    <t>InverseOf "buysOnBehalfOf"</t>
  </si>
  <si>
    <t>World wide web uniform resource locator that identifies the location and addressess to the Buyer Profile web site. See "Buyer Profile" class.</t>
  </si>
  <si>
    <t>Access Tool</t>
  </si>
  <si>
    <t>The tools and devices for electronic communication between contracting authorities and economic operators for the life-cyle of the procurement procedure.</t>
  </si>
  <si>
    <t>Range</t>
  </si>
  <si>
    <t>Procuring Entity Role Type</t>
  </si>
  <si>
    <t>Buys Through</t>
  </si>
  <si>
    <t>Procuring Entity Type</t>
  </si>
  <si>
    <t>E.g. Contracting Authority, Undertaking,  etc.</t>
  </si>
  <si>
    <t>Categorisation of the procuring entity according to the EU directives.</t>
  </si>
  <si>
    <t>The URL of the tools and devices.</t>
  </si>
  <si>
    <t>Inherits from ocds:Tender</t>
  </si>
  <si>
    <t>ePO Status</t>
  </si>
  <si>
    <t>E.g. Framework agreement DPS, e-Auction, Competitive Dialog.</t>
  </si>
  <si>
    <t>Added Category Buyer</t>
  </si>
  <si>
    <t>Modification of a contract or framework agreement that does not imply a new procurement procedure.</t>
  </si>
  <si>
    <t>Framework Agreement Duration</t>
  </si>
  <si>
    <t>Period</t>
  </si>
  <si>
    <t>0..*</t>
  </si>
  <si>
    <t>Framework Agreement Extension Justification</t>
  </si>
  <si>
    <t>Isn't this the same as "Duration Or Date Start Date End"?</t>
  </si>
  <si>
    <t>Amount</t>
  </si>
  <si>
    <t>If Procurement Procedure is divided into lots then cardinality SHOULD be 1.</t>
  </si>
  <si>
    <t>Maximum value of a group of lots in the framework agreement.</t>
  </si>
  <si>
    <t>Group of Lots</t>
  </si>
  <si>
    <t>Maximum value of a group of lots.</t>
  </si>
  <si>
    <t>Used in framework agreements.</t>
  </si>
  <si>
    <t>[Todo: NURIA]  Núria is working in a new definition that includes the fact that lots can focus on specific subject and/or be awarded  to different EO thus genereting different contraccts.</t>
  </si>
  <si>
    <t>1..*</t>
  </si>
  <si>
    <t>Maximum quantity of economic operators participating in a framework agreement.</t>
  </si>
  <si>
    <t>Integer</t>
  </si>
  <si>
    <t>Framework Agreement Max Value All Lots</t>
  </si>
  <si>
    <t>Framework Agreement Max Total Value</t>
  </si>
  <si>
    <t>What is the difference between "Contract Value Amount", "Max Total Value Framework" and "Framework Max Value All Lots"?</t>
  </si>
  <si>
    <t>What is the difference between the concepts "Change" and "Modification"? See C-101</t>
  </si>
  <si>
    <t>What is the difference between the concepts "Change" and "Modification"? See C-099</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</si>
  <si>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</si>
  <si>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Woudln't this be C-169, C-073?</t>
  </si>
  <si>
    <t>Estimated total order of magnitude of contract(s); where the contract is divided into lots, this information shall be provided for each lot.</t>
  </si>
  <si>
    <t>Woudln't this be C-169, C-060?</t>
  </si>
  <si>
    <t>Isn't this equal to "Estimated value" (C-016)?</t>
  </si>
  <si>
    <t>Procurement  Procedure Estimated Value</t>
  </si>
  <si>
    <t>Information on the global cost of the contract which is the entire cost which can be spent through the contract or the framework agreement over its whole duration, in all lots.</t>
  </si>
  <si>
    <t>Information on the global estimated value of the procurement procedure, including options and renewals.</t>
  </si>
  <si>
    <t>Procurement Procedure Total Value</t>
  </si>
  <si>
    <t>Check this with the working group</t>
  </si>
  <si>
    <t>The legislation supporting the procurement procedure.</t>
  </si>
  <si>
    <t>Legislation</t>
  </si>
  <si>
    <t>This class is already defined in the ESPD.</t>
  </si>
  <si>
    <t>Identifies the function of the buyer in the procurement procedure.</t>
  </si>
  <si>
    <t>Two roles identified so far: CPB, BuyerOnBehalfOfOtherProcuringEntities</t>
  </si>
  <si>
    <t>Group of lots</t>
  </si>
  <si>
    <t>Technique</t>
  </si>
  <si>
    <t>Technique Type</t>
  </si>
  <si>
    <t>Code identifying the procurement technique used in a procedure.</t>
  </si>
  <si>
    <t>Designed in EePO</t>
  </si>
  <si>
    <t>Base on ESPD Lot</t>
  </si>
  <si>
    <t>Capture definition from Directives.
Specialisation of a procurement "Technique"</t>
  </si>
  <si>
    <t>Inheritance</t>
  </si>
  <si>
    <t>org:Organization</t>
  </si>
  <si>
    <t>rov:RegisteredOrganization</t>
  </si>
  <si>
    <t>Technique Additional Information</t>
  </si>
  <si>
    <t>[TODO: ENRIC]</t>
  </si>
  <si>
    <t>We define or own Criterion based on the ccev and espd vocabularies</t>
  </si>
  <si>
    <t>Weighting Consideration Description</t>
  </si>
  <si>
    <t>Decimal</t>
  </si>
  <si>
    <t>espd:</t>
  </si>
  <si>
    <t xml:space="preserve">ocds:-based ??? </t>
  </si>
  <si>
    <t>espd:-based (extension of)</t>
  </si>
  <si>
    <t>ccev:-based</t>
  </si>
  <si>
    <t>ccev:-based (used at e-Evaluation time)</t>
  </si>
  <si>
    <t>Property Group</t>
  </si>
  <si>
    <t>Criterion Property Type</t>
  </si>
  <si>
    <t>Criterion Property</t>
  </si>
  <si>
    <t>Criterion Property Subgroup</t>
  </si>
  <si>
    <t>epo:</t>
  </si>
  <si>
    <t>espd:-based (CAPTION, REQUIREMENT, QUESTION)</t>
  </si>
  <si>
    <t>espd uses this code as a processing instruction code: ON*, ONTRUE, ONFALSE. It's an open code that can be used as needed depending on the particular Use Cases</t>
  </si>
  <si>
    <t>Value</t>
  </si>
  <si>
    <t>Property Response</t>
  </si>
  <si>
    <t>Evidence</t>
  </si>
  <si>
    <t>ID Value</t>
  </si>
  <si>
    <t>BEWARE THAT THIS DOES NOT IDENTIFY THE OBJECT, BUT "IS A" VALUE OF TYPE IDENTIFIER</t>
  </si>
  <si>
    <t>ALL THE ELEMENTS ARE DISJOINT!!!!!</t>
  </si>
  <si>
    <t>Time</t>
  </si>
  <si>
    <t>Reference to the lots of the procurement procedure.</t>
  </si>
  <si>
    <t>BEWARE THAT THE LOTS ARE DEFINED AT THE PROCEDURE LEVEL. IN THE XML OR E/R WORLD THIS WOULD BE A REFERENCE ESTABLISHED THROUGH THE LOT IDENTIFIER. HOWEVER, THE OWL EXPRESSION REFERS TO THE LOTS THROUGH THE SPECIFICATION OF  THE RANGE WITH A PREDICATE LIKE: "espd:GroupOfLots rdf-s:Range espd:Lot".</t>
  </si>
  <si>
    <t>Combination of legal or regulatory steps established for the selection of the provider that will execute the contract.</t>
  </si>
  <si>
    <t>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</si>
  <si>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Specific instrument to award a procurement procedure.</t>
  </si>
  <si>
    <t>Identifies the reason why the procurement procedure is not ordinary.</t>
  </si>
  <si>
    <t>e.g. ordinary, urgency, emergency</t>
  </si>
  <si>
    <t>Body that managed the the budget allocated for the procedure and pays for the items being procured.</t>
  </si>
  <si>
    <t>Examples</t>
  </si>
  <si>
    <t xml:space="preserve">Combination of lots that share a common characteristics, thus allowing the contracting authority to generate a contract for those lots. </t>
  </si>
  <si>
    <t>One of the parts into which a procurement procedure is divided, can be focus on specific objecte and that allows the procuring entity to award the part to one economic operators under a specific contract.</t>
  </si>
  <si>
    <t>All the data submitted by the economic operator to participate in a procurement procedure.</t>
  </si>
  <si>
    <t xml:space="preserve"> Lots tha share a common purpose (both in the CN and the CAN) or have been awarded to the same economic operator.</t>
  </si>
  <si>
    <t>ocds:-based</t>
  </si>
  <si>
    <t>Identifies unambiguouly and uniquelly a particular structure of data inside the group.</t>
  </si>
  <si>
    <t>an e-Certis UUID</t>
  </si>
  <si>
    <t>A narraitve description describing the content of the group of properties inside a criterion.</t>
  </si>
  <si>
    <t>A short text representing the group of properties inside a criterion.</t>
  </si>
  <si>
    <t>A code categorising the data structure category, how to use or process it, etc.</t>
  </si>
  <si>
    <t>Categorisation of the function perfomed by the procuring entity in the procurement procedure.</t>
  </si>
  <si>
    <t>The buyer onto which the Procuring Entity relies on to purchase the goods, services or works.</t>
  </si>
  <si>
    <t>[TODO: EnRIC -&gt; See ESPD definition]</t>
  </si>
  <si>
    <t>[TODO --&gt; check with Jachym]</t>
  </si>
  <si>
    <t>[TODO: Enric, espd-based]</t>
  </si>
  <si>
    <t>[TODO: based on e--Forms]</t>
  </si>
  <si>
    <t>The UUID of a crtierion as issued by e-Certis</t>
  </si>
  <si>
    <t>Lots that share a common purpose (both in the CN and the CAN) or have been awarded to the same economic operator.</t>
  </si>
  <si>
    <t>Identifies the Lot unambiguously and uniquelly in the procurement procedure.</t>
  </si>
  <si>
    <t>Identifies the criterion unambigously and uniquelly across all  procurement procedures..</t>
  </si>
  <si>
    <t>Identifies unambiguouly and uniquelly a particular structure of data inside the group and across alll procurement procedures.</t>
  </si>
  <si>
    <t>Designed in LODE</t>
  </si>
  <si>
    <t>Criterion Type</t>
  </si>
  <si>
    <t>Is Criterion Objective</t>
  </si>
  <si>
    <t xml:space="preserve">Group Lot </t>
  </si>
  <si>
    <t>Procurement Procedure Lot</t>
  </si>
  <si>
    <t>Value Text</t>
  </si>
  <si>
    <t>Value Date</t>
  </si>
  <si>
    <t>Value Time</t>
  </si>
  <si>
    <t>Value Indicator</t>
  </si>
  <si>
    <t>Value Amount</t>
  </si>
  <si>
    <t>Value Maximum Amount</t>
  </si>
  <si>
    <t>Value Minimum Amount</t>
  </si>
  <si>
    <t>Value Quantity</t>
  </si>
  <si>
    <t>Value Code</t>
  </si>
  <si>
    <t>Value URI</t>
  </si>
  <si>
    <t>Property Response ID</t>
  </si>
  <si>
    <t>Property Response Value</t>
  </si>
  <si>
    <t>Property Group ID</t>
  </si>
  <si>
    <t>Property Group Name</t>
  </si>
  <si>
    <t>Property Group Description</t>
  </si>
  <si>
    <t>Property Group Criterion Type</t>
  </si>
  <si>
    <t>Property Group Criterion</t>
  </si>
  <si>
    <t xml:space="preserve">Property Subgroup Criterion </t>
  </si>
  <si>
    <t>Property Response Criterion</t>
  </si>
  <si>
    <t>Lot Estimated Value</t>
  </si>
  <si>
    <t>Criterion Property ID</t>
  </si>
  <si>
    <t>Criterion Property Name</t>
  </si>
  <si>
    <t>Criterion Property Description</t>
  </si>
  <si>
    <t>Criterion Property Value Data Type</t>
  </si>
  <si>
    <t>Criterion Property Value</t>
  </si>
  <si>
    <t>Criterion ID</t>
  </si>
  <si>
    <t>Criterion Name</t>
  </si>
  <si>
    <t>Criterion Description</t>
  </si>
  <si>
    <t>Criterion Evaluation Method Type</t>
  </si>
  <si>
    <t>Criterion Fulfilled Indicator</t>
  </si>
  <si>
    <t>Equivalent to Bid, Equivalent to Offer</t>
  </si>
  <si>
    <t>Based on ESPD Lot</t>
  </si>
  <si>
    <t>Value Period</t>
  </si>
  <si>
    <t>ePO Business Term</t>
  </si>
  <si>
    <t>Concept Definition</t>
  </si>
  <si>
    <t>Business Term Definition</t>
  </si>
  <si>
    <t>Concept Definition (these definitions come from the Glossary)</t>
  </si>
  <si>
    <t>Related BT in e-Forms Foundational tab</t>
  </si>
  <si>
    <t>owl:Disjoint</t>
  </si>
  <si>
    <t>Criterion Property Evidence Template</t>
  </si>
  <si>
    <t>A reference to a class of documents that can be required by the procuring entity.</t>
  </si>
  <si>
    <t>espd:-based</t>
  </si>
  <si>
    <t>This can only be instanciated if the Criterion Poperty Type equals "REQUIREMENT".</t>
  </si>
  <si>
    <t>Criterion Property Response</t>
  </si>
  <si>
    <t>Criterion Property Response ID</t>
  </si>
  <si>
    <t>Criterion Property Response Criterion</t>
  </si>
  <si>
    <t>Criterion Property Response Value</t>
  </si>
  <si>
    <t>Criterion Property Evidence</t>
  </si>
  <si>
    <t>Procurement Procedure Technique</t>
  </si>
  <si>
    <t>Tendering Process</t>
  </si>
  <si>
    <t>[TODO: NÚRIA]</t>
  </si>
  <si>
    <t>[TODO:NÚRIA]</t>
  </si>
  <si>
    <t>Award Date Scheduled</t>
  </si>
  <si>
    <t>[TODO:NÚRIA] Estimated time of the decision on the winner of the contract.</t>
  </si>
  <si>
    <t>A class to describe the process of a formal offer and response to execute work or supply goods at a stated price.</t>
  </si>
  <si>
    <t>NO: propose for UBL 2.3</t>
  </si>
  <si>
    <t>Tender Evaluation Result</t>
  </si>
  <si>
    <t>UBL has a class named Tender Result, but the semantics and purpose seem to be different: apparently their reserve this class to provide information about the awarded tender.</t>
  </si>
  <si>
    <t>Service Provider</t>
  </si>
  <si>
    <t>Submitter Service Provider</t>
  </si>
  <si>
    <t>Submitter Economic Operator</t>
  </si>
  <si>
    <t>Any natural or legal person or public entity, including any temporary association of undertakings, which offers the execution of works and/or a work, the supply of products or the provision of services on the market. Information about the party submitting the qualification.</t>
  </si>
  <si>
    <t>A class to describe a party contracted to provide services on behalf of a procuring entity or an economic operator.</t>
  </si>
  <si>
    <t xml:space="preserve"> On behalf of the procuring entity: send notices to the Publications Office, pre-fill ESPD Requests; on behalf of the economic operator: submit tenders, pre-fill ESPD Responses; other like provide transportation, manage finance, etc.</t>
  </si>
  <si>
    <t>rov:RegisteredOrganisation</t>
  </si>
  <si>
    <t>Economic Operator Group</t>
  </si>
  <si>
    <t>Economic Operator Group Type</t>
  </si>
  <si>
    <t>Economic Operator Group ID</t>
  </si>
  <si>
    <t>Economic Operator Group Name</t>
  </si>
  <si>
    <t xml:space="preserve">YES: this element is reused from UBL, but UBL has it inside Party and this doesn't make that much sense, it should go inside Economic Operator Propose to UBL 2.3. </t>
  </si>
  <si>
    <t>Micro, Small, Medium, Large</t>
  </si>
  <si>
    <t>Compulsory use of the OP Code List "EOGroupType"</t>
  </si>
  <si>
    <t>Purchase Value</t>
  </si>
  <si>
    <t>The financial worth of the purchase.</t>
  </si>
  <si>
    <t>This field comes from an old label in eForms "Bargain Purchase Value". The decision was made of removing it because "Should be removed, because this information can be provided in a normal value field".</t>
  </si>
  <si>
    <t>In e-Forms</t>
  </si>
  <si>
    <t>In PPROC</t>
  </si>
  <si>
    <t>In OCDS</t>
  </si>
  <si>
    <t>In UBL-2.2</t>
  </si>
  <si>
    <t>Business Rules</t>
  </si>
  <si>
    <t>Ordinary, urgency, emergency</t>
  </si>
  <si>
    <t>If an economic group has already been registered the text of the group name SHOULD match exactly the text kept in the registry. If this name is used in different places the text of the name MUST be always, and exactly, the same in all those placeholders.</t>
  </si>
  <si>
    <t>Electronic Submission</t>
  </si>
  <si>
    <t>A tender that is judged by the contracting authority as abnormally low related to works, supplies or services has been based on technically, economically or legally unsound assumptions or practices.</t>
  </si>
  <si>
    <t>Updated Date</t>
  </si>
  <si>
    <t>It applies when Procurement Procedure type is CONCESSION</t>
  </si>
  <si>
    <t>Tender Lot</t>
  </si>
  <si>
    <t>Group of Tender Lots</t>
  </si>
  <si>
    <t>Country Code</t>
  </si>
  <si>
    <t>The code of The country of the organisation's physical address.</t>
  </si>
  <si>
    <t>Compulsory use of the codelist from the ISO 3166-1</t>
  </si>
  <si>
    <t>Document Reference</t>
  </si>
  <si>
    <t>YES but differently</t>
  </si>
  <si>
    <t>Procurement Procedure Duration</t>
  </si>
  <si>
    <t>[TODO]</t>
  </si>
  <si>
    <t>Contract is a document. A decission needs to be taken.</t>
  </si>
  <si>
    <t>Procurement Procedure Description</t>
  </si>
  <si>
    <t>Contract Notice Publication Date</t>
  </si>
  <si>
    <t>The country of delivery or performance of the contract..</t>
  </si>
  <si>
    <t>Notice</t>
  </si>
  <si>
    <t>It is not necessary.</t>
  </si>
  <si>
    <t>Selection criterion. 20180220</t>
  </si>
  <si>
    <t>e-Mail</t>
  </si>
  <si>
    <t>Tender Submission URI</t>
  </si>
  <si>
    <t>Party</t>
  </si>
  <si>
    <t>An identifier that is specific to a procurement procedure that can be reused throughout the procurement chain.</t>
  </si>
  <si>
    <t>Compulsory use of the Code List "AcceleratedProcedureType"</t>
  </si>
  <si>
    <t>Compulsory use of the Code List "BuyerCategory"</t>
  </si>
  <si>
    <t>Compulsory use of the Code List "BuyerRole"</t>
  </si>
  <si>
    <t>Compulsory use of the Code List "ChangeDescriptionCode"</t>
  </si>
  <si>
    <t>Compulsory use of the Code List "CriterionEvaluationMethodType"</t>
  </si>
  <si>
    <t>Compulsory use of the Code List "CriterionType"</t>
  </si>
  <si>
    <t>Compulsory use of the Code List "CriterionPropertyType"</t>
  </si>
  <si>
    <t>Compulsory use of the Code List "ValueDataType"</t>
  </si>
  <si>
    <t>Compulsory use of the Code List "FrameworkAgreementType"</t>
  </si>
  <si>
    <t>Compulsory use of the Code List "PartyType"</t>
  </si>
  <si>
    <t>Compulsory use of the Code List "ProcurementProcedureType"</t>
  </si>
  <si>
    <t>Compulsory use of the Code List "ProcuringEntityRoleType"</t>
  </si>
  <si>
    <t>Compulsory use of the Code List "ProcuringEntityType"</t>
  </si>
  <si>
    <t>Compulsory use of the Code List "PropertyGroupCriterionType"</t>
  </si>
  <si>
    <t>Compulsory use of the Code List "TechniqueType"</t>
  </si>
  <si>
    <t>Compulsory use of the Code List "DeliveryCountry" from ISO 3166</t>
  </si>
  <si>
    <t>Compulsory use of the Code List "ValueCode"</t>
  </si>
  <si>
    <t>In ePO v1.00</t>
  </si>
  <si>
    <t>YES but different</t>
  </si>
  <si>
    <t>YES but differently:  An awarding criterion can be objective, when it can be evaluated following a formula, or subjective, when human analysis is required.</t>
  </si>
  <si>
    <t>YES but differently: TenderRequirement</t>
  </si>
  <si>
    <t>YES but differently:Expected OperatorQuantity</t>
  </si>
  <si>
    <t>YES but differently: GroupingLots</t>
  </si>
  <si>
    <t>YES but differently: ProjectReference</t>
  </si>
  <si>
    <t>YES but differently: TenderingCriterionPropertyGroup</t>
  </si>
  <si>
    <t>YES but differently: DeliveryLocation</t>
  </si>
  <si>
    <t>YES but differently: EstimatedTimingFurtherPublication</t>
  </si>
  <si>
    <t>DELETED IN EFORMS</t>
  </si>
  <si>
    <t>Buys On Behalf Of</t>
  </si>
  <si>
    <t>InverseOf "buysThrough"</t>
  </si>
  <si>
    <t>Government Procurement Agreement Usage</t>
  </si>
  <si>
    <t>YES but differently: GovernmentAgreementConstraintIndicator</t>
  </si>
  <si>
    <t>[TODO: ERNIC]</t>
  </si>
  <si>
    <t>YES but differently: FinancialGuarantee</t>
  </si>
  <si>
    <t>YES but differently: it is a property</t>
  </si>
  <si>
    <t>Body that manages the budget allocated for the procedure and pays for the items being procured.</t>
  </si>
  <si>
    <t>Change Description Text</t>
  </si>
  <si>
    <t>Contract Validity Period</t>
  </si>
  <si>
    <t>Change Version Number</t>
  </si>
  <si>
    <t>[TODO: ENRIC -&gt; See ESPD definition]</t>
  </si>
  <si>
    <t>Call for Competition</t>
  </si>
  <si>
    <t>Call For Competition</t>
  </si>
  <si>
    <t>Axioms</t>
  </si>
  <si>
    <t>Invitation to Tender</t>
  </si>
  <si>
    <t>Invitation To Tender</t>
  </si>
  <si>
    <t>Disjoint if ProcurementProcedureType is Negotiated withouth a prior call for competition</t>
  </si>
  <si>
    <t>Previous Publication</t>
  </si>
  <si>
    <t>Axiom Objects</t>
  </si>
  <si>
    <t>Call For Tender</t>
  </si>
  <si>
    <t>owl:disjointWith</t>
  </si>
  <si>
    <t>Call For Proposal</t>
  </si>
  <si>
    <t>Prior Information Notice</t>
  </si>
  <si>
    <t>Contract Notice</t>
  </si>
  <si>
    <t>Tendering Terms</t>
  </si>
  <si>
    <t>Submission Language</t>
  </si>
  <si>
    <t>Compulsory use of the Code List "LanguageCode", based on ISO 3166-1 alpha-3</t>
  </si>
  <si>
    <t>Validity Deadline</t>
  </si>
  <si>
    <t>Is e-Ordering</t>
  </si>
  <si>
    <t>Is e-Payment</t>
  </si>
  <si>
    <t>Is Variant</t>
  </si>
  <si>
    <t>Tenders which fulfill the buyer's needs differently than as proposed in the procurement documents. Further conditions for variant tenders are in the procurement documents.</t>
  </si>
  <si>
    <t>A procurement procedure, or a qualification system, for which another procurement procedure, or qualification system, for the same contract matter is likely to be launched in the foreseeable future. (This does not mean awarding multiple contracts within a single qualification system, framework agreement, or a dynamic purchasing system.)</t>
  </si>
  <si>
    <t>Any additional information about recurrency (e.g. estimated timing).</t>
  </si>
  <si>
    <t>Recurrency Description</t>
  </si>
  <si>
    <t>Procedure Main Features</t>
  </si>
  <si>
    <t>Conditions Financial</t>
  </si>
  <si>
    <t>Tenderer Legal Form</t>
  </si>
  <si>
    <t>Legal form that must be taken by any group of tenderers that is awarded a contract</t>
  </si>
  <si>
    <t>Security Clearance Deadline</t>
  </si>
  <si>
    <t>The deadline by which tenderers which do not hold a security clearance may obtain it.</t>
  </si>
  <si>
    <t>Conditions Performance</t>
  </si>
  <si>
    <t>Requirement to state the names and professional qualifications of the staff assigned to perform the contract</t>
  </si>
  <si>
    <t>Performing Staff Qualification</t>
  </si>
  <si>
    <t>The minimum percentage of the contract value that the contractor will have to subcontract.</t>
  </si>
  <si>
    <t>Subcontracting Requirements</t>
  </si>
  <si>
    <t>Requirements to be met by the tenderer concerning subcontracting.</t>
  </si>
  <si>
    <t>Review Party</t>
  </si>
  <si>
    <t>The coordinates and identifiers relating to the organisation that is responsible for procedural review.</t>
  </si>
  <si>
    <t>The coordinates and identifiers relating to the organisation that can provide information on the appeal procedure.</t>
  </si>
  <si>
    <t>Info On Review Party</t>
  </si>
  <si>
    <t>Time limits for review procedures or, if necessary, the name and contact data of the service from which this information may be obtained.</t>
  </si>
  <si>
    <t>Review Deadline Description</t>
  </si>
  <si>
    <t xml:space="preserve">Name and identifier of the European Union funds used to finance the procurement procedure. The most concrete information should be given (e.g. for ESIF information about concrete projects, not just operational programs.) </t>
  </si>
  <si>
    <t>The procurement is at least partially financed by European Union funds such as the European Structural and Investment Funds or grants awarded by the European Union.</t>
  </si>
  <si>
    <t>Is EU Funds</t>
  </si>
  <si>
    <t>The existing identifier provided in a public register.</t>
  </si>
  <si>
    <t>Funds Identifier</t>
  </si>
  <si>
    <t>Identifying a register in which identifier are maintained</t>
  </si>
  <si>
    <t>Identifier Provider</t>
  </si>
  <si>
    <t>Code (?)</t>
  </si>
  <si>
    <t>Name of the European Union funds, identified as concretely as possible (e.g. program and project name).</t>
  </si>
  <si>
    <t>Technical Specification</t>
  </si>
  <si>
    <t>Applies To</t>
  </si>
  <si>
    <t>Grouping Criterion Type</t>
  </si>
  <si>
    <t>e.g. Nature, Object, Technical Specification</t>
  </si>
  <si>
    <t>Compulsory use of the Code List "GroupingCriterionType"</t>
  </si>
  <si>
    <t xml:space="preserve">A classification system for public procurement aimed at standardising the references used by buyers to describe procurement procedures/contracts. </t>
  </si>
  <si>
    <t>20180228; 20180306</t>
  </si>
  <si>
    <t>20180220 - REMOVED Contact is a property of Party or Organization</t>
  </si>
  <si>
    <t>20180306 Based on eForms latest version</t>
  </si>
  <si>
    <t xml:space="preserve">Main nature of what is being bought. </t>
  </si>
  <si>
    <t>In case of mixed procurement (e.g. a procedure for both works and services), the main nature may be, for example, the one with the highest estimated value.</t>
  </si>
  <si>
    <t>works; supplies; services; In case of mixed procurement (e.g. a procedure for both works and services), the main nature may be, for example, the one with the highest estimated value</t>
  </si>
  <si>
    <t>Estimated date of publication of a contract notice within this procedure</t>
  </si>
  <si>
    <t>20180220; 20180306</t>
  </si>
  <si>
    <t>20180306 - Explain how this has been designed (Contract referredAs lrm:Work)</t>
  </si>
  <si>
    <t>20180220; 20180306 We propose naming it "Contest Jury Decision Binding". Additionally we have modelled tp detect wjhether the decision might  be not followed by the Procuring Entity</t>
  </si>
  <si>
    <t>20180306 - Pending to determine whether we need a specialised SubClassOf(Technique).</t>
  </si>
  <si>
    <t>20180220 (Technique has Type and Additional Information)</t>
  </si>
  <si>
    <t>201803006- We propose to adopt UBL EconomicOperatorShortlist</t>
  </si>
  <si>
    <t>20180220; 20180306- If we adopt ubl:Party or map it to w3c org:Organization, this is the Party/Endpoint</t>
  </si>
  <si>
    <t>20180306 - In ePO we only indicate  e-Catalogue as a Technique. We propose not to model e-Catalogue in this phase of the ePO development. This is a complete (and complexe) sub-ontology "per-se" and  should be based on current standards and good practices in the market.</t>
  </si>
  <si>
    <t>20180306- It is not necessary. See comment on e-Catalogues above</t>
  </si>
  <si>
    <t>Is Recurrent</t>
  </si>
  <si>
    <t>20180220; 20180306- an EPPI is not actually necessary as the combination of Country, Procuring Entity ID and Procurement Procedure ID is unique.</t>
  </si>
  <si>
    <t>20180208 - See "Framework Agreement Extension Justification" in DED</t>
  </si>
  <si>
    <t>Directive 2014/24/EU Article 50 (j)</t>
  </si>
  <si>
    <t>Indicates whether a subsequent service contracts will be awarded to the winner or one of the winners of the design contest by a negotiated procedure without publication.</t>
  </si>
  <si>
    <t>FollowUpContracts</t>
  </si>
  <si>
    <t>20180306; See Tendering Terms</t>
  </si>
  <si>
    <t>20180306-We propose to rename this as "Procurement Documents Restricted e-Access". See Tendering Terms</t>
  </si>
  <si>
    <t>Free Access</t>
  </si>
  <si>
    <t xml:space="preserve">Any natural or legal person or public entity, including any temporary association of undertakings, which offers the execution of works and/or a work, the supply of products or the provision of services on the market. </t>
  </si>
  <si>
    <t>WE PROPOSE TO REMOVE IT: NEITHER THE LATEST E-FORMS SPREADSHEET NOR UBL, OCD OR PPROC USES THIS.</t>
  </si>
  <si>
    <t>The procurement procedure is coVered byt the Government Procurement Agreement (GPA).</t>
  </si>
  <si>
    <t xml:space="preserve">Based on DIRECTIVE 2014/24/EU
An indicator to specify if the procurement is covered by the Government Procurement Agreement (GPA). GPA aimsto establish a multilateral framework of balanced rights and obligations relating to public contracts with a view to achieving the liberalisation and expansion of world trade. </t>
  </si>
  <si>
    <t>20180307- INCLUDED IN ascendent of rov::RegisteredOrganisation</t>
  </si>
  <si>
    <t>InvitationsDispatchDate</t>
  </si>
  <si>
    <t>Estimated date for the Buyer to send invitations to candidates in two-phase procurement procedures.</t>
  </si>
  <si>
    <t>20180228; 20180307</t>
  </si>
  <si>
    <t>20180307-This has generated an interesting branch of Conceptual Model and a new design proposal…Jury, EvaluationBoard, N-ary relationships</t>
  </si>
  <si>
    <t>20180307 - We use a code only. The description of the code should suffice to describe the reason (the justification). The reasons must be limited to a small set of codes.</t>
  </si>
  <si>
    <t>ProcessChoiceJustificationCode</t>
  </si>
  <si>
    <t>The reason why the procuring entity has followed a particular tendering procedure for the awarding of a contract.</t>
  </si>
  <si>
    <t>Languages in which requests and tenders to participate may be submitted.</t>
  </si>
  <si>
    <t>20180307 - Laia to confirm which general ontology to reuse</t>
  </si>
  <si>
    <t>The location where the works take place, supplies are delivered or services are performed, according to the lowest level European nomenclature of territorial units for statistics.</t>
  </si>
  <si>
    <t>Use of NUTS3</t>
  </si>
  <si>
    <t>Place Performance Code</t>
  </si>
  <si>
    <t>NUTS3</t>
  </si>
  <si>
    <t>Compulsory use of NUTS3</t>
  </si>
  <si>
    <t>20180228; 20180306; 20180307</t>
  </si>
  <si>
    <t>20180307 - This is a NUTS3 Code that goes in Contract Object and in Lot Object</t>
  </si>
  <si>
    <t>Object</t>
  </si>
  <si>
    <t>[TODO: REWORK THE CONCEPT AND THE DEFINITION]</t>
  </si>
  <si>
    <t>Lot Object</t>
  </si>
  <si>
    <t>Functional</t>
  </si>
  <si>
    <t>20180208; 20180307 - See new submodel on Lot, Object, etc. See also the nice definition (to be reworked) provided by everis.</t>
  </si>
  <si>
    <t>20180307 - Unnecessary - This information is either in epo:Lot and in org:Organization</t>
  </si>
  <si>
    <t>20180220 - This is solved by rov</t>
  </si>
  <si>
    <t>20180220 - solved by rov</t>
  </si>
  <si>
    <t>20180220 - solved by rov (see role)</t>
  </si>
  <si>
    <t>20180220 (solved by rov)</t>
  </si>
  <si>
    <t>20180220 -solved by rov (see role)</t>
  </si>
  <si>
    <t>Party Activity Additional Information</t>
  </si>
  <si>
    <t>Code signifying the type of group.</t>
  </si>
  <si>
    <t>Temporary Undertaking; Consortium; Joint Venture</t>
  </si>
  <si>
    <t>https://www.iso.org/obp/ui/#iso:std:iso:20275:ed-1:v1:en</t>
  </si>
  <si>
    <t>ISO 20275-2017(en)</t>
  </si>
  <si>
    <t>[TODO: CAPTURE DEFINITION FROM ISO URL]</t>
  </si>
  <si>
    <t>20180307 - Solved - See Economic Operator</t>
  </si>
  <si>
    <t>Legal Form Code</t>
  </si>
  <si>
    <t>Ltd, SLU, Cooperativa, Sociedad Anónima</t>
  </si>
  <si>
    <t>See Annexes of Directives replaced by Directive 2012/17/EU</t>
  </si>
  <si>
    <t>Company Category</t>
  </si>
  <si>
    <t>[TODO: NURIA, look into file:///C:/Users/estaromi/Zotero/storage/J7G4HV6X/sme-definition_en.html)</t>
  </si>
  <si>
    <t>no</t>
  </si>
  <si>
    <t>Main Activity Type</t>
  </si>
  <si>
    <t>Functions of the Procuring Entity in a specific policy area.</t>
  </si>
  <si>
    <t>20180307 - epo:Party inherits rov:RegisteredOrganization. Rov already defines rov:orgActivity property. Use of EUROSTAT's COFOG Classification codes</t>
  </si>
  <si>
    <t>See: http://ec.europa.eu/eurostat/statistics-explained/index.php/Glossary:Classification_of_the_functions_of_government_(COFOG)</t>
  </si>
  <si>
    <t>Compulsory use of the Code List "COFOG" (http://ec.europa.eu/eurostat/statistics-explained/index.php/Glossary:Classification_of_the_functions_of_government_(COFOG))</t>
  </si>
  <si>
    <t>Financial Account</t>
  </si>
  <si>
    <t>[TODO: NURIA, compte bancari]</t>
  </si>
  <si>
    <t>CompanySizeTypeCode</t>
  </si>
  <si>
    <t>Compulsory use of the OP Code List "CompanySizeTypeCode"</t>
  </si>
  <si>
    <t>20180219; 20180313</t>
  </si>
  <si>
    <t>20180219; 20180313; See "EconomicOperator / CompanySizeType"</t>
  </si>
  <si>
    <t>20180219;  See Economic Operator / Company Size Code</t>
  </si>
  <si>
    <t>Glossary Concept</t>
  </si>
  <si>
    <t>AwardedToSME</t>
  </si>
  <si>
    <t>20180228; 20180313</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</si>
  <si>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</si>
  <si>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20180313. See Tendering Terms / Procedure Main Features</t>
  </si>
  <si>
    <t>sheltered workshops; sheltered employment</t>
  </si>
  <si>
    <t>Reserved contract type for specific organisations (e.g. sheltered workshops) or programs (e.g. sheltered employment).</t>
  </si>
  <si>
    <t>Design Justification</t>
  </si>
  <si>
    <t>We decided that this should be a code instead of an indicator, because the description of the code provides clear nuances about whether it is protected employement or sheltered workshop. The alternative was having an indicator + a description of the meaning of the indicator, which is less machine readeable.</t>
  </si>
  <si>
    <t>20180228. See Tendering Terms / Conditions Financial</t>
  </si>
  <si>
    <t>Lots Max Allowed</t>
  </si>
  <si>
    <t>20180313. See Tendering Terms / Lots Max Allowed</t>
  </si>
  <si>
    <t>Maximum number of lots to which a Tenderer may submit an offer.</t>
  </si>
  <si>
    <t>Lots Max Awarded</t>
  </si>
  <si>
    <t>Maximum number of lots that may be awarded to one tenderer.</t>
  </si>
  <si>
    <t>20180313. See Tendering Terms / Lots Max Awarded</t>
  </si>
  <si>
    <t>20180228; 20180313. See Tendering Terms / Mediation Body</t>
  </si>
  <si>
    <t>20180313. See rov:RegisteredOrganisation and subsumed ontologies</t>
  </si>
  <si>
    <t>rov:RegisteredOrganisation; foaf:Person</t>
  </si>
  <si>
    <t>Inheritance disjointness</t>
  </si>
  <si>
    <t>20180313. See Legal Basis</t>
  </si>
  <si>
    <t>Awarding Result</t>
  </si>
  <si>
    <t>-</t>
  </si>
  <si>
    <t>The reason for not choosing a winner.</t>
  </si>
  <si>
    <t>Result Reason</t>
  </si>
  <si>
    <t>20180313. See Awarding Result / Result Reason</t>
  </si>
  <si>
    <t>Awarded Economic Operator</t>
  </si>
  <si>
    <t>20180219; See Awarding Result / Awarded Economic Operator</t>
  </si>
  <si>
    <t>GPA Negotiation Indicator</t>
  </si>
  <si>
    <t>An indicator to specify if the GPA requires further negotiation, taking into account that the GPA shall be the subject of further negotiations three years after its entry into force and periodically thereafter in order to examine the appropriateness of the level of thresholds</t>
  </si>
  <si>
    <t>20180313. See Tendering Process / GPA Negotiation Indicator</t>
  </si>
  <si>
    <t>The justification about the decision of the awarding result.</t>
  </si>
  <si>
    <t>Awarded Contract Quantity</t>
  </si>
  <si>
    <t>Number of contracts awarded to one economic operator in one procurement procedure.</t>
  </si>
  <si>
    <t>20180313. See Awarding Result / Awarded Contract Quantity</t>
  </si>
  <si>
    <t>Number of requests received by the procuring entity to participate in a procurement procedure.</t>
  </si>
  <si>
    <t>Number of tenders received from other EEA members.</t>
  </si>
  <si>
    <t>e.g. Countries belonging to EFTA: Iceland, Liechtenstein, Norway, Switzerland</t>
  </si>
  <si>
    <t>Received Tenders</t>
  </si>
  <si>
    <t>EEA Received Tenders</t>
  </si>
  <si>
    <t>20180313. See Awarding Result / EEA Received Tenders</t>
  </si>
  <si>
    <t>Received Expressions of Interests</t>
  </si>
  <si>
    <t>20180313. See Awarding Result / Received Expressions of Interests</t>
  </si>
  <si>
    <t>Number of tenders received by the procuring entity along the tendering process.</t>
  </si>
  <si>
    <t>20180313. See Awarding Result / Received Tenders</t>
  </si>
  <si>
    <t>20180220. See Tender / Electronic Submission</t>
  </si>
  <si>
    <t>20180313. This is inferred from the Economic Operator / Company Size Type property.</t>
  </si>
  <si>
    <t>Number Year Date</t>
  </si>
  <si>
    <t>Result Date</t>
  </si>
  <si>
    <t>20180313. See Awarding Result / Result Date</t>
  </si>
  <si>
    <t>The date on which this result was formalized.</t>
  </si>
  <si>
    <t>20180313. See Object / Place Performance Code</t>
  </si>
  <si>
    <t>COPIAR DIRECTAMENT CLASSES I SUBCLASSES D'UBL 2.2</t>
  </si>
  <si>
    <t>Evaluation Process</t>
  </si>
  <si>
    <t>Tender Opening Date</t>
  </si>
  <si>
    <t>Date scheduled by the procuring entity for the opening of the received tenders.</t>
  </si>
  <si>
    <t>20180313. See Evaluation Process / Tender Opening Date</t>
  </si>
  <si>
    <t>Tender Opening Conditions Description</t>
  </si>
  <si>
    <t>4 eyes principle</t>
  </si>
  <si>
    <t>20180313. See Evaluation Process / Tender Opening Conditions Description</t>
  </si>
  <si>
    <t>Tender Opening Location</t>
  </si>
  <si>
    <t>The physical or virtual location where the opening of tenders will take place.</t>
  </si>
  <si>
    <t>ubl:Location</t>
  </si>
  <si>
    <t>20180313. See Evaluation Process / Tender Opening Location</t>
  </si>
  <si>
    <t>20180313. See Change / Options</t>
  </si>
  <si>
    <t>The description of the options established by the procuring entity about adjusting the contract during its term.</t>
  </si>
  <si>
    <t>Prescription contained in the procurement documents that define the required characteristics of a material, product, supply or a service.</t>
  </si>
  <si>
    <t>System by which two or more companies come together to perform a work or provide a specific service.</t>
  </si>
  <si>
    <t>Identifies the economic operator group unambigously and uniquelly.</t>
  </si>
  <si>
    <t>Denomination assigned to the group.</t>
  </si>
  <si>
    <t>Identity that a organisation legally assumes taking into account its ownership and the responsibility that its owners have in legal terms.</t>
  </si>
  <si>
    <t xml:space="preserve">20180228 - 20180314; Jackihim proposes to remove this from the glossary because this does not generate business term. Although it was relevant to identify the need of modelling "contract object change". See DED </t>
  </si>
  <si>
    <t>20180314; This is solved by rov:RegisteredOrganization but we'd like to have a discussion about the use of CCTS</t>
  </si>
  <si>
    <t>An indicator to specify whether the management of the procurement procedure has been relied onto another organisation.</t>
  </si>
  <si>
    <t>In the ontology this is inferred from the fact of whether there is a individual of an outsourced procedure party or not.</t>
  </si>
  <si>
    <t>Outsourced Procurement Party</t>
  </si>
  <si>
    <t>Organisation that manages the procurement procedure on behalf of the procuring entity.</t>
  </si>
  <si>
    <t>Manages Procedure On Behalf Of</t>
  </si>
  <si>
    <t>The Procuring Entity that relies the management of the procedure on the outsourced party.</t>
  </si>
  <si>
    <t>Inverse Of</t>
  </si>
  <si>
    <t>Procedure Managed By</t>
  </si>
  <si>
    <t>20180314; See Outsourced Procurement Party</t>
  </si>
  <si>
    <t>InverseOf</t>
  </si>
  <si>
    <t>ManagesProcedureOnBehalfOf</t>
  </si>
  <si>
    <t>Information about prizes and payments (for example non-monetary prizes, payments given for participation).</t>
  </si>
  <si>
    <t>Early e-Forms</t>
  </si>
  <si>
    <t>Prizes Payments Other</t>
  </si>
  <si>
    <t>The number and value of prizes for the winner of the design contest</t>
  </si>
  <si>
    <t>The value of a prize in a design contest.</t>
  </si>
  <si>
    <t>Prize Order</t>
  </si>
  <si>
    <t xml:space="preserve">Which place (e.g. first place, second place) in a design contest receives the prize. </t>
  </si>
  <si>
    <t>Contract Purpose</t>
  </si>
  <si>
    <t>Purpose</t>
  </si>
  <si>
    <t>Purpose Change</t>
  </si>
  <si>
    <t>Type Code</t>
  </si>
  <si>
    <t>Contract Prupose</t>
  </si>
  <si>
    <t>20180314; See Prize</t>
  </si>
  <si>
    <t>20180314. See Prize / Prize Value</t>
  </si>
  <si>
    <t>20180314. See Prize / Prize Order</t>
  </si>
  <si>
    <t>20180307. See Tendering Terms / ProcessChoiceJustificationCode</t>
  </si>
  <si>
    <t>Non-sense. Proposed to be removed.</t>
  </si>
  <si>
    <t>20180220. See Procurement Procedure</t>
  </si>
  <si>
    <t>20180313. See Tendering Terms / Reserved Contract</t>
  </si>
  <si>
    <t>20180306. See Awarding Result</t>
  </si>
  <si>
    <t>20180314. See org:Organization</t>
  </si>
  <si>
    <t>20180314. This is Criterion + Criterion Taxonomy Type</t>
  </si>
  <si>
    <t>Això és important mirar-ho bé. Comparar-ho amb UBL  ja que ho té resolt.</t>
  </si>
  <si>
    <t>Procurment Procedure Title</t>
  </si>
  <si>
    <t>20180228. See Procurment Procedure</t>
  </si>
  <si>
    <t>20180208. See Buyer / Role and Category</t>
  </si>
  <si>
    <t>20180228; 20180306. Contract Purpose / Contract Nature</t>
  </si>
  <si>
    <t>20180319 - See  Procuring entity Access Tool.</t>
  </si>
  <si>
    <t>20180208;20180319</t>
  </si>
  <si>
    <t>Acces Tool; Procurement Document URL</t>
  </si>
  <si>
    <t>Procurement Project</t>
  </si>
  <si>
    <t xml:space="preserve">YES; but differently: in our model Procurement Procedure, Lot and Group of (Procurement procedures/lots) inherit from Procurement Project. </t>
  </si>
  <si>
    <t>[todo]</t>
  </si>
  <si>
    <t>The subject, location and other characteristics describing the contracts related to the procurement procedure, lots, or group of both.</t>
  </si>
  <si>
    <t>Procurement Project Group</t>
  </si>
  <si>
    <t>epo:ProcurementProject</t>
  </si>
  <si>
    <t>Procurement Object</t>
  </si>
  <si>
    <t>20180319; see Procurement Project, Procurement Project Group and Lot.</t>
  </si>
  <si>
    <t>Managed By Procuring Entity</t>
  </si>
  <si>
    <t>Manages Procurement Procedure</t>
  </si>
  <si>
    <t>Managed By Procuring Entity Group</t>
  </si>
  <si>
    <t>Procuring Entity Group</t>
  </si>
  <si>
    <t>20180222;20180319</t>
  </si>
  <si>
    <t>Procurement Entity Group</t>
  </si>
  <si>
    <t>YES but referece to Procurement Law</t>
  </si>
  <si>
    <t>Type</t>
  </si>
  <si>
    <t>Compulsory use of the Code List "ProcuringEntityGroupType"</t>
  </si>
  <si>
    <t>Joint Procurement Legal Basis</t>
  </si>
  <si>
    <t>20180319; see Joint Procurement Law</t>
  </si>
  <si>
    <t>20180319; this refers to Selection Criterion. We modelled this based on the ESPD Criterion Data Model</t>
  </si>
  <si>
    <t>20180319;20180228 See sub-model on notices. See Call For Competition, hasPreviousPublication notice, etc.</t>
  </si>
  <si>
    <t>YES: EstimatedOverallContractQuantity</t>
  </si>
  <si>
    <t>Remember that a quantity contains the attribute unitCode</t>
  </si>
  <si>
    <t>20180319 - See Estimated Total Magnitude</t>
  </si>
  <si>
    <t>Estimated Vaue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</si>
</sst>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Arial Unicode MS"/>
      <family val="2"/>
    </font>
    <font>
      <sz val="11"/>
      <color theme="1"/>
      <name val="Arial Unicode MS"/>
      <family val="2"/>
    </font>
    <font>
      <sz val="11"/>
      <name val="Calibri"/>
      <family val="2"/>
      <scheme val="minor"/>
    </font>
    <font>
      <u/>
      <sz val="11"/>
      <color theme="10"/>
      <name val="Calibri"/>
      <family val="2"/>
      <scheme val="minor"/>
    </font>
    <font>
      <u/>
      <sz val="11"/>
      <name val="Calibri"/>
      <family val="2"/>
      <scheme val="minor"/>
    </font>
    <font>
      <sz val="11"/>
      <color rgb="FFC00000"/>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color rgb="FF3F3F76"/>
      <name val="Calibri"/>
      <family val="2"/>
      <scheme val="minor"/>
    </font>
    <font>
      <b/>
      <sz val="11"/>
      <color rgb="FF9AAE04"/>
      <name val="Calibri"/>
      <family val="2"/>
      <scheme val="minor"/>
    </font>
    <font>
      <b/>
      <sz val="11"/>
      <color rgb="FF0070C0"/>
      <name val="Calibri"/>
      <family val="2"/>
      <scheme val="minor"/>
    </font>
    <font>
      <sz val="11"/>
      <color theme="9" tint="-0.249977111117893"/>
      <name val="Calibri"/>
      <family val="2"/>
      <scheme val="minor"/>
    </font>
    <font>
      <sz val="11"/>
      <color rgb="FF000000"/>
      <name val="Calibri"/>
      <family val="2"/>
      <scheme val="minor"/>
    </font>
    <font>
      <sz val="11"/>
      <color theme="0"/>
      <name val="Calibri"/>
      <family val="2"/>
      <scheme val="minor"/>
    </font>
    <font>
      <b/>
      <sz val="11"/>
      <color rgb="FF000000"/>
      <name val="Calibri"/>
      <family val="2"/>
      <scheme val="minor"/>
    </font>
    <font>
      <sz val="11"/>
      <color theme="9"/>
      <name val="Calibri"/>
      <family val="2"/>
      <scheme val="minor"/>
    </font>
    <font>
      <sz val="10"/>
      <color indexed="8"/>
      <name val="Arial"/>
      <family val="2"/>
    </font>
  </fonts>
  <fills count="28">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FFFFFF"/>
        <bgColor indexed="64"/>
      </patternFill>
    </fill>
    <fill>
      <patternFill patternType="solid">
        <fgColor rgb="FFD9D9D9"/>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C99"/>
      </patternFill>
    </fill>
    <fill>
      <patternFill patternType="solid">
        <fgColor theme="5" tint="0.79998168889431442"/>
        <bgColor indexed="64"/>
      </patternFill>
    </fill>
    <fill>
      <patternFill patternType="solid">
        <fgColor rgb="FFC0000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rgb="FFCCFFCC"/>
        <bgColor rgb="FFCCFFCC"/>
      </patternFill>
    </fill>
    <fill>
      <patternFill patternType="solid">
        <fgColor theme="5" tint="0.59999389629810485"/>
        <bgColor rgb="FFCCFFCC"/>
      </patternFill>
    </fill>
    <fill>
      <patternFill patternType="solid">
        <fgColor theme="5" tint="0.59999389629810485"/>
        <bgColor indexed="64"/>
      </patternFill>
    </fill>
    <fill>
      <patternFill patternType="solid">
        <fgColor rgb="FFCCFFCC"/>
        <bgColor indexed="64"/>
      </patternFill>
    </fill>
    <fill>
      <patternFill patternType="solid">
        <fgColor rgb="FFFF0000"/>
        <bgColor rgb="FFCCFFCC"/>
      </patternFill>
    </fill>
    <fill>
      <patternFill patternType="solid">
        <fgColor theme="3" tint="0.39997558519241921"/>
        <bgColor indexed="64"/>
      </patternFill>
    </fill>
    <fill>
      <patternFill patternType="solid">
        <fgColor theme="5" tint="-0.249977111117893"/>
        <bgColor indexed="64"/>
      </patternFill>
    </fill>
    <fill>
      <patternFill patternType="solid">
        <fgColor rgb="FF00B0F0"/>
        <bgColor indexed="64"/>
      </patternFill>
    </fill>
    <fill>
      <patternFill patternType="solid">
        <fgColor indexed="42"/>
        <bgColor indexed="27"/>
      </patternFill>
    </fill>
    <fill>
      <patternFill patternType="solid">
        <fgColor rgb="FF00B0F0"/>
        <bgColor rgb="FFCCFFCC"/>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style="thin">
        <color auto="1"/>
      </top>
      <bottom style="thin">
        <color auto="1"/>
      </bottom>
      <diagonal/>
    </border>
    <border>
      <left style="thin">
        <color auto="1"/>
      </left>
      <right/>
      <top style="thin">
        <color auto="1"/>
      </top>
      <bottom style="medium">
        <color indexed="64"/>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s>
  <cellStyleXfs count="3">
    <xf numFmtId="0" fontId="0" fillId="0" borderId="0"/>
    <xf numFmtId="0" fontId="4" fillId="0" borderId="0" applyNumberFormat="0" applyFill="0" applyBorder="0" applyAlignment="0" applyProtection="0"/>
    <xf numFmtId="0" fontId="11" fillId="10" borderId="3" applyNumberFormat="0" applyAlignment="0" applyProtection="0"/>
  </cellStyleXfs>
  <cellXfs count="320">
    <xf numFmtId="0" fontId="0" fillId="0" borderId="0" xfId="0"/>
    <xf numFmtId="0" fontId="1" fillId="2" borderId="1" xfId="0" applyFont="1" applyFill="1" applyBorder="1" applyProtection="1">
      <protection locked="0"/>
    </xf>
    <xf numFmtId="0" fontId="0" fillId="3" borderId="0" xfId="0" applyFill="1"/>
    <xf numFmtId="0" fontId="2" fillId="4" borderId="1" xfId="0" applyFont="1" applyFill="1" applyBorder="1" applyAlignment="1" applyProtection="1">
      <alignment vertical="top"/>
      <protection locked="0"/>
    </xf>
    <xf numFmtId="0" fontId="0" fillId="0" borderId="0" xfId="0"/>
    <xf numFmtId="0" fontId="1" fillId="5" borderId="1" xfId="0" applyFont="1" applyFill="1" applyBorder="1" applyAlignment="1" applyProtection="1">
      <alignment vertical="top"/>
      <protection locked="0"/>
    </xf>
    <xf numFmtId="0" fontId="0" fillId="0" borderId="0" xfId="0" applyAlignment="1">
      <alignment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Fill="1" applyBorder="1" applyAlignment="1">
      <alignment vertical="center" wrapText="1"/>
    </xf>
    <xf numFmtId="0" fontId="5" fillId="0" borderId="1" xfId="1" applyFont="1" applyBorder="1" applyAlignment="1">
      <alignment vertical="center" wrapText="1"/>
    </xf>
    <xf numFmtId="0" fontId="3" fillId="8" borderId="1" xfId="0" applyFont="1" applyFill="1" applyBorder="1" applyAlignment="1">
      <alignment vertical="center" wrapText="1"/>
    </xf>
    <xf numFmtId="0" fontId="3" fillId="8" borderId="1" xfId="0" applyFont="1" applyFill="1" applyBorder="1" applyAlignment="1">
      <alignment horizontal="left" vertical="center" wrapText="1"/>
    </xf>
    <xf numFmtId="0" fontId="6" fillId="8"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0" xfId="0" applyFont="1" applyBorder="1" applyAlignment="1">
      <alignment vertical="center" wrapText="1"/>
    </xf>
    <xf numFmtId="0" fontId="0" fillId="0" borderId="1" xfId="0" applyFont="1" applyBorder="1" applyAlignment="1">
      <alignment vertical="center"/>
    </xf>
    <xf numFmtId="0" fontId="0" fillId="0" borderId="0" xfId="0" applyFont="1"/>
    <xf numFmtId="0" fontId="7" fillId="2" borderId="1" xfId="0" applyFont="1" applyFill="1" applyBorder="1" applyAlignment="1" applyProtection="1">
      <alignment wrapText="1"/>
      <protection locked="0"/>
    </xf>
    <xf numFmtId="0" fontId="0" fillId="8" borderId="1" xfId="0" applyFont="1" applyFill="1" applyBorder="1" applyAlignment="1">
      <alignment vertical="center"/>
    </xf>
    <xf numFmtId="0" fontId="0" fillId="8" borderId="1" xfId="0" applyFont="1" applyFill="1" applyBorder="1" applyAlignment="1">
      <alignment vertical="center" wrapText="1"/>
    </xf>
    <xf numFmtId="0" fontId="7" fillId="2" borderId="1" xfId="0" applyFont="1" applyFill="1" applyBorder="1" applyProtection="1">
      <protection locked="0"/>
    </xf>
    <xf numFmtId="0" fontId="4" fillId="0" borderId="1" xfId="1" applyFont="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quotePrefix="1" applyFont="1" applyFill="1" applyBorder="1" applyAlignment="1">
      <alignment vertical="center" wrapText="1"/>
    </xf>
    <xf numFmtId="0" fontId="0" fillId="0" borderId="1" xfId="0" quotePrefix="1" applyFont="1" applyBorder="1" applyAlignment="1">
      <alignment vertical="center" wrapText="1"/>
    </xf>
    <xf numFmtId="0" fontId="4" fillId="8" borderId="1" xfId="1" applyFont="1" applyFill="1" applyBorder="1" applyAlignment="1">
      <alignment vertical="center" wrapText="1"/>
    </xf>
    <xf numFmtId="0" fontId="0" fillId="4" borderId="1" xfId="0" applyFont="1" applyFill="1" applyBorder="1" applyAlignment="1" applyProtection="1">
      <alignment vertical="top" wrapText="1"/>
      <protection locked="0"/>
    </xf>
    <xf numFmtId="0" fontId="0" fillId="4" borderId="1" xfId="0" applyFont="1" applyFill="1" applyBorder="1" applyAlignment="1" applyProtection="1">
      <alignment vertical="top"/>
      <protection locked="0"/>
    </xf>
    <xf numFmtId="0" fontId="7" fillId="5" borderId="1" xfId="0" applyFont="1" applyFill="1" applyBorder="1" applyAlignment="1" applyProtection="1">
      <alignment vertical="top"/>
      <protection locked="0"/>
    </xf>
    <xf numFmtId="0" fontId="7" fillId="5" borderId="1" xfId="0" applyFont="1" applyFill="1" applyBorder="1" applyAlignment="1" applyProtection="1">
      <alignment vertical="top" wrapText="1"/>
      <protection locked="0"/>
    </xf>
    <xf numFmtId="0" fontId="0" fillId="0" borderId="1" xfId="0" applyFont="1" applyFill="1" applyBorder="1" applyAlignment="1" applyProtection="1">
      <alignment vertical="top"/>
      <protection locked="0"/>
    </xf>
    <xf numFmtId="0" fontId="0" fillId="0" borderId="1" xfId="0" applyFont="1" applyFill="1" applyBorder="1" applyAlignment="1" applyProtection="1">
      <alignment vertical="top" wrapText="1"/>
      <protection locked="0"/>
    </xf>
    <xf numFmtId="0" fontId="0" fillId="4" borderId="1" xfId="0" quotePrefix="1" applyFont="1" applyFill="1" applyBorder="1" applyAlignment="1" applyProtection="1">
      <alignment vertical="top" wrapText="1"/>
      <protection locked="0"/>
    </xf>
    <xf numFmtId="0" fontId="0" fillId="6" borderId="1" xfId="0" applyFont="1" applyFill="1" applyBorder="1" applyAlignment="1" applyProtection="1">
      <alignment vertical="top" wrapText="1"/>
      <protection locked="0"/>
    </xf>
    <xf numFmtId="0" fontId="8" fillId="7" borderId="1" xfId="0" applyFont="1" applyFill="1" applyBorder="1" applyAlignment="1" applyProtection="1">
      <alignment vertical="top" wrapText="1"/>
      <protection locked="0"/>
    </xf>
    <xf numFmtId="0" fontId="0" fillId="7" borderId="1" xfId="0" applyFont="1" applyFill="1" applyBorder="1" applyAlignment="1" applyProtection="1">
      <alignment vertical="top" wrapText="1"/>
      <protection locked="0"/>
    </xf>
    <xf numFmtId="0" fontId="3" fillId="4" borderId="1" xfId="0" applyFont="1" applyFill="1" applyBorder="1" applyAlignment="1" applyProtection="1">
      <alignment vertical="top" wrapText="1"/>
      <protection locked="0"/>
    </xf>
    <xf numFmtId="0" fontId="0" fillId="0" borderId="0" xfId="0" applyFont="1" applyAlignment="1">
      <alignment wrapText="1"/>
    </xf>
    <xf numFmtId="0" fontId="3" fillId="0" borderId="1" xfId="0" applyFont="1" applyFill="1" applyBorder="1" applyAlignment="1" applyProtection="1">
      <alignment vertical="top" wrapText="1"/>
      <protection locked="0"/>
    </xf>
    <xf numFmtId="0" fontId="3" fillId="0" borderId="1" xfId="0" applyFont="1" applyBorder="1" applyAlignment="1">
      <alignment vertical="top" wrapText="1"/>
    </xf>
    <xf numFmtId="0" fontId="2" fillId="4" borderId="1" xfId="0" applyFont="1" applyFill="1" applyBorder="1" applyAlignment="1" applyProtection="1">
      <alignment horizontal="left" vertical="top"/>
      <protection locked="0"/>
    </xf>
    <xf numFmtId="0" fontId="7" fillId="2" borderId="1" xfId="0" applyFont="1" applyFill="1" applyBorder="1" applyAlignment="1" applyProtection="1">
      <alignment vertical="center" wrapText="1"/>
      <protection locked="0"/>
    </xf>
    <xf numFmtId="0" fontId="0" fillId="8" borderId="1" xfId="0" quotePrefix="1" applyFont="1" applyFill="1" applyBorder="1" applyAlignment="1">
      <alignment vertical="center" wrapText="1"/>
    </xf>
    <xf numFmtId="0" fontId="0" fillId="0" borderId="0" xfId="0" applyFont="1" applyAlignment="1">
      <alignment vertical="center"/>
    </xf>
    <xf numFmtId="0" fontId="7" fillId="2" borderId="1" xfId="0" applyFont="1" applyFill="1" applyBorder="1" applyAlignment="1" applyProtection="1">
      <alignment vertical="center"/>
      <protection locked="0"/>
    </xf>
    <xf numFmtId="0" fontId="0" fillId="8" borderId="1" xfId="0" applyFont="1" applyFill="1" applyBorder="1" applyAlignment="1" applyProtection="1">
      <alignment vertical="center" wrapText="1"/>
      <protection locked="0"/>
    </xf>
    <xf numFmtId="0" fontId="0" fillId="4" borderId="1" xfId="0" applyFont="1" applyFill="1" applyBorder="1" applyAlignment="1" applyProtection="1">
      <alignment vertical="center" wrapText="1"/>
      <protection locked="0"/>
    </xf>
    <xf numFmtId="0" fontId="3" fillId="8" borderId="1" xfId="0" quotePrefix="1" applyFont="1" applyFill="1" applyBorder="1" applyAlignment="1">
      <alignment vertical="center" wrapText="1"/>
    </xf>
    <xf numFmtId="0" fontId="7" fillId="7" borderId="1" xfId="0" applyFont="1" applyFill="1" applyBorder="1" applyAlignment="1" applyProtection="1">
      <alignment vertical="top" wrapText="1"/>
      <protection locked="0"/>
    </xf>
    <xf numFmtId="0" fontId="0" fillId="9" borderId="1" xfId="0" applyFont="1" applyFill="1" applyBorder="1" applyAlignment="1" applyProtection="1">
      <alignment vertical="top" wrapText="1"/>
      <protection locked="0"/>
    </xf>
    <xf numFmtId="0" fontId="0" fillId="3" borderId="1" xfId="0" applyFont="1" applyFill="1" applyBorder="1"/>
    <xf numFmtId="0" fontId="0" fillId="3" borderId="0" xfId="0" applyFont="1" applyFill="1"/>
    <xf numFmtId="0" fontId="0" fillId="0" borderId="1" xfId="0" applyFont="1" applyBorder="1"/>
    <xf numFmtId="0" fontId="0" fillId="4"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protection locked="0"/>
    </xf>
    <xf numFmtId="0" fontId="1" fillId="5" borderId="1" xfId="0" applyFont="1" applyFill="1" applyBorder="1" applyAlignment="1" applyProtection="1">
      <alignment horizontal="left" vertical="top"/>
      <protection locked="0"/>
    </xf>
    <xf numFmtId="0" fontId="2" fillId="4" borderId="2" xfId="0" applyFont="1" applyFill="1" applyBorder="1" applyAlignment="1" applyProtection="1">
      <alignment vertical="top" wrapText="1"/>
      <protection locked="0"/>
    </xf>
    <xf numFmtId="0" fontId="1" fillId="5" borderId="2" xfId="0" applyFont="1" applyFill="1" applyBorder="1" applyAlignment="1" applyProtection="1">
      <alignment vertical="top" wrapText="1"/>
      <protection locked="0"/>
    </xf>
    <xf numFmtId="0" fontId="2" fillId="4" borderId="2" xfId="0" applyFont="1" applyFill="1" applyBorder="1" applyAlignment="1" applyProtection="1">
      <alignment vertical="top"/>
      <protection locked="0"/>
    </xf>
    <xf numFmtId="0" fontId="1" fillId="2" borderId="2" xfId="0" applyFont="1" applyFill="1" applyBorder="1" applyAlignment="1" applyProtection="1">
      <alignment wrapText="1"/>
      <protection locked="0"/>
    </xf>
    <xf numFmtId="0" fontId="0" fillId="4" borderId="1" xfId="0" applyFont="1" applyFill="1" applyBorder="1" applyAlignment="1" applyProtection="1">
      <alignment horizontal="left" vertical="top" wrapText="1"/>
      <protection locked="0"/>
    </xf>
    <xf numFmtId="0" fontId="0" fillId="0" borderId="1" xfId="0" applyFont="1" applyBorder="1" applyAlignment="1">
      <alignment vertical="top"/>
    </xf>
    <xf numFmtId="0" fontId="0" fillId="0" borderId="1" xfId="0" applyFont="1" applyBorder="1" applyAlignment="1">
      <alignment vertical="top" wrapText="1"/>
    </xf>
    <xf numFmtId="0" fontId="8" fillId="0" borderId="1" xfId="0" applyFont="1" applyBorder="1" applyAlignment="1">
      <alignment vertical="top"/>
    </xf>
    <xf numFmtId="0" fontId="0" fillId="7" borderId="1" xfId="0" applyFont="1" applyFill="1" applyBorder="1" applyAlignment="1" applyProtection="1">
      <alignment horizontal="left" vertical="top" wrapText="1"/>
      <protection locked="0"/>
    </xf>
    <xf numFmtId="0" fontId="0" fillId="7" borderId="1" xfId="0" applyFont="1" applyFill="1" applyBorder="1" applyAlignment="1">
      <alignment vertical="top" wrapText="1"/>
    </xf>
    <xf numFmtId="0" fontId="0" fillId="0" borderId="1" xfId="0" applyFont="1" applyFill="1" applyBorder="1" applyAlignment="1" applyProtection="1">
      <alignment horizontal="left" vertical="top" wrapText="1"/>
      <protection locked="0"/>
    </xf>
    <xf numFmtId="0" fontId="3" fillId="4" borderId="1" xfId="0" applyFont="1" applyFill="1" applyBorder="1" applyAlignment="1" applyProtection="1">
      <alignment horizontal="left" vertical="top"/>
      <protection locked="0"/>
    </xf>
    <xf numFmtId="0" fontId="3" fillId="4"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protection locked="0"/>
    </xf>
    <xf numFmtId="0" fontId="0" fillId="7"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wrapText="1"/>
      <protection locked="0"/>
    </xf>
    <xf numFmtId="0" fontId="8" fillId="7" borderId="1" xfId="0" applyFont="1" applyFill="1" applyBorder="1" applyAlignment="1" applyProtection="1">
      <alignment horizontal="left" vertical="top"/>
      <protection locked="0"/>
    </xf>
    <xf numFmtId="0" fontId="0" fillId="0" borderId="1" xfId="0" applyFont="1" applyFill="1" applyBorder="1" applyAlignment="1" applyProtection="1">
      <alignment horizontal="left" vertical="top"/>
      <protection locked="0"/>
    </xf>
    <xf numFmtId="0" fontId="8" fillId="7" borderId="1" xfId="0" applyFont="1" applyFill="1" applyBorder="1" applyAlignment="1" applyProtection="1">
      <alignment horizontal="left" vertical="top" wrapText="1"/>
      <protection locked="0"/>
    </xf>
    <xf numFmtId="0" fontId="8" fillId="7" borderId="1" xfId="0" applyFont="1" applyFill="1" applyBorder="1" applyAlignment="1">
      <alignment vertical="top" wrapText="1"/>
    </xf>
    <xf numFmtId="0" fontId="0" fillId="0" borderId="0" xfId="0" applyFont="1" applyAlignment="1">
      <alignment vertical="top" wrapText="1"/>
    </xf>
    <xf numFmtId="0" fontId="9" fillId="5" borderId="1" xfId="0" applyFont="1" applyFill="1" applyBorder="1" applyAlignment="1" applyProtection="1">
      <alignment horizontal="left" vertical="top"/>
      <protection locked="0"/>
    </xf>
    <xf numFmtId="0" fontId="0" fillId="0" borderId="1" xfId="0" applyFont="1" applyBorder="1" applyAlignment="1">
      <alignment wrapText="1"/>
    </xf>
    <xf numFmtId="0" fontId="10" fillId="5" borderId="1" xfId="0" applyFont="1" applyFill="1" applyBorder="1" applyAlignment="1" applyProtection="1">
      <alignment horizontal="left" vertical="top" wrapText="1"/>
      <protection locked="0"/>
    </xf>
    <xf numFmtId="0" fontId="0" fillId="11" borderId="1" xfId="0" applyFont="1" applyFill="1" applyBorder="1" applyAlignment="1" applyProtection="1">
      <alignment vertical="top" wrapText="1"/>
      <protection locked="0"/>
    </xf>
    <xf numFmtId="0" fontId="0" fillId="4" borderId="1" xfId="0" applyFont="1" applyFill="1" applyBorder="1" applyAlignment="1">
      <alignment vertical="top" wrapText="1"/>
    </xf>
    <xf numFmtId="0" fontId="0" fillId="4" borderId="1" xfId="0" applyFont="1" applyFill="1" applyBorder="1" applyAlignment="1">
      <alignment wrapText="1"/>
    </xf>
    <xf numFmtId="0" fontId="3" fillId="0" borderId="1" xfId="0" applyFont="1" applyFill="1" applyBorder="1" applyAlignment="1">
      <alignment vertical="top" wrapText="1"/>
    </xf>
    <xf numFmtId="0" fontId="11" fillId="10" borderId="3" xfId="2" applyAlignment="1" applyProtection="1">
      <alignment vertical="top" wrapText="1"/>
      <protection locked="0"/>
    </xf>
    <xf numFmtId="0" fontId="11" fillId="10" borderId="3" xfId="2" applyBorder="1" applyAlignment="1" applyProtection="1">
      <alignment vertical="top" wrapText="1"/>
      <protection locked="0"/>
    </xf>
    <xf numFmtId="0" fontId="4" fillId="3" borderId="1" xfId="1" applyFill="1" applyBorder="1" applyAlignment="1">
      <alignment wrapText="1"/>
    </xf>
    <xf numFmtId="0" fontId="4" fillId="4" borderId="1" xfId="1" applyFill="1" applyBorder="1" applyAlignment="1" applyProtection="1">
      <alignment vertical="top" wrapText="1"/>
      <protection locked="0"/>
    </xf>
    <xf numFmtId="0" fontId="0" fillId="0" borderId="1" xfId="0" applyBorder="1"/>
    <xf numFmtId="0" fontId="0" fillId="3" borderId="1" xfId="0" applyFill="1" applyBorder="1"/>
    <xf numFmtId="0" fontId="0" fillId="12" borderId="1" xfId="0" applyFont="1" applyFill="1" applyBorder="1" applyAlignment="1" applyProtection="1">
      <alignment vertical="top" wrapText="1"/>
      <protection locked="0"/>
    </xf>
    <xf numFmtId="0" fontId="0" fillId="12" borderId="1" xfId="0" applyFont="1" applyFill="1" applyBorder="1" applyAlignment="1" applyProtection="1">
      <alignment vertical="top"/>
      <protection locked="0"/>
    </xf>
    <xf numFmtId="0" fontId="0" fillId="12" borderId="1" xfId="0" applyFont="1" applyFill="1" applyBorder="1" applyAlignment="1" applyProtection="1">
      <alignment horizontal="left" vertical="top"/>
      <protection locked="0"/>
    </xf>
    <xf numFmtId="0" fontId="3" fillId="12" borderId="1" xfId="0" applyFont="1" applyFill="1" applyBorder="1" applyAlignment="1" applyProtection="1">
      <alignment vertical="top" wrapText="1"/>
      <protection locked="0"/>
    </xf>
    <xf numFmtId="0" fontId="3" fillId="12" borderId="1" xfId="0" applyFont="1" applyFill="1" applyBorder="1" applyAlignment="1">
      <alignment vertical="top" wrapText="1"/>
    </xf>
    <xf numFmtId="0" fontId="0" fillId="12" borderId="1" xfId="0" applyFont="1" applyFill="1" applyBorder="1" applyAlignment="1" applyProtection="1">
      <alignment horizontal="left" vertical="top" wrapText="1"/>
      <protection locked="0"/>
    </xf>
    <xf numFmtId="0" fontId="0" fillId="12" borderId="1" xfId="0" applyFont="1" applyFill="1" applyBorder="1" applyAlignment="1">
      <alignment vertical="top" wrapText="1"/>
    </xf>
    <xf numFmtId="0" fontId="8" fillId="12" borderId="1" xfId="0" applyFont="1" applyFill="1" applyBorder="1" applyAlignment="1">
      <alignment vertical="top"/>
    </xf>
    <xf numFmtId="0" fontId="0" fillId="12" borderId="1" xfId="0" applyFont="1" applyFill="1" applyBorder="1" applyAlignment="1">
      <alignment vertical="top"/>
    </xf>
    <xf numFmtId="0" fontId="7" fillId="2" borderId="1" xfId="0" applyFont="1" applyFill="1" applyBorder="1" applyAlignment="1" applyProtection="1">
      <alignment vertical="top"/>
      <protection locked="0"/>
    </xf>
    <xf numFmtId="0" fontId="0" fillId="3" borderId="1" xfId="0" applyFont="1" applyFill="1" applyBorder="1" applyAlignment="1">
      <alignment vertical="top" wrapText="1"/>
    </xf>
    <xf numFmtId="0" fontId="0" fillId="3" borderId="1" xfId="0" applyFont="1" applyFill="1" applyBorder="1" applyAlignment="1">
      <alignment vertical="top"/>
    </xf>
    <xf numFmtId="0" fontId="0" fillId="0" borderId="1" xfId="0" applyBorder="1" applyAlignment="1">
      <alignment vertical="top"/>
    </xf>
    <xf numFmtId="0" fontId="0" fillId="0" borderId="0" xfId="0" applyFont="1" applyAlignment="1">
      <alignment vertical="top"/>
    </xf>
    <xf numFmtId="0" fontId="0" fillId="0" borderId="1" xfId="0" applyFont="1" applyFill="1" applyBorder="1" applyAlignment="1">
      <alignment vertical="top" wrapText="1"/>
    </xf>
    <xf numFmtId="0" fontId="0" fillId="13" borderId="1" xfId="0" applyFont="1" applyFill="1" applyBorder="1" applyAlignment="1" applyProtection="1">
      <alignment vertical="top"/>
      <protection locked="0"/>
    </xf>
    <xf numFmtId="0" fontId="0" fillId="13" borderId="1" xfId="0" applyFont="1" applyFill="1" applyBorder="1" applyAlignment="1" applyProtection="1">
      <alignment horizontal="left" vertical="top"/>
      <protection locked="0"/>
    </xf>
    <xf numFmtId="0" fontId="0" fillId="13" borderId="1" xfId="0" applyFont="1" applyFill="1" applyBorder="1" applyAlignment="1" applyProtection="1">
      <alignment vertical="top" wrapText="1"/>
      <protection locked="0"/>
    </xf>
    <xf numFmtId="0" fontId="0" fillId="13" borderId="1" xfId="0" applyFont="1" applyFill="1" applyBorder="1" applyAlignment="1">
      <alignment vertical="top" wrapText="1"/>
    </xf>
    <xf numFmtId="0" fontId="3" fillId="13" borderId="1" xfId="0" applyFont="1" applyFill="1" applyBorder="1" applyAlignment="1" applyProtection="1">
      <alignment vertical="top" wrapText="1"/>
      <protection locked="0"/>
    </xf>
    <xf numFmtId="0" fontId="2" fillId="4" borderId="1" xfId="0" applyFont="1" applyFill="1" applyBorder="1" applyAlignment="1" applyProtection="1">
      <alignment horizontal="left" vertical="top" wrapText="1"/>
      <protection locked="0"/>
    </xf>
    <xf numFmtId="0" fontId="0" fillId="14" borderId="1" xfId="0" applyFont="1" applyFill="1" applyBorder="1" applyAlignment="1" applyProtection="1">
      <alignment vertical="top"/>
      <protection locked="0"/>
    </xf>
    <xf numFmtId="0" fontId="0" fillId="14" borderId="1" xfId="0" applyFont="1" applyFill="1" applyBorder="1" applyAlignment="1" applyProtection="1">
      <alignment horizontal="left" vertical="top"/>
      <protection locked="0"/>
    </xf>
    <xf numFmtId="0" fontId="0" fillId="14" borderId="1" xfId="0" applyFont="1" applyFill="1" applyBorder="1" applyAlignment="1" applyProtection="1">
      <alignment vertical="top" wrapText="1"/>
      <protection locked="0"/>
    </xf>
    <xf numFmtId="0" fontId="0" fillId="14" borderId="1" xfId="0" applyFont="1" applyFill="1" applyBorder="1" applyAlignment="1">
      <alignment vertical="top" wrapText="1"/>
    </xf>
    <xf numFmtId="0" fontId="3" fillId="14" borderId="1" xfId="0" applyFont="1" applyFill="1" applyBorder="1" applyAlignment="1" applyProtection="1">
      <alignment vertical="top" wrapText="1"/>
      <protection locked="0"/>
    </xf>
    <xf numFmtId="0" fontId="0" fillId="6" borderId="1" xfId="0" applyFont="1" applyFill="1" applyBorder="1" applyAlignment="1" applyProtection="1">
      <alignment horizontal="left" vertical="top" wrapText="1"/>
      <protection locked="0"/>
    </xf>
    <xf numFmtId="0" fontId="0" fillId="0" borderId="1" xfId="0" applyFont="1" applyFill="1" applyBorder="1" applyAlignment="1">
      <alignment vertical="top"/>
    </xf>
    <xf numFmtId="0" fontId="4" fillId="0" borderId="1" xfId="1" applyBorder="1" applyAlignment="1">
      <alignment vertical="center" wrapText="1"/>
    </xf>
    <xf numFmtId="0" fontId="4" fillId="0" borderId="1" xfId="1" applyBorder="1" applyAlignment="1">
      <alignment vertical="center"/>
    </xf>
    <xf numFmtId="0" fontId="4" fillId="8" borderId="1" xfId="1" applyFill="1" applyBorder="1" applyAlignment="1">
      <alignment vertical="center" wrapText="1"/>
    </xf>
    <xf numFmtId="0" fontId="0" fillId="0" borderId="0" xfId="0" applyFill="1"/>
    <xf numFmtId="0" fontId="4" fillId="0" borderId="1" xfId="1" applyFill="1" applyBorder="1" applyAlignment="1">
      <alignment vertical="center" wrapText="1"/>
    </xf>
    <xf numFmtId="0" fontId="3" fillId="0" borderId="1" xfId="0" applyFont="1" applyBorder="1" applyAlignment="1">
      <alignment vertical="center"/>
    </xf>
    <xf numFmtId="0" fontId="0" fillId="0" borderId="1" xfId="0" applyFont="1" applyFill="1" applyBorder="1" applyAlignment="1" applyProtection="1">
      <alignment vertical="center" wrapText="1"/>
      <protection locked="0"/>
    </xf>
    <xf numFmtId="0" fontId="0" fillId="0" borderId="0" xfId="0" applyFont="1" applyAlignment="1">
      <alignment vertical="center" wrapText="1"/>
    </xf>
    <xf numFmtId="0" fontId="7" fillId="2" borderId="4" xfId="0" applyFont="1" applyFill="1" applyBorder="1" applyAlignment="1" applyProtection="1">
      <alignment vertical="center" wrapText="1"/>
      <protection locked="0"/>
    </xf>
    <xf numFmtId="0" fontId="3" fillId="0" borderId="5" xfId="0" applyFont="1" applyBorder="1" applyAlignment="1">
      <alignment vertical="center" wrapText="1"/>
    </xf>
    <xf numFmtId="0" fontId="0" fillId="8" borderId="1" xfId="0" applyFont="1" applyFill="1" applyBorder="1" applyAlignment="1">
      <alignment horizontal="left" vertical="center" wrapText="1"/>
    </xf>
    <xf numFmtId="0" fontId="0" fillId="15" borderId="1" xfId="0" applyFont="1" applyFill="1" applyBorder="1" applyAlignment="1">
      <alignment vertical="center"/>
    </xf>
    <xf numFmtId="0" fontId="0" fillId="15" borderId="1" xfId="0" applyFont="1" applyFill="1" applyBorder="1" applyAlignment="1">
      <alignment vertical="center" wrapText="1"/>
    </xf>
    <xf numFmtId="0" fontId="3" fillId="15" borderId="1" xfId="0" applyFont="1" applyFill="1" applyBorder="1" applyAlignment="1">
      <alignment vertical="center" wrapText="1"/>
    </xf>
    <xf numFmtId="0" fontId="0" fillId="6"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0" xfId="0" applyAlignment="1">
      <alignment vertical="center"/>
    </xf>
    <xf numFmtId="0" fontId="0" fillId="8" borderId="1" xfId="0" applyFont="1" applyFill="1" applyBorder="1" applyAlignment="1" applyProtection="1">
      <alignment horizontal="left" vertical="center" wrapText="1"/>
      <protection locked="0"/>
    </xf>
    <xf numFmtId="0" fontId="0" fillId="0" borderId="1" xfId="0" applyFont="1" applyFill="1" applyBorder="1" applyAlignment="1" applyProtection="1">
      <alignment horizontal="left" vertical="center" wrapText="1"/>
      <protection locked="0"/>
    </xf>
    <xf numFmtId="0" fontId="4" fillId="3" borderId="1" xfId="1" applyFill="1" applyBorder="1" applyAlignment="1">
      <alignment vertical="center" wrapText="1"/>
    </xf>
    <xf numFmtId="0" fontId="0" fillId="0" borderId="1" xfId="0" applyFill="1" applyBorder="1" applyAlignment="1">
      <alignment vertical="center" wrapText="1"/>
    </xf>
    <xf numFmtId="0" fontId="4" fillId="8" borderId="1" xfId="1" applyFill="1" applyBorder="1" applyAlignment="1">
      <alignment vertical="center"/>
    </xf>
    <xf numFmtId="0" fontId="3" fillId="0" borderId="1" xfId="0" applyFont="1" applyFill="1" applyBorder="1" applyAlignment="1" applyProtection="1">
      <alignment horizontal="left" vertical="top" wrapText="1"/>
      <protection locked="0"/>
    </xf>
    <xf numFmtId="0" fontId="3" fillId="8" borderId="1" xfId="1" applyFont="1" applyFill="1" applyBorder="1" applyAlignment="1">
      <alignment vertical="center" wrapText="1"/>
    </xf>
    <xf numFmtId="0" fontId="3" fillId="0" borderId="1" xfId="1"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8" borderId="1" xfId="0" applyFill="1" applyBorder="1" applyAlignment="1">
      <alignment vertical="center" wrapText="1"/>
    </xf>
    <xf numFmtId="0" fontId="0" fillId="8" borderId="0" xfId="0" applyFill="1"/>
    <xf numFmtId="0" fontId="0" fillId="8" borderId="1" xfId="0" applyFont="1" applyFill="1" applyBorder="1" applyAlignment="1" applyProtection="1">
      <alignment horizontal="left" vertical="center"/>
      <protection locked="0"/>
    </xf>
    <xf numFmtId="0" fontId="0" fillId="0" borderId="1" xfId="0" applyFont="1" applyFill="1" applyBorder="1" applyAlignment="1" applyProtection="1">
      <alignment horizontal="left" vertical="center"/>
      <protection locked="0"/>
    </xf>
    <xf numFmtId="0" fontId="0" fillId="12" borderId="1" xfId="0" applyFont="1" applyFill="1" applyBorder="1" applyAlignment="1">
      <alignment vertical="center"/>
    </xf>
    <xf numFmtId="0" fontId="3" fillId="0" borderId="0" xfId="0" applyFont="1" applyFill="1"/>
    <xf numFmtId="0" fontId="3" fillId="8" borderId="1" xfId="0" applyFont="1" applyFill="1" applyBorder="1" applyAlignment="1" applyProtection="1">
      <alignment horizontal="left" vertical="center"/>
      <protection locked="0"/>
    </xf>
    <xf numFmtId="0" fontId="3" fillId="0" borderId="1" xfId="0" applyFont="1" applyFill="1" applyBorder="1" applyAlignment="1">
      <alignment vertical="center"/>
    </xf>
    <xf numFmtId="0" fontId="3" fillId="8" borderId="1" xfId="0" applyFont="1" applyFill="1" applyBorder="1" applyAlignment="1">
      <alignment vertical="center"/>
    </xf>
    <xf numFmtId="0" fontId="0" fillId="6" borderId="1" xfId="0" applyFont="1" applyFill="1" applyBorder="1" applyAlignment="1">
      <alignment vertical="center" wrapText="1"/>
    </xf>
    <xf numFmtId="0" fontId="0" fillId="6" borderId="0" xfId="0" applyFill="1"/>
    <xf numFmtId="0" fontId="7" fillId="16" borderId="4" xfId="0" applyFont="1" applyFill="1" applyBorder="1" applyAlignment="1" applyProtection="1">
      <alignment vertical="center" wrapText="1"/>
      <protection locked="0"/>
    </xf>
    <xf numFmtId="0" fontId="7" fillId="17" borderId="1" xfId="0" applyFont="1" applyFill="1" applyBorder="1" applyAlignment="1" applyProtection="1">
      <alignment vertical="top"/>
      <protection locked="0"/>
    </xf>
    <xf numFmtId="0" fontId="7" fillId="2" borderId="6" xfId="0" applyFont="1" applyFill="1" applyBorder="1" applyAlignment="1" applyProtection="1">
      <alignment vertical="center" wrapText="1"/>
      <protection locked="0"/>
    </xf>
    <xf numFmtId="0" fontId="0" fillId="8" borderId="2" xfId="0" applyFill="1" applyBorder="1" applyAlignment="1">
      <alignment vertical="center" wrapText="1"/>
    </xf>
    <xf numFmtId="0" fontId="0" fillId="0" borderId="2" xfId="0" applyBorder="1" applyAlignment="1">
      <alignment vertical="center" wrapText="1"/>
    </xf>
    <xf numFmtId="0" fontId="3" fillId="8" borderId="2" xfId="0" applyFont="1" applyFill="1" applyBorder="1" applyAlignment="1">
      <alignment vertical="center" wrapText="1"/>
    </xf>
    <xf numFmtId="0" fontId="0" fillId="0" borderId="2" xfId="0" applyFill="1" applyBorder="1" applyAlignment="1">
      <alignment vertical="center" wrapText="1"/>
    </xf>
    <xf numFmtId="0" fontId="0" fillId="8" borderId="2" xfId="0" applyFont="1" applyFill="1" applyBorder="1" applyAlignment="1">
      <alignment vertical="center" wrapText="1"/>
    </xf>
    <xf numFmtId="0" fontId="7" fillId="2" borderId="7" xfId="0" applyFont="1" applyFill="1" applyBorder="1" applyAlignment="1" applyProtection="1">
      <alignment vertical="center" wrapText="1"/>
      <protection locked="0"/>
    </xf>
    <xf numFmtId="0" fontId="7" fillId="2" borderId="8" xfId="0" applyFont="1" applyFill="1" applyBorder="1" applyAlignment="1" applyProtection="1">
      <alignment vertical="center" wrapText="1"/>
      <protection locked="0"/>
    </xf>
    <xf numFmtId="0" fontId="7" fillId="2" borderId="9" xfId="0" applyFont="1" applyFill="1" applyBorder="1" applyAlignment="1" applyProtection="1">
      <alignment vertical="center" wrapText="1"/>
      <protection locked="0"/>
    </xf>
    <xf numFmtId="0" fontId="0" fillId="0" borderId="10" xfId="0" applyFont="1" applyFill="1" applyBorder="1" applyAlignment="1" applyProtection="1">
      <alignment horizontal="left" vertical="center" wrapText="1"/>
      <protection locked="0"/>
    </xf>
    <xf numFmtId="0" fontId="0" fillId="0" borderId="11" xfId="0" applyFont="1" applyFill="1" applyBorder="1" applyAlignment="1" applyProtection="1">
      <alignment horizontal="left" vertical="center" wrapText="1"/>
      <protection locked="0"/>
    </xf>
    <xf numFmtId="0" fontId="7" fillId="2" borderId="15" xfId="0" applyFont="1" applyFill="1" applyBorder="1" applyAlignment="1" applyProtection="1">
      <alignment vertical="center" wrapText="1"/>
      <protection locked="0"/>
    </xf>
    <xf numFmtId="0" fontId="0" fillId="0" borderId="16" xfId="0" applyFont="1" applyFill="1" applyBorder="1" applyAlignment="1" applyProtection="1">
      <alignment horizontal="left" vertical="center" wrapText="1"/>
      <protection locked="0"/>
    </xf>
    <xf numFmtId="0" fontId="0" fillId="0" borderId="2" xfId="0" applyFont="1" applyFill="1" applyBorder="1" applyAlignment="1" applyProtection="1">
      <alignment horizontal="left" vertical="center" wrapText="1"/>
      <protection locked="0"/>
    </xf>
    <xf numFmtId="0" fontId="0" fillId="0" borderId="0" xfId="0" applyFill="1" applyAlignment="1">
      <alignment vertical="top" wrapText="1"/>
    </xf>
    <xf numFmtId="0" fontId="0" fillId="0" borderId="19" xfId="0" applyFont="1" applyFill="1" applyBorder="1" applyAlignment="1" applyProtection="1">
      <alignment horizontal="left" vertical="center" wrapText="1"/>
      <protection locked="0"/>
    </xf>
    <xf numFmtId="0" fontId="7" fillId="2" borderId="20" xfId="0" applyFont="1" applyFill="1" applyBorder="1" applyAlignment="1" applyProtection="1">
      <alignment vertical="center" wrapText="1"/>
      <protection locked="0"/>
    </xf>
    <xf numFmtId="0" fontId="3" fillId="8" borderId="1" xfId="0" applyFont="1" applyFill="1" applyBorder="1" applyAlignment="1" applyProtection="1">
      <alignment horizontal="left" vertical="center" wrapText="1"/>
      <protection locked="0"/>
    </xf>
    <xf numFmtId="0" fontId="0" fillId="8" borderId="1" xfId="0" applyFill="1" applyBorder="1" applyAlignment="1">
      <alignment wrapText="1"/>
    </xf>
    <xf numFmtId="0" fontId="0" fillId="12" borderId="1" xfId="0" applyFont="1" applyFill="1" applyBorder="1" applyAlignment="1">
      <alignment vertical="center" wrapText="1"/>
    </xf>
    <xf numFmtId="0" fontId="0" fillId="0" borderId="0" xfId="0" applyFill="1" applyAlignment="1">
      <alignment wrapText="1"/>
    </xf>
    <xf numFmtId="0" fontId="0" fillId="0" borderId="1" xfId="0" applyFill="1" applyBorder="1" applyAlignment="1">
      <alignment wrapText="1"/>
    </xf>
    <xf numFmtId="0" fontId="0" fillId="8" borderId="0" xfId="0" applyFill="1" applyAlignment="1">
      <alignment wrapText="1"/>
    </xf>
    <xf numFmtId="0" fontId="3" fillId="0" borderId="0" xfId="0" applyFont="1" applyFill="1" applyAlignment="1">
      <alignment wrapText="1"/>
    </xf>
    <xf numFmtId="0" fontId="0" fillId="6" borderId="0" xfId="0" applyFill="1" applyAlignment="1">
      <alignment wrapText="1"/>
    </xf>
    <xf numFmtId="0" fontId="0" fillId="8" borderId="10" xfId="0" applyFont="1" applyFill="1" applyBorder="1" applyAlignment="1" applyProtection="1">
      <alignment horizontal="left" vertical="center" wrapText="1"/>
      <protection locked="0"/>
    </xf>
    <xf numFmtId="0" fontId="0" fillId="8" borderId="11" xfId="0" applyFont="1" applyFill="1" applyBorder="1" applyAlignment="1" applyProtection="1">
      <alignment horizontal="left" vertical="center" wrapText="1"/>
      <protection locked="0"/>
    </xf>
    <xf numFmtId="0" fontId="0" fillId="8" borderId="16" xfId="0" applyFont="1" applyFill="1" applyBorder="1" applyAlignment="1" applyProtection="1">
      <alignment horizontal="left" vertical="center" wrapText="1"/>
      <protection locked="0"/>
    </xf>
    <xf numFmtId="0" fontId="0" fillId="8" borderId="2" xfId="0" applyFont="1" applyFill="1" applyBorder="1" applyAlignment="1" applyProtection="1">
      <alignment horizontal="left" vertical="center" wrapText="1"/>
      <protection locked="0"/>
    </xf>
    <xf numFmtId="0" fontId="0" fillId="8" borderId="19" xfId="0" applyFont="1" applyFill="1" applyBorder="1" applyAlignment="1" applyProtection="1">
      <alignment horizontal="left" vertical="center" wrapText="1"/>
      <protection locked="0"/>
    </xf>
    <xf numFmtId="0" fontId="5" fillId="8" borderId="1" xfId="1" applyFont="1" applyFill="1" applyBorder="1" applyAlignment="1">
      <alignment vertical="center" wrapText="1"/>
    </xf>
    <xf numFmtId="0" fontId="3" fillId="8" borderId="0" xfId="0" applyFont="1" applyFill="1" applyBorder="1" applyAlignment="1">
      <alignment vertical="center" wrapText="1"/>
    </xf>
    <xf numFmtId="0" fontId="0" fillId="8" borderId="1" xfId="0" applyFont="1" applyFill="1" applyBorder="1" applyAlignment="1" applyProtection="1">
      <alignment vertical="top" wrapText="1"/>
      <protection locked="0"/>
    </xf>
    <xf numFmtId="0" fontId="0" fillId="8" borderId="0" xfId="0" applyFont="1" applyFill="1" applyBorder="1" applyAlignment="1">
      <alignment vertical="center" wrapText="1"/>
    </xf>
    <xf numFmtId="0" fontId="0" fillId="8" borderId="12" xfId="0" applyFont="1" applyFill="1" applyBorder="1" applyAlignment="1" applyProtection="1">
      <alignment horizontal="left" vertical="center" wrapText="1"/>
      <protection locked="0"/>
    </xf>
    <xf numFmtId="0" fontId="0" fillId="8" borderId="13" xfId="0" applyFont="1" applyFill="1" applyBorder="1" applyAlignment="1" applyProtection="1">
      <alignment horizontal="left" vertical="center" wrapText="1"/>
      <protection locked="0"/>
    </xf>
    <xf numFmtId="0" fontId="0" fillId="8" borderId="14" xfId="0" applyFont="1" applyFill="1" applyBorder="1" applyAlignment="1" applyProtection="1">
      <alignment horizontal="left" vertical="center" wrapText="1"/>
      <protection locked="0"/>
    </xf>
    <xf numFmtId="0" fontId="0" fillId="8" borderId="18" xfId="0" applyFont="1" applyFill="1" applyBorder="1" applyAlignment="1" applyProtection="1">
      <alignment horizontal="left" vertical="center" wrapText="1"/>
      <protection locked="0"/>
    </xf>
    <xf numFmtId="0" fontId="0" fillId="8" borderId="17" xfId="0" applyFont="1" applyFill="1" applyBorder="1" applyAlignment="1" applyProtection="1">
      <alignment horizontal="left" vertical="center" wrapText="1"/>
      <protection locked="0"/>
    </xf>
    <xf numFmtId="0" fontId="4" fillId="0" borderId="1" xfId="1" applyFont="1" applyFill="1" applyBorder="1" applyAlignment="1">
      <alignment vertical="center" wrapText="1"/>
    </xf>
    <xf numFmtId="0" fontId="3" fillId="0" borderId="2" xfId="0" applyFont="1" applyFill="1" applyBorder="1" applyAlignment="1">
      <alignment vertical="center" wrapText="1"/>
    </xf>
    <xf numFmtId="0" fontId="7" fillId="8" borderId="16" xfId="0" applyFont="1" applyFill="1" applyBorder="1" applyAlignment="1" applyProtection="1">
      <alignment horizontal="left" vertical="center" wrapText="1"/>
      <protection locked="0"/>
    </xf>
    <xf numFmtId="0" fontId="7" fillId="0" borderId="0" xfId="0" applyFont="1"/>
    <xf numFmtId="0" fontId="7" fillId="8" borderId="1" xfId="0" applyFont="1" applyFill="1" applyBorder="1" applyAlignment="1">
      <alignment horizontal="center" vertical="center" wrapText="1"/>
    </xf>
    <xf numFmtId="0" fontId="13" fillId="8" borderId="1" xfId="0" applyFont="1" applyFill="1" applyBorder="1" applyAlignment="1">
      <alignment vertical="center" wrapText="1"/>
    </xf>
    <xf numFmtId="0" fontId="0" fillId="7" borderId="1" xfId="0" applyFill="1" applyBorder="1" applyAlignment="1">
      <alignment vertical="center" wrapText="1"/>
    </xf>
    <xf numFmtId="0" fontId="0" fillId="0" borderId="0" xfId="0" applyFill="1" applyAlignment="1">
      <alignment vertical="center" wrapText="1"/>
    </xf>
    <xf numFmtId="0" fontId="7" fillId="0" borderId="0" xfId="0" applyFont="1"/>
    <xf numFmtId="0" fontId="0" fillId="7" borderId="1" xfId="0" applyFont="1" applyFill="1" applyBorder="1" applyAlignment="1" applyProtection="1">
      <alignment horizontal="left" vertical="center" wrapText="1"/>
      <protection locked="0"/>
    </xf>
    <xf numFmtId="0" fontId="0" fillId="7" borderId="1" xfId="0" applyFont="1" applyFill="1" applyBorder="1" applyAlignment="1">
      <alignment vertical="center" wrapText="1"/>
    </xf>
    <xf numFmtId="0" fontId="0" fillId="7" borderId="2" xfId="0" applyFill="1" applyBorder="1" applyAlignment="1">
      <alignment vertical="center" wrapText="1"/>
    </xf>
    <xf numFmtId="0" fontId="0" fillId="7" borderId="10" xfId="0" applyFont="1" applyFill="1" applyBorder="1" applyAlignment="1" applyProtection="1">
      <alignment horizontal="left" vertical="center" wrapText="1"/>
      <protection locked="0"/>
    </xf>
    <xf numFmtId="0" fontId="0" fillId="7" borderId="11" xfId="0" applyFont="1" applyFill="1" applyBorder="1" applyAlignment="1" applyProtection="1">
      <alignment horizontal="left" vertical="center" wrapText="1"/>
      <protection locked="0"/>
    </xf>
    <xf numFmtId="0" fontId="0" fillId="7" borderId="16" xfId="0" applyFont="1" applyFill="1" applyBorder="1" applyAlignment="1" applyProtection="1">
      <alignment horizontal="left" vertical="center" wrapText="1"/>
      <protection locked="0"/>
    </xf>
    <xf numFmtId="0" fontId="0" fillId="7" borderId="2" xfId="0" applyFont="1" applyFill="1" applyBorder="1" applyAlignment="1" applyProtection="1">
      <alignment horizontal="left" vertical="center" wrapText="1"/>
      <protection locked="0"/>
    </xf>
    <xf numFmtId="0" fontId="0" fillId="7" borderId="19" xfId="0" applyFont="1" applyFill="1" applyBorder="1" applyAlignment="1" applyProtection="1">
      <alignment horizontal="left" vertical="center" wrapText="1"/>
      <protection locked="0"/>
    </xf>
    <xf numFmtId="0" fontId="0" fillId="7" borderId="0" xfId="0" applyFill="1" applyAlignment="1">
      <alignment wrapText="1"/>
    </xf>
    <xf numFmtId="0" fontId="3" fillId="7" borderId="1" xfId="0" applyFont="1" applyFill="1" applyBorder="1" applyAlignment="1">
      <alignment vertical="center" wrapText="1"/>
    </xf>
    <xf numFmtId="0" fontId="7" fillId="0" borderId="0" xfId="0" applyFont="1" applyAlignme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0" fillId="15" borderId="1" xfId="0" applyFont="1" applyFill="1" applyBorder="1" applyAlignment="1" applyProtection="1">
      <alignment horizontal="left" vertical="center" wrapText="1"/>
      <protection locked="0"/>
    </xf>
    <xf numFmtId="0" fontId="0" fillId="15" borderId="2" xfId="0" applyFill="1" applyBorder="1" applyAlignment="1">
      <alignment vertical="center" wrapText="1"/>
    </xf>
    <xf numFmtId="0" fontId="0" fillId="15" borderId="10" xfId="0" applyFont="1" applyFill="1" applyBorder="1" applyAlignment="1" applyProtection="1">
      <alignment horizontal="left" vertical="center" wrapText="1"/>
      <protection locked="0"/>
    </xf>
    <xf numFmtId="0" fontId="0" fillId="15" borderId="11" xfId="0" applyFont="1" applyFill="1" applyBorder="1" applyAlignment="1" applyProtection="1">
      <alignment horizontal="left" vertical="center" wrapText="1"/>
      <protection locked="0"/>
    </xf>
    <xf numFmtId="0" fontId="0" fillId="15" borderId="16" xfId="0" applyFont="1" applyFill="1" applyBorder="1" applyAlignment="1" applyProtection="1">
      <alignment horizontal="left" vertical="center" wrapText="1"/>
      <protection locked="0"/>
    </xf>
    <xf numFmtId="0" fontId="0" fillId="15" borderId="1" xfId="0" applyFont="1" applyFill="1" applyBorder="1" applyAlignment="1" applyProtection="1">
      <alignment horizontal="left" vertical="center"/>
      <protection locked="0"/>
    </xf>
    <xf numFmtId="0" fontId="0" fillId="15" borderId="0" xfId="0" applyFill="1" applyAlignment="1">
      <alignment wrapText="1"/>
    </xf>
    <xf numFmtId="0" fontId="0" fillId="15" borderId="2" xfId="0" applyFont="1" applyFill="1" applyBorder="1" applyAlignment="1" applyProtection="1">
      <alignment horizontal="left" vertical="center" wrapText="1"/>
      <protection locked="0"/>
    </xf>
    <xf numFmtId="0" fontId="0" fillId="15" borderId="19" xfId="0" applyFont="1" applyFill="1" applyBorder="1" applyAlignment="1" applyProtection="1">
      <alignment horizontal="left" vertical="center" wrapText="1"/>
      <protection locked="0"/>
    </xf>
    <xf numFmtId="0" fontId="14" fillId="0" borderId="0" xfId="0" applyFont="1" applyFill="1" applyAlignment="1">
      <alignment vertical="center"/>
    </xf>
    <xf numFmtId="0" fontId="14" fillId="0" borderId="0" xfId="0" applyFont="1" applyFill="1" applyAlignment="1">
      <alignment horizontal="center" vertical="center"/>
    </xf>
    <xf numFmtId="0" fontId="4" fillId="7" borderId="1" xfId="1" applyFill="1" applyBorder="1" applyAlignment="1">
      <alignment vertical="center" wrapText="1"/>
    </xf>
    <xf numFmtId="0" fontId="0" fillId="0" borderId="0" xfId="0" applyFont="1" applyAlignment="1">
      <alignment horizontal="center" vertical="center"/>
    </xf>
    <xf numFmtId="0" fontId="0" fillId="0" borderId="0" xfId="0" applyFont="1" applyAlignment="1"/>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Alignment="1">
      <alignment horizontal="left" vertical="center"/>
    </xf>
    <xf numFmtId="0" fontId="15" fillId="19" borderId="0" xfId="0" applyFont="1" applyFill="1" applyBorder="1" applyAlignment="1" applyProtection="1">
      <alignment vertical="center"/>
    </xf>
    <xf numFmtId="0" fontId="15" fillId="19" borderId="0" xfId="0" applyFont="1" applyFill="1" applyBorder="1" applyAlignment="1" applyProtection="1">
      <alignment horizontal="center" vertical="center"/>
    </xf>
    <xf numFmtId="0" fontId="15" fillId="0" borderId="0" xfId="0" applyFont="1" applyFill="1" applyBorder="1" applyAlignment="1" applyProtection="1">
      <alignment vertical="center"/>
    </xf>
    <xf numFmtId="0" fontId="15" fillId="0" borderId="0" xfId="0" applyFont="1" applyFill="1" applyBorder="1" applyAlignment="1" applyProtection="1">
      <alignment horizontal="center" vertical="center"/>
    </xf>
    <xf numFmtId="0" fontId="15" fillId="18" borderId="0" xfId="0" applyFont="1" applyFill="1" applyBorder="1" applyAlignment="1" applyProtection="1">
      <alignment horizontal="center" vertical="center"/>
    </xf>
    <xf numFmtId="0" fontId="15" fillId="18" borderId="0" xfId="0" applyFont="1" applyFill="1" applyBorder="1" applyAlignment="1" applyProtection="1">
      <alignment vertical="center"/>
    </xf>
    <xf numFmtId="0" fontId="6" fillId="18" borderId="0" xfId="0" applyFont="1" applyFill="1" applyBorder="1" applyAlignment="1" applyProtection="1">
      <alignment vertical="center"/>
    </xf>
    <xf numFmtId="0" fontId="3" fillId="18" borderId="0" xfId="0" applyFont="1" applyFill="1" applyBorder="1" applyAlignment="1" applyProtection="1">
      <alignment vertical="center"/>
    </xf>
    <xf numFmtId="0" fontId="14" fillId="0" borderId="0" xfId="0" applyFont="1" applyFill="1" applyBorder="1" applyAlignment="1" applyProtection="1">
      <alignment vertical="center"/>
    </xf>
    <xf numFmtId="0" fontId="14" fillId="0" borderId="0" xfId="0" applyFont="1" applyFill="1" applyBorder="1" applyAlignment="1" applyProtection="1">
      <alignment horizontal="center" vertical="center"/>
    </xf>
    <xf numFmtId="0" fontId="14" fillId="18" borderId="0" xfId="0" applyFont="1" applyFill="1" applyBorder="1" applyAlignment="1" applyProtection="1">
      <alignment horizontal="center" vertical="center"/>
    </xf>
    <xf numFmtId="0" fontId="3" fillId="0" borderId="0" xfId="0" applyFont="1" applyFill="1" applyBorder="1" applyAlignment="1" applyProtection="1">
      <alignment vertical="center"/>
    </xf>
    <xf numFmtId="0" fontId="15" fillId="0" borderId="0" xfId="0" applyFont="1" applyFill="1" applyBorder="1" applyAlignment="1" applyProtection="1">
      <alignment horizontal="left" vertical="center"/>
    </xf>
    <xf numFmtId="0" fontId="0" fillId="20" borderId="0" xfId="0" applyFont="1" applyFill="1" applyAlignment="1">
      <alignment vertical="center"/>
    </xf>
    <xf numFmtId="0" fontId="0" fillId="20" borderId="0" xfId="0" applyFont="1" applyFill="1" applyAlignment="1">
      <alignment horizontal="center" vertical="center"/>
    </xf>
    <xf numFmtId="0" fontId="0" fillId="21" borderId="0" xfId="0" applyFont="1" applyFill="1" applyAlignment="1">
      <alignment vertical="center"/>
    </xf>
    <xf numFmtId="0" fontId="0" fillId="21" borderId="0" xfId="0" applyFont="1" applyFill="1" applyAlignment="1">
      <alignment horizontal="center" vertical="center"/>
    </xf>
    <xf numFmtId="0" fontId="15" fillId="18" borderId="0" xfId="0" applyFont="1" applyFill="1" applyBorder="1" applyAlignment="1" applyProtection="1">
      <alignment horizontal="left" vertical="center"/>
    </xf>
    <xf numFmtId="0" fontId="15" fillId="21" borderId="0" xfId="0" applyFont="1" applyFill="1" applyBorder="1" applyAlignment="1" applyProtection="1">
      <alignment horizontal="center" vertical="center"/>
    </xf>
    <xf numFmtId="0" fontId="16" fillId="12" borderId="0" xfId="0" applyFont="1" applyFill="1" applyAlignment="1">
      <alignment vertical="center"/>
    </xf>
    <xf numFmtId="0" fontId="8" fillId="19" borderId="0" xfId="0" applyFont="1" applyFill="1" applyBorder="1" applyAlignment="1" applyProtection="1">
      <alignment vertical="center"/>
    </xf>
    <xf numFmtId="0" fontId="8" fillId="18" borderId="0" xfId="0" applyFont="1" applyFill="1" applyBorder="1" applyAlignment="1" applyProtection="1">
      <alignment vertical="center"/>
    </xf>
    <xf numFmtId="0" fontId="8" fillId="0" borderId="0" xfId="0" applyFont="1" applyFill="1" applyBorder="1" applyAlignment="1" applyProtection="1">
      <alignment vertical="center"/>
    </xf>
    <xf numFmtId="0" fontId="15" fillId="22" borderId="0" xfId="0" applyFont="1" applyFill="1" applyBorder="1" applyAlignment="1" applyProtection="1">
      <alignment vertical="center"/>
    </xf>
    <xf numFmtId="0" fontId="0" fillId="21" borderId="0" xfId="0" applyFont="1" applyFill="1" applyAlignment="1">
      <alignment horizontal="left" vertical="center"/>
    </xf>
    <xf numFmtId="0" fontId="0" fillId="23" borderId="0" xfId="0" applyFont="1" applyFill="1" applyAlignment="1">
      <alignment vertical="center"/>
    </xf>
    <xf numFmtId="0" fontId="0" fillId="23" borderId="0" xfId="0" applyFont="1" applyFill="1" applyAlignment="1">
      <alignment horizontal="center" vertical="center"/>
    </xf>
    <xf numFmtId="0" fontId="15" fillId="19" borderId="0"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0" fillId="0" borderId="0" xfId="0" applyFont="1" applyAlignment="1">
      <alignment horizontal="left"/>
    </xf>
    <xf numFmtId="0" fontId="0" fillId="23" borderId="0" xfId="0" applyFont="1" applyFill="1" applyAlignment="1">
      <alignment horizontal="left"/>
    </xf>
    <xf numFmtId="0" fontId="0" fillId="23" borderId="0" xfId="0" applyFont="1" applyFill="1" applyAlignment="1">
      <alignment horizontal="left" vertical="center"/>
    </xf>
    <xf numFmtId="0" fontId="17" fillId="19" borderId="0" xfId="0" applyFont="1" applyFill="1" applyBorder="1" applyAlignment="1" applyProtection="1">
      <alignment horizontal="left" vertical="center"/>
    </xf>
    <xf numFmtId="0" fontId="17" fillId="18" borderId="0" xfId="0" applyFont="1" applyFill="1" applyBorder="1" applyAlignment="1" applyProtection="1">
      <alignment horizontal="left" vertical="center"/>
    </xf>
    <xf numFmtId="0" fontId="0" fillId="24" borderId="1" xfId="0" applyFont="1" applyFill="1" applyBorder="1" applyAlignment="1" applyProtection="1">
      <alignment horizontal="left" vertical="center" wrapText="1"/>
      <protection locked="0"/>
    </xf>
    <xf numFmtId="0" fontId="0" fillId="0" borderId="0" xfId="0" applyAlignment="1">
      <alignment horizontal="left" vertical="center" wrapText="1"/>
    </xf>
    <xf numFmtId="0" fontId="0" fillId="0" borderId="0" xfId="0" applyFill="1" applyAlignment="1">
      <alignment horizontal="left" vertical="center" wrapText="1"/>
    </xf>
    <xf numFmtId="0" fontId="7" fillId="2" borderId="21" xfId="0" applyFont="1" applyFill="1" applyBorder="1" applyAlignment="1" applyProtection="1">
      <alignment vertical="center" wrapText="1"/>
      <protection locked="0"/>
    </xf>
    <xf numFmtId="0" fontId="7" fillId="2" borderId="22" xfId="0" applyFont="1" applyFill="1" applyBorder="1" applyAlignment="1" applyProtection="1">
      <alignment vertical="center" wrapText="1"/>
      <protection locked="0"/>
    </xf>
    <xf numFmtId="0" fontId="7" fillId="2" borderId="23" xfId="0" applyFont="1" applyFill="1" applyBorder="1" applyAlignment="1" applyProtection="1">
      <alignment vertical="center" wrapText="1"/>
      <protection locked="0"/>
    </xf>
    <xf numFmtId="0" fontId="7" fillId="2" borderId="1" xfId="0" applyFont="1" applyFill="1" applyBorder="1" applyAlignment="1" applyProtection="1">
      <alignment horizontal="left" vertical="center" wrapText="1"/>
      <protection locked="0"/>
    </xf>
    <xf numFmtId="0" fontId="0" fillId="7" borderId="0" xfId="0" applyFill="1" applyAlignment="1">
      <alignment horizontal="left" vertical="center" wrapText="1"/>
    </xf>
    <xf numFmtId="0" fontId="0" fillId="15" borderId="0" xfId="0" applyFill="1" applyAlignment="1">
      <alignment horizontal="left" vertical="center" wrapText="1"/>
    </xf>
    <xf numFmtId="0" fontId="0" fillId="8" borderId="0" xfId="0" applyFill="1" applyAlignment="1">
      <alignment horizontal="left" vertical="center" wrapText="1"/>
    </xf>
    <xf numFmtId="0" fontId="3" fillId="0" borderId="0" xfId="0" applyFont="1" applyFill="1" applyAlignment="1">
      <alignment horizontal="left" vertical="center" wrapText="1"/>
    </xf>
    <xf numFmtId="0" fontId="0" fillId="0" borderId="0" xfId="0" applyFont="1" applyFill="1" applyAlignment="1">
      <alignment horizontal="left" vertical="center" wrapText="1"/>
    </xf>
    <xf numFmtId="0" fontId="0" fillId="0" borderId="0" xfId="0" quotePrefix="1" applyFont="1" applyAlignment="1">
      <alignment vertical="center"/>
    </xf>
    <xf numFmtId="0" fontId="16" fillId="0" borderId="0" xfId="0" applyFont="1" applyFill="1" applyAlignment="1">
      <alignment vertical="center"/>
    </xf>
    <xf numFmtId="0" fontId="18" fillId="0" borderId="0" xfId="0" applyFont="1" applyAlignment="1">
      <alignment horizontal="left"/>
    </xf>
    <xf numFmtId="0" fontId="18" fillId="18" borderId="0" xfId="0" applyFont="1" applyFill="1" applyBorder="1" applyAlignment="1" applyProtection="1">
      <alignment horizontal="left" vertical="center"/>
    </xf>
    <xf numFmtId="0" fontId="0" fillId="25" borderId="0" xfId="0" applyFill="1" applyAlignment="1">
      <alignment horizontal="left" vertical="center" wrapText="1"/>
    </xf>
    <xf numFmtId="0" fontId="3" fillId="0" borderId="0" xfId="0" applyFont="1" applyAlignment="1">
      <alignment horizontal="left"/>
    </xf>
    <xf numFmtId="0" fontId="0" fillId="20" borderId="0" xfId="0" applyFont="1" applyFill="1" applyAlignment="1">
      <alignment horizontal="left" vertical="center"/>
    </xf>
    <xf numFmtId="0" fontId="6" fillId="0" borderId="0" xfId="0" applyFont="1" applyFill="1" applyBorder="1" applyAlignment="1" applyProtection="1">
      <alignment horizontal="center" vertical="center"/>
    </xf>
    <xf numFmtId="0" fontId="6" fillId="0" borderId="0" xfId="0" applyFont="1" applyAlignment="1">
      <alignment horizontal="center" vertical="center"/>
    </xf>
    <xf numFmtId="0" fontId="15" fillId="7" borderId="0" xfId="0" applyFont="1" applyFill="1" applyBorder="1" applyAlignment="1" applyProtection="1">
      <alignment vertical="center"/>
    </xf>
    <xf numFmtId="0" fontId="3" fillId="0" borderId="0" xfId="0" applyFont="1" applyAlignment="1">
      <alignment horizontal="left" vertical="center" wrapText="1"/>
    </xf>
    <xf numFmtId="0" fontId="6" fillId="0" borderId="0" xfId="0" applyFont="1" applyAlignment="1">
      <alignment horizontal="left" vertical="center" wrapText="1"/>
    </xf>
    <xf numFmtId="0" fontId="6" fillId="7" borderId="0" xfId="0" applyFont="1" applyFill="1" applyAlignment="1">
      <alignment horizontal="left" vertical="center" wrapText="1"/>
    </xf>
    <xf numFmtId="0" fontId="4" fillId="7" borderId="1" xfId="1" applyFill="1" applyBorder="1" applyAlignment="1" applyProtection="1">
      <alignment horizontal="left" vertical="center" wrapText="1"/>
      <protection locked="0"/>
    </xf>
    <xf numFmtId="0" fontId="19" fillId="26" borderId="0" xfId="0" applyFont="1" applyFill="1" applyBorder="1" applyAlignment="1" applyProtection="1">
      <alignment vertical="top" wrapText="1"/>
    </xf>
    <xf numFmtId="0" fontId="19" fillId="26" borderId="0" xfId="0" applyFont="1" applyFill="1" applyBorder="1" applyAlignment="1" applyProtection="1">
      <alignment horizontal="center" vertical="top" wrapText="1"/>
    </xf>
    <xf numFmtId="0" fontId="3" fillId="0" borderId="0" xfId="0" applyFont="1" applyFill="1" applyBorder="1" applyAlignment="1" applyProtection="1">
      <alignment horizontal="center" vertical="center"/>
    </xf>
    <xf numFmtId="0" fontId="3" fillId="0" borderId="0" xfId="0" applyFont="1" applyFill="1" applyBorder="1" applyAlignment="1" applyProtection="1">
      <alignment horizontal="left" vertical="center"/>
    </xf>
    <xf numFmtId="0" fontId="3"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19" fillId="26" borderId="0" xfId="0" applyFont="1" applyFill="1" applyBorder="1" applyAlignment="1" applyProtection="1">
      <alignment horizontal="left" vertical="top" wrapText="1"/>
    </xf>
    <xf numFmtId="0" fontId="14" fillId="0" borderId="0" xfId="0" applyFont="1" applyFill="1" applyAlignment="1">
      <alignment horizontal="left" vertical="center"/>
    </xf>
    <xf numFmtId="0" fontId="0" fillId="7" borderId="1" xfId="0" applyFont="1" applyFill="1" applyBorder="1" applyAlignment="1" applyProtection="1">
      <alignment vertical="center" wrapText="1"/>
      <protection locked="0"/>
    </xf>
    <xf numFmtId="0" fontId="15" fillId="7" borderId="0" xfId="0" applyFont="1" applyFill="1" applyBorder="1" applyAlignment="1" applyProtection="1">
      <alignment vertical="center" wrapText="1"/>
    </xf>
    <xf numFmtId="0" fontId="15" fillId="27" borderId="0" xfId="0" applyFont="1" applyFill="1" applyBorder="1" applyAlignment="1" applyProtection="1">
      <alignment vertical="center"/>
    </xf>
    <xf numFmtId="0" fontId="0" fillId="25" borderId="0" xfId="0" applyFont="1" applyFill="1" applyAlignment="1">
      <alignment vertical="center"/>
    </xf>
    <xf numFmtId="0" fontId="3" fillId="7" borderId="0" xfId="0" applyFont="1" applyFill="1" applyBorder="1" applyAlignment="1">
      <alignment vertical="center" wrapText="1"/>
    </xf>
    <xf numFmtId="0" fontId="8" fillId="0" borderId="0" xfId="0" applyFont="1" applyAlignment="1">
      <alignment horizontal="left" vertical="center" wrapText="1"/>
    </xf>
    <xf numFmtId="0" fontId="0" fillId="0" borderId="0" xfId="0" applyFont="1" applyAlignment="1">
      <alignment horizontal="left" vertical="center" wrapText="1"/>
    </xf>
    <xf numFmtId="0" fontId="16" fillId="12" borderId="0" xfId="0" applyFont="1" applyFill="1" applyAlignment="1">
      <alignment horizontal="left" vertical="center"/>
    </xf>
    <xf numFmtId="0" fontId="16" fillId="0" borderId="0" xfId="0" applyFont="1" applyFill="1" applyAlignment="1">
      <alignment horizontal="left" vertical="center"/>
    </xf>
  </cellXfs>
  <cellStyles count="3">
    <cellStyle name="Hyperlink" xfId="1" builtinId="8"/>
    <cellStyle name="Input" xfId="2" builtinId="20"/>
    <cellStyle name="Normal" xfId="0" builtinId="0"/>
  </cellStyles>
  <dxfs count="902">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9" defaultPivotStyle="PivotStyleLight16"/>
  <colors>
    <mruColors>
      <color rgb="FFCCFFCC"/>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units.publications.europa.eu/u30/Common/TED%20Vision%202022/DG03-01%20Data%20standardisation/Works%20in%20progress/Deliverables/O3PO%20-%20Business%20Domain%20Conceptual%20Model/O3PO/o3po/Glossary/eProcurement_Glossary-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Glossary"/>
      <sheetName val="Status"/>
      <sheetName val="Sources"/>
      <sheetName val="Relation"/>
      <sheetName val="eForms 0.9312"/>
      <sheetName val="Axioms"/>
      <sheetName val="Hoja1"/>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ur-lex.europa.eu/legal-content/EN/TXT/PDF/?uri=CELEX:32003R1059&amp;from=EN" TargetMode="External"/><Relationship Id="rId13" Type="http://schemas.openxmlformats.org/officeDocument/2006/relationships/hyperlink" Target="http://eur-lex.europa.eu/legal-content/EN/TXT/PDF/?uri=CELEX:32003R1059&amp;from=EN" TargetMode="External"/><Relationship Id="rId3" Type="http://schemas.openxmlformats.org/officeDocument/2006/relationships/hyperlink" Target="http://eur-lex.europa.eu/legal-content/EN/TXT/PDF/?uri=CELEX:32003R1059&amp;from=EN" TargetMode="External"/><Relationship Id="rId7" Type="http://schemas.openxmlformats.org/officeDocument/2006/relationships/hyperlink" Target="https://ec.europa.eu/tools/espd/filter" TargetMode="External"/><Relationship Id="rId12" Type="http://schemas.openxmlformats.org/officeDocument/2006/relationships/hyperlink" Target="http://eur-lex.europa.eu/legal-content/EN/TXT/PDF/?uri=CELEX:32003R1059&amp;from=EN" TargetMode="External"/><Relationship Id="rId2" Type="http://schemas.openxmlformats.org/officeDocument/2006/relationships/hyperlink" Target="http://eur-lex.europa.eu/legal-content/EN/TXT/PDF/?uri=CELEX:32003R1059&amp;from=EN" TargetMode="External"/><Relationship Id="rId1" Type="http://schemas.openxmlformats.org/officeDocument/2006/relationships/hyperlink" Target="http://eur-lex.europa.eu/content/techleg/EN-legislative-drafting-guide.pdf" TargetMode="External"/><Relationship Id="rId6" Type="http://schemas.openxmlformats.org/officeDocument/2006/relationships/hyperlink" Target="https://europa.eu/european-union/about-eu/funding-grants_en" TargetMode="External"/><Relationship Id="rId11" Type="http://schemas.openxmlformats.org/officeDocument/2006/relationships/hyperlink" Target="http://eur-lex.europa.eu/legal-content/EN/TXT/PDF/?uri=CELEX:32003R1059&amp;from=EN" TargetMode="External"/><Relationship Id="rId5" Type="http://schemas.openxmlformats.org/officeDocument/2006/relationships/hyperlink" Target="http://eur-lex.europa.eu/legal-content/EN/TXT/PDF/?uri=CELEX:32003R1059&amp;from=EN" TargetMode="External"/><Relationship Id="rId15" Type="http://schemas.openxmlformats.org/officeDocument/2006/relationships/printerSettings" Target="../printerSettings/printerSettings1.bin"/><Relationship Id="rId10" Type="http://schemas.openxmlformats.org/officeDocument/2006/relationships/hyperlink" Target="http://eur-lex.europa.eu/legal-content/EN/TXT/PDF/?uri=CELEX:32003R1059&amp;from=EN" TargetMode="External"/><Relationship Id="rId4" Type="http://schemas.openxmlformats.org/officeDocument/2006/relationships/hyperlink" Target="http://eur-lex.europa.eu/legal-content/EN/TXT/PDF/?uri=CELEX:32003R1059&amp;from=EN" TargetMode="External"/><Relationship Id="rId9" Type="http://schemas.openxmlformats.org/officeDocument/2006/relationships/hyperlink" Target="http://eur-lex.europa.eu/legal-content/EN/TXT/PDF/?uri=CELEX:32003R1059&amp;from=EN" TargetMode="External"/><Relationship Id="rId14" Type="http://schemas.openxmlformats.org/officeDocument/2006/relationships/hyperlink" Target="http://eur-lex.europa.eu/legal-content/EN/TXT/PDF/?uri=CELEX:32003R1059&amp;from=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printerSettings" Target="../printerSettings/printerSettings2.bin"/><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hyperlink" Target="https://www.iso.org/obp/ui/" TargetMode="External"/><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 Id="rId30"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T1215"/>
  <sheetViews>
    <sheetView topLeftCell="B164" zoomScale="80" zoomScaleNormal="80" workbookViewId="0">
      <selection activeCell="F164" sqref="F164"/>
    </sheetView>
  </sheetViews>
  <sheetFormatPr defaultColWidth="9.140625" defaultRowHeight="15" x14ac:dyDescent="0.25"/>
  <cols>
    <col min="1" max="1" width="13.42578125" hidden="1" customWidth="1"/>
    <col min="2" max="2" width="10.7109375" style="17" customWidth="1"/>
    <col min="3" max="3" width="9.42578125" hidden="1" customWidth="1"/>
    <col min="4" max="4" width="17" hidden="1" customWidth="1"/>
    <col min="5" max="5" width="30.5703125" style="17" customWidth="1"/>
    <col min="6" max="6" width="35.140625" style="40" customWidth="1"/>
    <col min="7" max="7" width="55.28515625" style="40" customWidth="1"/>
    <col min="8" max="8" width="43.42578125" style="40" customWidth="1"/>
    <col min="9" max="9" width="18.85546875" style="40" bestFit="1" customWidth="1"/>
    <col min="10" max="10" width="22.140625" style="17" hidden="1" customWidth="1"/>
    <col min="11" max="11" width="17.7109375" style="17" hidden="1" customWidth="1"/>
    <col min="12" max="12" width="10.7109375" style="17" hidden="1" customWidth="1"/>
    <col min="13" max="13" width="15" style="17" hidden="1" customWidth="1"/>
    <col min="14" max="14" width="9.140625" hidden="1" customWidth="1"/>
    <col min="15" max="15" width="30.42578125" hidden="1" customWidth="1"/>
    <col min="16" max="16" width="9.140625" hidden="1" customWidth="1"/>
    <col min="17" max="17" width="94" style="6" hidden="1" customWidth="1"/>
    <col min="18" max="18" width="37" style="107" customWidth="1"/>
    <col min="19" max="19" width="37" style="17" customWidth="1"/>
    <col min="20" max="16384" width="9.140625" style="17"/>
  </cols>
  <sheetData>
    <row r="1" spans="1:20" ht="16.5" x14ac:dyDescent="0.3">
      <c r="A1" s="1" t="s">
        <v>0</v>
      </c>
      <c r="B1" s="21" t="s">
        <v>1</v>
      </c>
      <c r="C1" s="1" t="s">
        <v>3</v>
      </c>
      <c r="D1" s="1" t="s">
        <v>5</v>
      </c>
      <c r="E1" s="21" t="s">
        <v>1076</v>
      </c>
      <c r="F1" s="18" t="s">
        <v>7</v>
      </c>
      <c r="G1" s="18" t="s">
        <v>2988</v>
      </c>
      <c r="H1" s="18" t="s">
        <v>783</v>
      </c>
      <c r="I1" s="18" t="s">
        <v>769</v>
      </c>
      <c r="J1" s="21" t="s">
        <v>8</v>
      </c>
      <c r="K1" s="21" t="s">
        <v>10</v>
      </c>
      <c r="L1" s="21" t="s">
        <v>12</v>
      </c>
      <c r="M1" s="21" t="s">
        <v>13</v>
      </c>
      <c r="N1" s="1" t="s">
        <v>14</v>
      </c>
      <c r="O1" s="1" t="s">
        <v>16</v>
      </c>
      <c r="P1" s="1" t="s">
        <v>18</v>
      </c>
      <c r="Q1" s="62" t="s">
        <v>20</v>
      </c>
      <c r="R1" s="103" t="s">
        <v>785</v>
      </c>
      <c r="S1" s="1" t="s">
        <v>1607</v>
      </c>
    </row>
    <row r="2" spans="1:20" s="54" customFormat="1" ht="60" x14ac:dyDescent="0.25">
      <c r="A2" s="3">
        <v>1</v>
      </c>
      <c r="B2" s="33" t="s">
        <v>2654</v>
      </c>
      <c r="C2" s="3" t="s">
        <v>4</v>
      </c>
      <c r="D2" s="3" t="s">
        <v>6</v>
      </c>
      <c r="E2" s="30" t="s">
        <v>1077</v>
      </c>
      <c r="F2" s="29" t="s">
        <v>980</v>
      </c>
      <c r="G2" s="29" t="s">
        <v>1581</v>
      </c>
      <c r="H2" s="29" t="s">
        <v>1608</v>
      </c>
      <c r="I2" s="84" t="s">
        <v>1583</v>
      </c>
      <c r="J2" s="30" t="s">
        <v>9</v>
      </c>
      <c r="K2" s="30" t="s">
        <v>11</v>
      </c>
      <c r="L2" s="30" t="s">
        <v>11</v>
      </c>
      <c r="M2" s="30" t="s">
        <v>11</v>
      </c>
      <c r="N2" s="3" t="s">
        <v>15</v>
      </c>
      <c r="O2" s="3" t="s">
        <v>17</v>
      </c>
      <c r="P2" s="3" t="s">
        <v>19</v>
      </c>
      <c r="Q2" s="59" t="s">
        <v>15</v>
      </c>
      <c r="R2" s="104" t="s">
        <v>1580</v>
      </c>
      <c r="S2" s="90" t="s">
        <v>1609</v>
      </c>
    </row>
    <row r="3" spans="1:20" ht="134.25" customHeight="1" x14ac:dyDescent="0.25">
      <c r="A3" s="3">
        <v>2</v>
      </c>
      <c r="B3" s="33" t="s">
        <v>2655</v>
      </c>
      <c r="C3" s="3" t="s">
        <v>4</v>
      </c>
      <c r="D3" s="3" t="s">
        <v>6</v>
      </c>
      <c r="E3" s="30" t="s">
        <v>1077</v>
      </c>
      <c r="F3" s="34" t="s">
        <v>1711</v>
      </c>
      <c r="G3" s="34" t="s">
        <v>1971</v>
      </c>
      <c r="H3" s="34" t="s">
        <v>1743</v>
      </c>
      <c r="I3" s="84" t="s">
        <v>1583</v>
      </c>
      <c r="J3" s="30" t="s">
        <v>22</v>
      </c>
      <c r="K3" s="30" t="s">
        <v>11</v>
      </c>
      <c r="L3" s="30" t="s">
        <v>11</v>
      </c>
      <c r="M3" s="30" t="s">
        <v>11</v>
      </c>
      <c r="N3" s="3" t="s">
        <v>15</v>
      </c>
      <c r="O3" s="3" t="s">
        <v>17</v>
      </c>
      <c r="P3" s="3" t="s">
        <v>23</v>
      </c>
      <c r="Q3" s="59" t="s">
        <v>15</v>
      </c>
      <c r="R3" s="65" t="s">
        <v>1584</v>
      </c>
      <c r="S3" s="55"/>
      <c r="T3" s="54"/>
    </row>
    <row r="4" spans="1:20" ht="133.5" customHeight="1" x14ac:dyDescent="0.25">
      <c r="A4" s="3"/>
      <c r="B4" s="95" t="s">
        <v>2655</v>
      </c>
      <c r="C4" s="30" t="s">
        <v>1077</v>
      </c>
      <c r="D4" s="3"/>
      <c r="E4" s="95" t="s">
        <v>1077</v>
      </c>
      <c r="F4" s="94" t="s">
        <v>1582</v>
      </c>
      <c r="G4" s="94" t="s">
        <v>1585</v>
      </c>
      <c r="H4" s="94" t="s">
        <v>1713</v>
      </c>
      <c r="I4" s="94" t="s">
        <v>1667</v>
      </c>
      <c r="J4" s="30"/>
      <c r="K4" s="30"/>
      <c r="L4" s="30"/>
      <c r="M4" s="30"/>
      <c r="N4" s="3"/>
      <c r="O4" s="3"/>
      <c r="P4" s="3"/>
      <c r="Q4" s="59"/>
      <c r="R4" s="65" t="s">
        <v>1584</v>
      </c>
      <c r="S4" s="55"/>
      <c r="T4" s="54"/>
    </row>
    <row r="5" spans="1:20" s="54" customFormat="1" ht="105" x14ac:dyDescent="0.25">
      <c r="A5" s="3">
        <v>3</v>
      </c>
      <c r="B5" s="30" t="s">
        <v>2656</v>
      </c>
      <c r="C5" s="3" t="s">
        <v>4</v>
      </c>
      <c r="D5" s="3" t="s">
        <v>25</v>
      </c>
      <c r="E5" s="30" t="s">
        <v>1077</v>
      </c>
      <c r="F5" s="29" t="s">
        <v>1095</v>
      </c>
      <c r="G5" s="29" t="s">
        <v>1972</v>
      </c>
      <c r="H5" s="29" t="s">
        <v>2633</v>
      </c>
      <c r="I5" s="84" t="s">
        <v>1583</v>
      </c>
      <c r="J5" s="30" t="s">
        <v>26</v>
      </c>
      <c r="K5" s="30" t="s">
        <v>11</v>
      </c>
      <c r="L5" s="30" t="s">
        <v>11</v>
      </c>
      <c r="M5" s="30" t="s">
        <v>11</v>
      </c>
      <c r="N5" s="3" t="s">
        <v>15</v>
      </c>
      <c r="O5" s="3" t="s">
        <v>27</v>
      </c>
      <c r="P5" s="3" t="s">
        <v>28</v>
      </c>
      <c r="Q5" s="59" t="s">
        <v>29</v>
      </c>
      <c r="R5" s="85" t="s">
        <v>1586</v>
      </c>
      <c r="S5" s="53"/>
    </row>
    <row r="6" spans="1:20" ht="33" customHeight="1" x14ac:dyDescent="0.25">
      <c r="A6" s="3">
        <v>4</v>
      </c>
      <c r="B6" s="33" t="s">
        <v>30</v>
      </c>
      <c r="C6" s="3" t="s">
        <v>4</v>
      </c>
      <c r="D6" s="3" t="s">
        <v>25</v>
      </c>
      <c r="E6" s="30" t="s">
        <v>1077</v>
      </c>
      <c r="F6" s="29" t="s">
        <v>1096</v>
      </c>
      <c r="G6" s="29" t="s">
        <v>782</v>
      </c>
      <c r="H6" s="29" t="s">
        <v>2134</v>
      </c>
      <c r="I6" s="29" t="s">
        <v>1587</v>
      </c>
      <c r="J6" s="30" t="s">
        <v>15</v>
      </c>
      <c r="K6" s="30" t="s">
        <v>11</v>
      </c>
      <c r="L6" s="30" t="s">
        <v>11</v>
      </c>
      <c r="M6" s="30" t="s">
        <v>11</v>
      </c>
      <c r="N6" s="3" t="s">
        <v>15</v>
      </c>
      <c r="O6" s="3" t="s">
        <v>17</v>
      </c>
      <c r="P6" s="3" t="s">
        <v>28</v>
      </c>
      <c r="Q6" s="59" t="s">
        <v>15</v>
      </c>
      <c r="R6" s="64"/>
      <c r="S6" s="55"/>
    </row>
    <row r="7" spans="1:20" s="2" customFormat="1" ht="16.5" hidden="1" x14ac:dyDescent="0.25">
      <c r="A7" s="3">
        <v>5</v>
      </c>
      <c r="B7" s="3" t="s">
        <v>31</v>
      </c>
      <c r="C7" s="3" t="s">
        <v>4</v>
      </c>
      <c r="D7" s="3" t="s">
        <v>6</v>
      </c>
      <c r="E7" s="3"/>
      <c r="F7" s="3" t="s">
        <v>32</v>
      </c>
      <c r="G7" s="3"/>
      <c r="H7" s="3"/>
      <c r="I7" s="3"/>
      <c r="J7" s="3" t="s">
        <v>15</v>
      </c>
      <c r="K7" s="3" t="s">
        <v>11</v>
      </c>
      <c r="L7" s="3" t="s">
        <v>33</v>
      </c>
      <c r="M7" s="3" t="s">
        <v>34</v>
      </c>
      <c r="N7" s="3" t="s">
        <v>15</v>
      </c>
      <c r="O7" s="3" t="s">
        <v>35</v>
      </c>
      <c r="P7" s="3" t="s">
        <v>19</v>
      </c>
      <c r="Q7" s="3" t="s">
        <v>15</v>
      </c>
    </row>
    <row r="8" spans="1:20" s="4" customFormat="1" ht="16.5" hidden="1" x14ac:dyDescent="0.25">
      <c r="A8" s="3">
        <v>6</v>
      </c>
      <c r="B8" s="3" t="s">
        <v>36</v>
      </c>
      <c r="C8" s="3" t="s">
        <v>4</v>
      </c>
      <c r="D8" s="3" t="s">
        <v>25</v>
      </c>
      <c r="E8" s="3"/>
      <c r="F8" s="3" t="s">
        <v>37</v>
      </c>
      <c r="G8" s="3"/>
      <c r="H8" s="3"/>
      <c r="I8" s="3"/>
      <c r="J8" s="3" t="s">
        <v>15</v>
      </c>
      <c r="K8" s="3" t="s">
        <v>38</v>
      </c>
      <c r="L8" s="3" t="s">
        <v>33</v>
      </c>
      <c r="M8" s="3" t="s">
        <v>39</v>
      </c>
      <c r="N8" s="3" t="s">
        <v>15</v>
      </c>
      <c r="O8" s="3" t="s">
        <v>40</v>
      </c>
      <c r="P8" s="3" t="s">
        <v>41</v>
      </c>
      <c r="Q8" s="3" t="s">
        <v>15</v>
      </c>
    </row>
    <row r="9" spans="1:20" s="2" customFormat="1" ht="16.5" hidden="1" x14ac:dyDescent="0.25">
      <c r="A9" s="3">
        <v>7</v>
      </c>
      <c r="B9" s="3" t="s">
        <v>36</v>
      </c>
      <c r="C9" s="3" t="s">
        <v>4</v>
      </c>
      <c r="D9" s="3" t="s">
        <v>25</v>
      </c>
      <c r="E9" s="3"/>
      <c r="F9" s="3" t="s">
        <v>37</v>
      </c>
      <c r="G9" s="3"/>
      <c r="H9" s="3"/>
      <c r="I9" s="3"/>
      <c r="J9" s="3" t="s">
        <v>15</v>
      </c>
      <c r="K9" s="3" t="s">
        <v>42</v>
      </c>
      <c r="L9" s="3" t="s">
        <v>33</v>
      </c>
      <c r="M9" s="3" t="s">
        <v>43</v>
      </c>
      <c r="N9" s="3" t="s">
        <v>15</v>
      </c>
      <c r="O9" s="3" t="s">
        <v>40</v>
      </c>
      <c r="P9" s="3" t="s">
        <v>41</v>
      </c>
      <c r="Q9" s="3" t="s">
        <v>15</v>
      </c>
    </row>
    <row r="10" spans="1:20" s="4" customFormat="1" ht="16.5" hidden="1" x14ac:dyDescent="0.25">
      <c r="A10" s="3">
        <v>8</v>
      </c>
      <c r="B10" s="3" t="s">
        <v>36</v>
      </c>
      <c r="C10" s="3" t="s">
        <v>4</v>
      </c>
      <c r="D10" s="3" t="s">
        <v>25</v>
      </c>
      <c r="E10" s="3"/>
      <c r="F10" s="3" t="s">
        <v>37</v>
      </c>
      <c r="G10" s="3"/>
      <c r="H10" s="3"/>
      <c r="I10" s="3"/>
      <c r="J10" s="3" t="s">
        <v>15</v>
      </c>
      <c r="K10" s="3" t="s">
        <v>44</v>
      </c>
      <c r="L10" s="3" t="s">
        <v>33</v>
      </c>
      <c r="M10" s="3" t="s">
        <v>43</v>
      </c>
      <c r="N10" s="3" t="s">
        <v>15</v>
      </c>
      <c r="O10" s="3" t="s">
        <v>40</v>
      </c>
      <c r="P10" s="3" t="s">
        <v>41</v>
      </c>
      <c r="Q10" s="3" t="s">
        <v>15</v>
      </c>
    </row>
    <row r="11" spans="1:20" s="54" customFormat="1" ht="331.5" customHeight="1" x14ac:dyDescent="0.25">
      <c r="A11" s="3">
        <v>9</v>
      </c>
      <c r="B11" s="95" t="s">
        <v>2657</v>
      </c>
      <c r="C11" s="3" t="s">
        <v>4</v>
      </c>
      <c r="D11" s="3" t="s">
        <v>25</v>
      </c>
      <c r="E11" s="95" t="s">
        <v>1077</v>
      </c>
      <c r="F11" s="94" t="s">
        <v>1224</v>
      </c>
      <c r="G11" s="97" t="s">
        <v>1589</v>
      </c>
      <c r="H11" s="94" t="s">
        <v>1714</v>
      </c>
      <c r="I11" s="94" t="s">
        <v>1667</v>
      </c>
      <c r="J11" s="30" t="s">
        <v>15</v>
      </c>
      <c r="K11" s="30" t="s">
        <v>42</v>
      </c>
      <c r="L11" s="30" t="s">
        <v>45</v>
      </c>
      <c r="M11" s="30" t="s">
        <v>45</v>
      </c>
      <c r="N11" s="3" t="s">
        <v>15</v>
      </c>
      <c r="O11" s="3" t="s">
        <v>40</v>
      </c>
      <c r="P11" s="3" t="s">
        <v>41</v>
      </c>
      <c r="Q11" s="59" t="s">
        <v>15</v>
      </c>
      <c r="R11" s="68" t="s">
        <v>1588</v>
      </c>
      <c r="S11" s="53"/>
    </row>
    <row r="12" spans="1:20" s="4" customFormat="1" ht="16.5" hidden="1" x14ac:dyDescent="0.25">
      <c r="A12" s="3">
        <v>10</v>
      </c>
      <c r="B12" s="3" t="s">
        <v>36</v>
      </c>
      <c r="C12" s="3" t="s">
        <v>4</v>
      </c>
      <c r="D12" s="3" t="s">
        <v>25</v>
      </c>
      <c r="E12" s="3"/>
      <c r="F12" s="3" t="s">
        <v>37</v>
      </c>
      <c r="G12" s="3"/>
      <c r="H12" s="3"/>
      <c r="I12" s="3"/>
      <c r="J12" s="3" t="s">
        <v>15</v>
      </c>
      <c r="K12" s="3" t="s">
        <v>44</v>
      </c>
      <c r="L12" s="3" t="s">
        <v>45</v>
      </c>
      <c r="M12" s="3" t="s">
        <v>45</v>
      </c>
      <c r="N12" s="3" t="s">
        <v>15</v>
      </c>
      <c r="O12" s="3" t="s">
        <v>40</v>
      </c>
      <c r="P12" s="3" t="s">
        <v>41</v>
      </c>
      <c r="Q12" s="3" t="s">
        <v>15</v>
      </c>
    </row>
    <row r="13" spans="1:20" s="2" customFormat="1" ht="16.5" hidden="1" x14ac:dyDescent="0.25">
      <c r="A13" s="3">
        <v>11</v>
      </c>
      <c r="B13" s="3" t="s">
        <v>36</v>
      </c>
      <c r="C13" s="3" t="s">
        <v>4</v>
      </c>
      <c r="D13" s="3" t="s">
        <v>25</v>
      </c>
      <c r="E13" s="3"/>
      <c r="F13" s="3" t="s">
        <v>37</v>
      </c>
      <c r="G13" s="3"/>
      <c r="H13" s="3"/>
      <c r="I13" s="3"/>
      <c r="J13" s="3" t="s">
        <v>15</v>
      </c>
      <c r="K13" s="3" t="s">
        <v>42</v>
      </c>
      <c r="L13" s="3" t="s">
        <v>45</v>
      </c>
      <c r="M13" s="3" t="s">
        <v>46</v>
      </c>
      <c r="N13" s="3" t="s">
        <v>15</v>
      </c>
      <c r="O13" s="3" t="s">
        <v>40</v>
      </c>
      <c r="P13" s="3" t="s">
        <v>41</v>
      </c>
      <c r="Q13" s="3" t="s">
        <v>15</v>
      </c>
    </row>
    <row r="14" spans="1:20" s="4" customFormat="1" ht="16.5" hidden="1" x14ac:dyDescent="0.25">
      <c r="A14" s="3">
        <v>12</v>
      </c>
      <c r="B14" s="3" t="s">
        <v>36</v>
      </c>
      <c r="C14" s="3" t="s">
        <v>4</v>
      </c>
      <c r="D14" s="3" t="s">
        <v>25</v>
      </c>
      <c r="E14" s="3"/>
      <c r="F14" s="3" t="s">
        <v>37</v>
      </c>
      <c r="G14" s="3"/>
      <c r="H14" s="3"/>
      <c r="I14" s="3"/>
      <c r="J14" s="3" t="s">
        <v>15</v>
      </c>
      <c r="K14" s="3" t="s">
        <v>44</v>
      </c>
      <c r="L14" s="3" t="s">
        <v>45</v>
      </c>
      <c r="M14" s="3" t="s">
        <v>46</v>
      </c>
      <c r="N14" s="3" t="s">
        <v>15</v>
      </c>
      <c r="O14" s="3" t="s">
        <v>40</v>
      </c>
      <c r="P14" s="3" t="s">
        <v>41</v>
      </c>
      <c r="Q14" s="3" t="s">
        <v>15</v>
      </c>
    </row>
    <row r="15" spans="1:20" s="2" customFormat="1" ht="16.5" hidden="1" x14ac:dyDescent="0.25">
      <c r="A15" s="3">
        <v>13</v>
      </c>
      <c r="B15" s="3" t="s">
        <v>36</v>
      </c>
      <c r="C15" s="3" t="s">
        <v>4</v>
      </c>
      <c r="D15" s="3" t="s">
        <v>25</v>
      </c>
      <c r="E15" s="3"/>
      <c r="F15" s="3" t="s">
        <v>37</v>
      </c>
      <c r="G15" s="3"/>
      <c r="H15" s="3"/>
      <c r="I15" s="3"/>
      <c r="J15" s="3" t="s">
        <v>15</v>
      </c>
      <c r="K15" s="3" t="s">
        <v>38</v>
      </c>
      <c r="L15" s="3" t="s">
        <v>47</v>
      </c>
      <c r="M15" s="3" t="s">
        <v>47</v>
      </c>
      <c r="N15" s="3" t="s">
        <v>15</v>
      </c>
      <c r="O15" s="3" t="s">
        <v>40</v>
      </c>
      <c r="P15" s="3" t="s">
        <v>41</v>
      </c>
      <c r="Q15" s="3" t="s">
        <v>15</v>
      </c>
    </row>
    <row r="16" spans="1:20" s="4" customFormat="1" ht="16.5" hidden="1" x14ac:dyDescent="0.25">
      <c r="A16" s="3">
        <v>14</v>
      </c>
      <c r="B16" s="3" t="s">
        <v>36</v>
      </c>
      <c r="C16" s="3" t="s">
        <v>4</v>
      </c>
      <c r="D16" s="3" t="s">
        <v>25</v>
      </c>
      <c r="E16" s="3"/>
      <c r="F16" s="3" t="s">
        <v>37</v>
      </c>
      <c r="G16" s="3"/>
      <c r="H16" s="3"/>
      <c r="I16" s="3"/>
      <c r="J16" s="3" t="s">
        <v>15</v>
      </c>
      <c r="K16" s="3" t="s">
        <v>42</v>
      </c>
      <c r="L16" s="3" t="s">
        <v>47</v>
      </c>
      <c r="M16" s="3" t="s">
        <v>47</v>
      </c>
      <c r="N16" s="3" t="s">
        <v>15</v>
      </c>
      <c r="O16" s="3" t="s">
        <v>40</v>
      </c>
      <c r="P16" s="3" t="s">
        <v>41</v>
      </c>
      <c r="Q16" s="3" t="s">
        <v>15</v>
      </c>
    </row>
    <row r="17" spans="1:19" s="2" customFormat="1" ht="16.5" hidden="1" x14ac:dyDescent="0.25">
      <c r="A17" s="3">
        <v>15</v>
      </c>
      <c r="B17" s="3" t="s">
        <v>36</v>
      </c>
      <c r="C17" s="3" t="s">
        <v>4</v>
      </c>
      <c r="D17" s="3" t="s">
        <v>25</v>
      </c>
      <c r="E17" s="3"/>
      <c r="F17" s="3" t="s">
        <v>37</v>
      </c>
      <c r="G17" s="3"/>
      <c r="H17" s="3"/>
      <c r="I17" s="3"/>
      <c r="J17" s="3" t="s">
        <v>15</v>
      </c>
      <c r="K17" s="3" t="s">
        <v>44</v>
      </c>
      <c r="L17" s="3" t="s">
        <v>47</v>
      </c>
      <c r="M17" s="3" t="s">
        <v>47</v>
      </c>
      <c r="N17" s="3" t="s">
        <v>15</v>
      </c>
      <c r="O17" s="3" t="s">
        <v>40</v>
      </c>
      <c r="P17" s="3" t="s">
        <v>41</v>
      </c>
      <c r="Q17" s="3" t="s">
        <v>15</v>
      </c>
    </row>
    <row r="18" spans="1:19" s="4" customFormat="1" ht="16.5" hidden="1" x14ac:dyDescent="0.25">
      <c r="A18" s="3">
        <v>16</v>
      </c>
      <c r="B18" s="3" t="s">
        <v>36</v>
      </c>
      <c r="C18" s="3" t="s">
        <v>4</v>
      </c>
      <c r="D18" s="3" t="s">
        <v>25</v>
      </c>
      <c r="E18" s="3"/>
      <c r="F18" s="3" t="s">
        <v>37</v>
      </c>
      <c r="G18" s="3"/>
      <c r="H18" s="3"/>
      <c r="I18" s="3"/>
      <c r="J18" s="3" t="s">
        <v>15</v>
      </c>
      <c r="K18" s="3" t="s">
        <v>11</v>
      </c>
      <c r="L18" s="3" t="s">
        <v>47</v>
      </c>
      <c r="M18" s="3" t="s">
        <v>48</v>
      </c>
      <c r="N18" s="3" t="s">
        <v>15</v>
      </c>
      <c r="O18" s="3" t="s">
        <v>40</v>
      </c>
      <c r="P18" s="3" t="s">
        <v>41</v>
      </c>
      <c r="Q18" s="3" t="s">
        <v>15</v>
      </c>
    </row>
    <row r="19" spans="1:19" s="2" customFormat="1" ht="16.5" hidden="1" x14ac:dyDescent="0.25">
      <c r="A19" s="3">
        <v>17</v>
      </c>
      <c r="B19" s="3" t="s">
        <v>49</v>
      </c>
      <c r="C19" s="3" t="s">
        <v>4</v>
      </c>
      <c r="D19" s="3" t="s">
        <v>50</v>
      </c>
      <c r="E19" s="3"/>
      <c r="F19" s="3" t="s">
        <v>51</v>
      </c>
      <c r="G19" s="3"/>
      <c r="H19" s="3"/>
      <c r="I19" s="3"/>
      <c r="J19" s="3" t="s">
        <v>52</v>
      </c>
      <c r="K19" s="3" t="s">
        <v>42</v>
      </c>
      <c r="L19" s="3" t="s">
        <v>33</v>
      </c>
      <c r="M19" s="3" t="s">
        <v>43</v>
      </c>
      <c r="N19" s="3" t="s">
        <v>15</v>
      </c>
      <c r="O19" s="3" t="s">
        <v>53</v>
      </c>
      <c r="P19" s="3" t="s">
        <v>19</v>
      </c>
      <c r="Q19" s="3" t="s">
        <v>54</v>
      </c>
    </row>
    <row r="20" spans="1:19" s="4" customFormat="1" ht="16.5" hidden="1" x14ac:dyDescent="0.25">
      <c r="A20" s="3">
        <v>18</v>
      </c>
      <c r="B20" s="3" t="s">
        <v>49</v>
      </c>
      <c r="C20" s="3" t="s">
        <v>4</v>
      </c>
      <c r="D20" s="3" t="s">
        <v>50</v>
      </c>
      <c r="E20" s="3"/>
      <c r="F20" s="3" t="s">
        <v>51</v>
      </c>
      <c r="G20" s="3"/>
      <c r="H20" s="3"/>
      <c r="I20" s="3"/>
      <c r="J20" s="3" t="s">
        <v>52</v>
      </c>
      <c r="K20" s="3" t="s">
        <v>44</v>
      </c>
      <c r="L20" s="3" t="s">
        <v>33</v>
      </c>
      <c r="M20" s="3" t="s">
        <v>43</v>
      </c>
      <c r="N20" s="3" t="s">
        <v>15</v>
      </c>
      <c r="O20" s="3" t="s">
        <v>53</v>
      </c>
      <c r="P20" s="3" t="s">
        <v>19</v>
      </c>
      <c r="Q20" s="3" t="s">
        <v>54</v>
      </c>
    </row>
    <row r="21" spans="1:19" s="2" customFormat="1" ht="16.5" hidden="1" x14ac:dyDescent="0.25">
      <c r="A21" s="3">
        <v>19</v>
      </c>
      <c r="B21" s="3" t="s">
        <v>49</v>
      </c>
      <c r="C21" s="3" t="s">
        <v>4</v>
      </c>
      <c r="D21" s="3" t="s">
        <v>50</v>
      </c>
      <c r="E21" s="3"/>
      <c r="F21" s="3" t="s">
        <v>51</v>
      </c>
      <c r="G21" s="3"/>
      <c r="H21" s="3"/>
      <c r="I21" s="3"/>
      <c r="J21" s="3" t="s">
        <v>52</v>
      </c>
      <c r="K21" s="3" t="s">
        <v>38</v>
      </c>
      <c r="L21" s="3" t="s">
        <v>45</v>
      </c>
      <c r="M21" s="3" t="s">
        <v>45</v>
      </c>
      <c r="N21" s="3" t="s">
        <v>15</v>
      </c>
      <c r="O21" s="3" t="s">
        <v>53</v>
      </c>
      <c r="P21" s="3" t="s">
        <v>19</v>
      </c>
      <c r="Q21" s="3" t="s">
        <v>54</v>
      </c>
    </row>
    <row r="22" spans="1:19" ht="45" x14ac:dyDescent="0.25">
      <c r="A22" s="3">
        <v>20</v>
      </c>
      <c r="B22" s="33" t="s">
        <v>2658</v>
      </c>
      <c r="C22" s="3" t="s">
        <v>4</v>
      </c>
      <c r="D22" s="3" t="s">
        <v>50</v>
      </c>
      <c r="E22" s="30" t="s">
        <v>1077</v>
      </c>
      <c r="F22" s="29" t="s">
        <v>989</v>
      </c>
      <c r="G22" s="34" t="s">
        <v>52</v>
      </c>
      <c r="H22" s="34" t="s">
        <v>1712</v>
      </c>
      <c r="I22" s="84" t="s">
        <v>1583</v>
      </c>
      <c r="J22" s="30" t="s">
        <v>52</v>
      </c>
      <c r="K22" s="30" t="s">
        <v>42</v>
      </c>
      <c r="L22" s="30" t="s">
        <v>45</v>
      </c>
      <c r="M22" s="30" t="s">
        <v>45</v>
      </c>
      <c r="N22" s="3" t="s">
        <v>15</v>
      </c>
      <c r="O22" s="3" t="s">
        <v>53</v>
      </c>
      <c r="P22" s="3" t="s">
        <v>19</v>
      </c>
      <c r="Q22" s="59" t="s">
        <v>54</v>
      </c>
      <c r="R22" s="64"/>
      <c r="S22" s="55"/>
    </row>
    <row r="23" spans="1:19" s="2" customFormat="1" ht="16.5" hidden="1" x14ac:dyDescent="0.25">
      <c r="A23" s="3">
        <v>21</v>
      </c>
      <c r="B23" s="3" t="s">
        <v>49</v>
      </c>
      <c r="C23" s="3" t="s">
        <v>4</v>
      </c>
      <c r="D23" s="3" t="s">
        <v>50</v>
      </c>
      <c r="E23" s="3"/>
      <c r="F23" s="3" t="s">
        <v>51</v>
      </c>
      <c r="G23" s="3"/>
      <c r="H23" s="3"/>
      <c r="I23" s="3"/>
      <c r="J23" s="3" t="s">
        <v>52</v>
      </c>
      <c r="K23" s="3" t="s">
        <v>44</v>
      </c>
      <c r="L23" s="3" t="s">
        <v>45</v>
      </c>
      <c r="M23" s="3" t="s">
        <v>45</v>
      </c>
      <c r="N23" s="3" t="s">
        <v>15</v>
      </c>
      <c r="O23" s="3" t="s">
        <v>53</v>
      </c>
      <c r="P23" s="3" t="s">
        <v>19</v>
      </c>
      <c r="Q23" s="3" t="s">
        <v>54</v>
      </c>
    </row>
    <row r="24" spans="1:19" s="4" customFormat="1" ht="16.5" hidden="1" x14ac:dyDescent="0.25">
      <c r="A24" s="3">
        <v>22</v>
      </c>
      <c r="B24" s="3" t="s">
        <v>49</v>
      </c>
      <c r="C24" s="3" t="s">
        <v>4</v>
      </c>
      <c r="D24" s="3" t="s">
        <v>50</v>
      </c>
      <c r="E24" s="3"/>
      <c r="F24" s="3" t="s">
        <v>51</v>
      </c>
      <c r="G24" s="3"/>
      <c r="H24" s="3"/>
      <c r="I24" s="3"/>
      <c r="J24" s="3" t="s">
        <v>52</v>
      </c>
      <c r="K24" s="3" t="s">
        <v>55</v>
      </c>
      <c r="L24" s="3" t="s">
        <v>45</v>
      </c>
      <c r="M24" s="3" t="s">
        <v>45</v>
      </c>
      <c r="N24" s="3" t="s">
        <v>15</v>
      </c>
      <c r="O24" s="3" t="s">
        <v>53</v>
      </c>
      <c r="P24" s="3" t="s">
        <v>19</v>
      </c>
      <c r="Q24" s="3" t="s">
        <v>54</v>
      </c>
    </row>
    <row r="25" spans="1:19" s="2" customFormat="1" ht="16.5" hidden="1" x14ac:dyDescent="0.25">
      <c r="A25" s="3">
        <v>23</v>
      </c>
      <c r="B25" s="3" t="s">
        <v>49</v>
      </c>
      <c r="C25" s="3" t="s">
        <v>4</v>
      </c>
      <c r="D25" s="3" t="s">
        <v>50</v>
      </c>
      <c r="E25" s="3"/>
      <c r="F25" s="3" t="s">
        <v>51</v>
      </c>
      <c r="G25" s="3"/>
      <c r="H25" s="3"/>
      <c r="I25" s="3"/>
      <c r="J25" s="3" t="s">
        <v>52</v>
      </c>
      <c r="K25" s="3" t="s">
        <v>11</v>
      </c>
      <c r="L25" s="3" t="s">
        <v>47</v>
      </c>
      <c r="M25" s="3" t="s">
        <v>47</v>
      </c>
      <c r="N25" s="3" t="s">
        <v>15</v>
      </c>
      <c r="O25" s="3" t="s">
        <v>53</v>
      </c>
      <c r="P25" s="3" t="s">
        <v>19</v>
      </c>
      <c r="Q25" s="3" t="s">
        <v>54</v>
      </c>
    </row>
    <row r="26" spans="1:19" s="4" customFormat="1" ht="16.5" hidden="1" x14ac:dyDescent="0.25">
      <c r="A26" s="3">
        <v>24</v>
      </c>
      <c r="B26" s="3" t="s">
        <v>49</v>
      </c>
      <c r="C26" s="3" t="s">
        <v>4</v>
      </c>
      <c r="D26" s="3" t="s">
        <v>50</v>
      </c>
      <c r="E26" s="3"/>
      <c r="F26" s="3" t="s">
        <v>51</v>
      </c>
      <c r="G26" s="3"/>
      <c r="H26" s="3"/>
      <c r="I26" s="3"/>
      <c r="J26" s="3" t="s">
        <v>52</v>
      </c>
      <c r="K26" s="3" t="s">
        <v>11</v>
      </c>
      <c r="L26" s="3" t="s">
        <v>47</v>
      </c>
      <c r="M26" s="3" t="s">
        <v>56</v>
      </c>
      <c r="N26" s="3" t="s">
        <v>15</v>
      </c>
      <c r="O26" s="3" t="s">
        <v>53</v>
      </c>
      <c r="P26" s="3" t="s">
        <v>19</v>
      </c>
      <c r="Q26" s="3" t="s">
        <v>54</v>
      </c>
    </row>
    <row r="27" spans="1:19" s="2" customFormat="1" ht="16.5" hidden="1" x14ac:dyDescent="0.25">
      <c r="A27" s="3">
        <v>25</v>
      </c>
      <c r="B27" s="3" t="s">
        <v>49</v>
      </c>
      <c r="C27" s="3" t="s">
        <v>4</v>
      </c>
      <c r="D27" s="3" t="s">
        <v>50</v>
      </c>
      <c r="E27" s="3"/>
      <c r="F27" s="3" t="s">
        <v>51</v>
      </c>
      <c r="G27" s="3"/>
      <c r="H27" s="3"/>
      <c r="I27" s="3"/>
      <c r="J27" s="3" t="s">
        <v>52</v>
      </c>
      <c r="K27" s="3" t="s">
        <v>11</v>
      </c>
      <c r="L27" s="3" t="s">
        <v>47</v>
      </c>
      <c r="M27" s="3" t="s">
        <v>48</v>
      </c>
      <c r="N27" s="3" t="s">
        <v>15</v>
      </c>
      <c r="O27" s="3" t="s">
        <v>53</v>
      </c>
      <c r="P27" s="3" t="s">
        <v>19</v>
      </c>
      <c r="Q27" s="3" t="s">
        <v>54</v>
      </c>
    </row>
    <row r="28" spans="1:19" ht="63" customHeight="1" x14ac:dyDescent="0.25">
      <c r="A28" s="3">
        <v>26</v>
      </c>
      <c r="B28" s="161" t="s">
        <v>2659</v>
      </c>
      <c r="C28" s="5" t="s">
        <v>58</v>
      </c>
      <c r="D28" s="5" t="s">
        <v>59</v>
      </c>
      <c r="E28" s="31" t="s">
        <v>1078</v>
      </c>
      <c r="F28" s="32" t="s">
        <v>1097</v>
      </c>
      <c r="G28" s="32" t="s">
        <v>1590</v>
      </c>
      <c r="H28" s="32" t="s">
        <v>1591</v>
      </c>
      <c r="I28" s="84" t="s">
        <v>1583</v>
      </c>
      <c r="J28" s="31" t="s">
        <v>15</v>
      </c>
      <c r="K28" s="31" t="s">
        <v>11</v>
      </c>
      <c r="L28" s="31" t="s">
        <v>11</v>
      </c>
      <c r="M28" s="31" t="s">
        <v>11</v>
      </c>
      <c r="N28" s="5" t="s">
        <v>15</v>
      </c>
      <c r="O28" s="5" t="s">
        <v>17</v>
      </c>
      <c r="P28" s="5" t="s">
        <v>15</v>
      </c>
      <c r="Q28" s="60" t="s">
        <v>60</v>
      </c>
      <c r="R28" s="65" t="s">
        <v>1590</v>
      </c>
      <c r="S28" s="55"/>
    </row>
    <row r="29" spans="1:19" s="54" customFormat="1" ht="49.5" x14ac:dyDescent="0.25">
      <c r="A29" s="3">
        <v>27</v>
      </c>
      <c r="B29" s="33" t="s">
        <v>61</v>
      </c>
      <c r="C29" s="3" t="s">
        <v>62</v>
      </c>
      <c r="D29" s="3" t="s">
        <v>6</v>
      </c>
      <c r="E29" s="56" t="s">
        <v>1079</v>
      </c>
      <c r="F29" s="34" t="s">
        <v>1098</v>
      </c>
      <c r="G29" s="85" t="s">
        <v>1636</v>
      </c>
      <c r="H29" s="29" t="s">
        <v>1319</v>
      </c>
      <c r="I29" s="84" t="s">
        <v>1583</v>
      </c>
      <c r="J29" s="30" t="s">
        <v>63</v>
      </c>
      <c r="K29" s="30" t="s">
        <v>11</v>
      </c>
      <c r="L29" s="30" t="s">
        <v>11</v>
      </c>
      <c r="M29" s="30" t="s">
        <v>11</v>
      </c>
      <c r="N29" s="3" t="s">
        <v>15</v>
      </c>
      <c r="O29" s="3" t="s">
        <v>17</v>
      </c>
      <c r="P29" s="3" t="s">
        <v>28</v>
      </c>
      <c r="Q29" s="59" t="s">
        <v>64</v>
      </c>
      <c r="R29" s="85" t="s">
        <v>1592</v>
      </c>
      <c r="S29" s="53"/>
    </row>
    <row r="30" spans="1:19" ht="90" x14ac:dyDescent="0.25">
      <c r="A30" s="3">
        <v>28</v>
      </c>
      <c r="B30" s="33" t="s">
        <v>65</v>
      </c>
      <c r="C30" s="3" t="s">
        <v>62</v>
      </c>
      <c r="D30" s="3" t="s">
        <v>25</v>
      </c>
      <c r="E30" s="56" t="s">
        <v>1079</v>
      </c>
      <c r="F30" s="34" t="s">
        <v>1594</v>
      </c>
      <c r="G30" s="29" t="s">
        <v>1727</v>
      </c>
      <c r="H30" s="34" t="s">
        <v>1597</v>
      </c>
      <c r="I30" s="84" t="s">
        <v>1583</v>
      </c>
      <c r="J30" s="30" t="s">
        <v>66</v>
      </c>
      <c r="K30" s="30" t="s">
        <v>11</v>
      </c>
      <c r="L30" s="30" t="s">
        <v>11</v>
      </c>
      <c r="M30" s="30" t="s">
        <v>11</v>
      </c>
      <c r="N30" s="3" t="s">
        <v>15</v>
      </c>
      <c r="O30" s="3" t="s">
        <v>17</v>
      </c>
      <c r="P30" s="3" t="s">
        <v>28</v>
      </c>
      <c r="Q30" s="59" t="s">
        <v>15</v>
      </c>
      <c r="R30" s="65" t="s">
        <v>1593</v>
      </c>
      <c r="S30" s="55"/>
    </row>
    <row r="31" spans="1:19" s="54" customFormat="1" ht="45" x14ac:dyDescent="0.25">
      <c r="A31" s="3">
        <v>29</v>
      </c>
      <c r="B31" s="95" t="s">
        <v>67</v>
      </c>
      <c r="C31" s="3" t="s">
        <v>62</v>
      </c>
      <c r="D31" s="3" t="s">
        <v>25</v>
      </c>
      <c r="E31" s="96" t="s">
        <v>1079</v>
      </c>
      <c r="F31" s="97" t="s">
        <v>1099</v>
      </c>
      <c r="G31" s="97" t="s">
        <v>1595</v>
      </c>
      <c r="H31" s="94" t="s">
        <v>2442</v>
      </c>
      <c r="I31" s="94" t="s">
        <v>1667</v>
      </c>
      <c r="J31" s="30" t="s">
        <v>15</v>
      </c>
      <c r="K31" s="30" t="s">
        <v>11</v>
      </c>
      <c r="L31" s="30" t="s">
        <v>11</v>
      </c>
      <c r="M31" s="30" t="s">
        <v>11</v>
      </c>
      <c r="N31" s="3" t="s">
        <v>15</v>
      </c>
      <c r="O31" s="3" t="s">
        <v>17</v>
      </c>
      <c r="P31" s="3" t="s">
        <v>28</v>
      </c>
      <c r="Q31" s="59" t="s">
        <v>15</v>
      </c>
      <c r="R31" s="105" t="s">
        <v>1596</v>
      </c>
      <c r="S31" s="53"/>
    </row>
    <row r="32" spans="1:19" ht="75" x14ac:dyDescent="0.25">
      <c r="A32" s="3">
        <v>30</v>
      </c>
      <c r="B32" s="30" t="s">
        <v>68</v>
      </c>
      <c r="C32" s="3" t="s">
        <v>62</v>
      </c>
      <c r="D32" s="3" t="s">
        <v>25</v>
      </c>
      <c r="E32" s="56" t="s">
        <v>1079</v>
      </c>
      <c r="F32" s="34" t="s">
        <v>1218</v>
      </c>
      <c r="G32" s="29" t="s">
        <v>1602</v>
      </c>
      <c r="H32" s="34" t="s">
        <v>2441</v>
      </c>
      <c r="I32" s="84" t="s">
        <v>1583</v>
      </c>
      <c r="J32" s="30" t="s">
        <v>15</v>
      </c>
      <c r="K32" s="30" t="s">
        <v>11</v>
      </c>
      <c r="L32" s="30" t="s">
        <v>11</v>
      </c>
      <c r="M32" s="30" t="s">
        <v>11</v>
      </c>
      <c r="N32" s="3" t="s">
        <v>15</v>
      </c>
      <c r="O32" s="3" t="s">
        <v>17</v>
      </c>
      <c r="P32" s="3" t="s">
        <v>28</v>
      </c>
      <c r="Q32" s="59" t="s">
        <v>15</v>
      </c>
      <c r="R32" s="65" t="s">
        <v>1599</v>
      </c>
      <c r="S32" s="55"/>
    </row>
    <row r="33" spans="1:19" s="54" customFormat="1" ht="45" x14ac:dyDescent="0.25">
      <c r="A33" s="3">
        <v>31</v>
      </c>
      <c r="B33" s="95" t="s">
        <v>69</v>
      </c>
      <c r="C33" s="3" t="s">
        <v>62</v>
      </c>
      <c r="D33" s="3" t="s">
        <v>25</v>
      </c>
      <c r="E33" s="96" t="s">
        <v>1079</v>
      </c>
      <c r="F33" s="94" t="s">
        <v>1100</v>
      </c>
      <c r="G33" s="94" t="s">
        <v>1602</v>
      </c>
      <c r="H33" s="94" t="s">
        <v>2440</v>
      </c>
      <c r="I33" s="94" t="s">
        <v>1667</v>
      </c>
      <c r="J33" s="30" t="s">
        <v>15</v>
      </c>
      <c r="K33" s="30" t="s">
        <v>11</v>
      </c>
      <c r="L33" s="30" t="s">
        <v>11</v>
      </c>
      <c r="M33" s="30" t="s">
        <v>11</v>
      </c>
      <c r="N33" s="3" t="s">
        <v>15</v>
      </c>
      <c r="O33" s="3" t="s">
        <v>17</v>
      </c>
      <c r="P33" s="3" t="s">
        <v>28</v>
      </c>
      <c r="Q33" s="59" t="s">
        <v>15</v>
      </c>
      <c r="R33" s="65" t="s">
        <v>1599</v>
      </c>
      <c r="S33" s="53"/>
    </row>
    <row r="34" spans="1:19" ht="75" x14ac:dyDescent="0.25">
      <c r="A34" s="3">
        <v>32</v>
      </c>
      <c r="B34" s="30" t="s">
        <v>70</v>
      </c>
      <c r="C34" s="3" t="s">
        <v>62</v>
      </c>
      <c r="D34" s="3" t="s">
        <v>6</v>
      </c>
      <c r="E34" s="56" t="s">
        <v>1079</v>
      </c>
      <c r="F34" s="34" t="s">
        <v>1216</v>
      </c>
      <c r="G34" s="29" t="s">
        <v>1603</v>
      </c>
      <c r="H34" s="34" t="s">
        <v>2439</v>
      </c>
      <c r="I34" s="84" t="s">
        <v>1583</v>
      </c>
      <c r="J34" s="30" t="s">
        <v>15</v>
      </c>
      <c r="K34" s="30" t="s">
        <v>11</v>
      </c>
      <c r="L34" s="30" t="s">
        <v>11</v>
      </c>
      <c r="M34" s="30" t="s">
        <v>11</v>
      </c>
      <c r="N34" s="3" t="s">
        <v>15</v>
      </c>
      <c r="O34" s="3" t="s">
        <v>17</v>
      </c>
      <c r="P34" s="3" t="s">
        <v>71</v>
      </c>
      <c r="Q34" s="59" t="s">
        <v>15</v>
      </c>
      <c r="R34" s="65" t="s">
        <v>1601</v>
      </c>
      <c r="S34" s="55"/>
    </row>
    <row r="35" spans="1:19" s="54" customFormat="1" ht="75" x14ac:dyDescent="0.25">
      <c r="A35" s="3">
        <v>33</v>
      </c>
      <c r="B35" s="30" t="s">
        <v>72</v>
      </c>
      <c r="C35" s="3" t="s">
        <v>62</v>
      </c>
      <c r="D35" s="3" t="s">
        <v>6</v>
      </c>
      <c r="E35" s="56" t="s">
        <v>1079</v>
      </c>
      <c r="F35" s="34" t="s">
        <v>1303</v>
      </c>
      <c r="G35" s="29" t="s">
        <v>1602</v>
      </c>
      <c r="H35" s="34" t="s">
        <v>2438</v>
      </c>
      <c r="I35" s="84" t="s">
        <v>1583</v>
      </c>
      <c r="J35" s="30" t="s">
        <v>15</v>
      </c>
      <c r="K35" s="30" t="s">
        <v>11</v>
      </c>
      <c r="L35" s="30" t="s">
        <v>11</v>
      </c>
      <c r="M35" s="30" t="s">
        <v>11</v>
      </c>
      <c r="N35" s="3" t="s">
        <v>15</v>
      </c>
      <c r="O35" s="3" t="s">
        <v>17</v>
      </c>
      <c r="P35" s="3" t="s">
        <v>28</v>
      </c>
      <c r="Q35" s="59" t="s">
        <v>15</v>
      </c>
      <c r="R35" s="85" t="s">
        <v>1599</v>
      </c>
      <c r="S35" s="53"/>
    </row>
    <row r="36" spans="1:19" ht="138.75" customHeight="1" x14ac:dyDescent="0.25">
      <c r="A36" s="3">
        <v>34</v>
      </c>
      <c r="B36" s="33" t="s">
        <v>73</v>
      </c>
      <c r="C36" s="3" t="s">
        <v>62</v>
      </c>
      <c r="D36" s="3" t="s">
        <v>6</v>
      </c>
      <c r="E36" s="56" t="s">
        <v>1079</v>
      </c>
      <c r="F36" s="34" t="s">
        <v>1217</v>
      </c>
      <c r="G36" s="29" t="s">
        <v>1728</v>
      </c>
      <c r="H36" s="29" t="s">
        <v>1308</v>
      </c>
      <c r="I36" s="84" t="s">
        <v>1583</v>
      </c>
      <c r="J36" s="30" t="s">
        <v>15</v>
      </c>
      <c r="K36" s="30" t="s">
        <v>11</v>
      </c>
      <c r="L36" s="30" t="s">
        <v>11</v>
      </c>
      <c r="M36" s="30" t="s">
        <v>11</v>
      </c>
      <c r="N36" s="3" t="s">
        <v>15</v>
      </c>
      <c r="O36" s="3" t="s">
        <v>74</v>
      </c>
      <c r="P36" s="3" t="s">
        <v>19</v>
      </c>
      <c r="Q36" s="59" t="s">
        <v>15</v>
      </c>
      <c r="R36" s="65" t="s">
        <v>1606</v>
      </c>
      <c r="S36" s="91" t="s">
        <v>1611</v>
      </c>
    </row>
    <row r="37" spans="1:19" s="54" customFormat="1" ht="75" x14ac:dyDescent="0.25">
      <c r="A37" s="3">
        <v>35</v>
      </c>
      <c r="B37" s="33" t="s">
        <v>75</v>
      </c>
      <c r="C37" s="3" t="s">
        <v>62</v>
      </c>
      <c r="D37" s="3" t="s">
        <v>25</v>
      </c>
      <c r="E37" s="56" t="s">
        <v>1079</v>
      </c>
      <c r="F37" s="34" t="s">
        <v>1320</v>
      </c>
      <c r="G37" s="34" t="s">
        <v>1973</v>
      </c>
      <c r="H37" s="29" t="s">
        <v>1612</v>
      </c>
      <c r="I37" s="84" t="s">
        <v>1583</v>
      </c>
      <c r="J37" s="30" t="s">
        <v>15</v>
      </c>
      <c r="K37" s="30" t="s">
        <v>11</v>
      </c>
      <c r="L37" s="30" t="s">
        <v>11</v>
      </c>
      <c r="M37" s="30" t="s">
        <v>11</v>
      </c>
      <c r="N37" s="3" t="s">
        <v>15</v>
      </c>
      <c r="O37" s="3" t="s">
        <v>76</v>
      </c>
      <c r="P37" s="3" t="s">
        <v>71</v>
      </c>
      <c r="Q37" s="59" t="s">
        <v>15</v>
      </c>
      <c r="R37" s="85" t="s">
        <v>1613</v>
      </c>
      <c r="S37" s="53"/>
    </row>
    <row r="38" spans="1:19" ht="135" x14ac:dyDescent="0.25">
      <c r="A38" s="3">
        <v>36</v>
      </c>
      <c r="B38" s="30" t="s">
        <v>77</v>
      </c>
      <c r="C38" s="3" t="s">
        <v>62</v>
      </c>
      <c r="D38" s="3" t="s">
        <v>25</v>
      </c>
      <c r="E38" s="56" t="s">
        <v>1079</v>
      </c>
      <c r="F38" s="34" t="s">
        <v>1749</v>
      </c>
      <c r="G38" s="39" t="s">
        <v>1729</v>
      </c>
      <c r="H38" s="34" t="s">
        <v>2437</v>
      </c>
      <c r="I38" s="84" t="s">
        <v>1583</v>
      </c>
      <c r="J38" s="30" t="s">
        <v>15</v>
      </c>
      <c r="K38" s="30" t="s">
        <v>11</v>
      </c>
      <c r="L38" s="30" t="s">
        <v>11</v>
      </c>
      <c r="M38" s="30" t="s">
        <v>11</v>
      </c>
      <c r="N38" s="3" t="s">
        <v>15</v>
      </c>
      <c r="O38" s="3" t="s">
        <v>78</v>
      </c>
      <c r="P38" s="3" t="s">
        <v>28</v>
      </c>
      <c r="Q38" s="59" t="s">
        <v>79</v>
      </c>
      <c r="R38" s="68" t="s">
        <v>1750</v>
      </c>
      <c r="S38" s="55"/>
    </row>
    <row r="39" spans="1:19" s="54" customFormat="1" ht="75" x14ac:dyDescent="0.25">
      <c r="A39" s="3">
        <v>37</v>
      </c>
      <c r="B39" s="30" t="s">
        <v>80</v>
      </c>
      <c r="C39" s="3" t="s">
        <v>62</v>
      </c>
      <c r="D39" s="3" t="s">
        <v>25</v>
      </c>
      <c r="E39" s="56" t="s">
        <v>1079</v>
      </c>
      <c r="F39" s="34" t="s">
        <v>1215</v>
      </c>
      <c r="G39" s="29" t="s">
        <v>1615</v>
      </c>
      <c r="H39" s="34" t="s">
        <v>2435</v>
      </c>
      <c r="I39" s="84" t="s">
        <v>1583</v>
      </c>
      <c r="J39" s="30" t="s">
        <v>81</v>
      </c>
      <c r="K39" s="30" t="s">
        <v>11</v>
      </c>
      <c r="L39" s="30" t="s">
        <v>11</v>
      </c>
      <c r="M39" s="30" t="s">
        <v>11</v>
      </c>
      <c r="N39" s="3" t="s">
        <v>15</v>
      </c>
      <c r="O39" s="3" t="s">
        <v>17</v>
      </c>
      <c r="P39" s="3" t="s">
        <v>28</v>
      </c>
      <c r="Q39" s="59" t="s">
        <v>15</v>
      </c>
      <c r="R39" s="85" t="s">
        <v>1614</v>
      </c>
      <c r="S39" s="53"/>
    </row>
    <row r="40" spans="1:19" ht="75" x14ac:dyDescent="0.25">
      <c r="A40" s="3">
        <v>38</v>
      </c>
      <c r="B40" s="30" t="s">
        <v>82</v>
      </c>
      <c r="C40" s="3" t="s">
        <v>62</v>
      </c>
      <c r="D40" s="3" t="s">
        <v>25</v>
      </c>
      <c r="E40" s="56" t="s">
        <v>1079</v>
      </c>
      <c r="F40" s="34" t="s">
        <v>1214</v>
      </c>
      <c r="G40" s="29" t="s">
        <v>1617</v>
      </c>
      <c r="H40" s="34" t="s">
        <v>2436</v>
      </c>
      <c r="I40" s="84" t="s">
        <v>1583</v>
      </c>
      <c r="J40" s="30" t="s">
        <v>83</v>
      </c>
      <c r="K40" s="30" t="s">
        <v>11</v>
      </c>
      <c r="L40" s="30" t="s">
        <v>11</v>
      </c>
      <c r="M40" s="30" t="s">
        <v>11</v>
      </c>
      <c r="N40" s="3" t="s">
        <v>15</v>
      </c>
      <c r="O40" s="3" t="s">
        <v>17</v>
      </c>
      <c r="P40" s="3" t="s">
        <v>28</v>
      </c>
      <c r="Q40" s="59" t="s">
        <v>15</v>
      </c>
      <c r="R40" s="65" t="s">
        <v>1618</v>
      </c>
      <c r="S40" s="55"/>
    </row>
    <row r="41" spans="1:19" s="54" customFormat="1" ht="75" x14ac:dyDescent="0.25">
      <c r="A41" s="3">
        <v>39</v>
      </c>
      <c r="B41" s="30" t="s">
        <v>84</v>
      </c>
      <c r="C41" s="3" t="s">
        <v>62</v>
      </c>
      <c r="D41" s="3" t="s">
        <v>25</v>
      </c>
      <c r="E41" s="56" t="s">
        <v>1079</v>
      </c>
      <c r="F41" s="34" t="s">
        <v>1213</v>
      </c>
      <c r="G41" s="29" t="s">
        <v>1626</v>
      </c>
      <c r="H41" s="34" t="s">
        <v>2140</v>
      </c>
      <c r="I41" s="84" t="s">
        <v>1583</v>
      </c>
      <c r="J41" s="30" t="s">
        <v>85</v>
      </c>
      <c r="K41" s="30" t="s">
        <v>11</v>
      </c>
      <c r="L41" s="30" t="s">
        <v>11</v>
      </c>
      <c r="M41" s="30" t="s">
        <v>11</v>
      </c>
      <c r="N41" s="3" t="s">
        <v>15</v>
      </c>
      <c r="O41" s="3" t="s">
        <v>17</v>
      </c>
      <c r="P41" s="3" t="s">
        <v>28</v>
      </c>
      <c r="Q41" s="59" t="s">
        <v>15</v>
      </c>
      <c r="R41" s="85" t="s">
        <v>1620</v>
      </c>
      <c r="S41" s="53"/>
    </row>
    <row r="42" spans="1:19" ht="75" x14ac:dyDescent="0.25">
      <c r="A42" s="3">
        <v>40</v>
      </c>
      <c r="B42" s="30" t="s">
        <v>86</v>
      </c>
      <c r="C42" s="3" t="s">
        <v>62</v>
      </c>
      <c r="D42" s="3" t="s">
        <v>6</v>
      </c>
      <c r="E42" s="56" t="s">
        <v>1079</v>
      </c>
      <c r="F42" s="34" t="s">
        <v>1622</v>
      </c>
      <c r="G42" s="29" t="s">
        <v>1625</v>
      </c>
      <c r="H42" s="34" t="s">
        <v>2433</v>
      </c>
      <c r="I42" s="84" t="s">
        <v>1583</v>
      </c>
      <c r="J42" s="30" t="s">
        <v>87</v>
      </c>
      <c r="K42" s="30" t="s">
        <v>11</v>
      </c>
      <c r="L42" s="30" t="s">
        <v>11</v>
      </c>
      <c r="M42" s="30" t="s">
        <v>11</v>
      </c>
      <c r="N42" s="3" t="s">
        <v>15</v>
      </c>
      <c r="O42" s="3" t="s">
        <v>17</v>
      </c>
      <c r="P42" s="3" t="s">
        <v>28</v>
      </c>
      <c r="Q42" s="59" t="s">
        <v>15</v>
      </c>
      <c r="R42" s="65" t="s">
        <v>1624</v>
      </c>
      <c r="S42" s="55"/>
    </row>
    <row r="43" spans="1:19" s="54" customFormat="1" ht="45.75" customHeight="1" x14ac:dyDescent="0.25">
      <c r="A43" s="3">
        <v>41</v>
      </c>
      <c r="B43" s="30" t="s">
        <v>88</v>
      </c>
      <c r="C43" s="3" t="s">
        <v>62</v>
      </c>
      <c r="D43" s="3" t="s">
        <v>6</v>
      </c>
      <c r="E43" s="56" t="s">
        <v>1079</v>
      </c>
      <c r="F43" s="34" t="s">
        <v>1090</v>
      </c>
      <c r="G43" s="85" t="s">
        <v>1628</v>
      </c>
      <c r="H43" s="34" t="s">
        <v>2434</v>
      </c>
      <c r="I43" s="84" t="s">
        <v>1583</v>
      </c>
      <c r="J43" s="30" t="s">
        <v>89</v>
      </c>
      <c r="K43" s="30" t="s">
        <v>11</v>
      </c>
      <c r="L43" s="30" t="s">
        <v>11</v>
      </c>
      <c r="M43" s="30" t="s">
        <v>11</v>
      </c>
      <c r="N43" s="3" t="s">
        <v>15</v>
      </c>
      <c r="O43" s="3" t="s">
        <v>17</v>
      </c>
      <c r="P43" s="3" t="s">
        <v>19</v>
      </c>
      <c r="Q43" s="59" t="s">
        <v>15</v>
      </c>
      <c r="R43" s="85" t="s">
        <v>1627</v>
      </c>
      <c r="S43" s="53"/>
    </row>
    <row r="44" spans="1:19" ht="135" x14ac:dyDescent="0.25">
      <c r="A44" s="3">
        <v>42</v>
      </c>
      <c r="B44" s="33" t="s">
        <v>2660</v>
      </c>
      <c r="C44" s="3" t="s">
        <v>58</v>
      </c>
      <c r="D44" s="3" t="s">
        <v>50</v>
      </c>
      <c r="E44" s="56" t="s">
        <v>1078</v>
      </c>
      <c r="F44" s="29" t="s">
        <v>1321</v>
      </c>
      <c r="G44" s="87" t="s">
        <v>1730</v>
      </c>
      <c r="H44" s="29" t="s">
        <v>1755</v>
      </c>
      <c r="I44" s="84" t="s">
        <v>1583</v>
      </c>
      <c r="J44" s="29" t="s">
        <v>91</v>
      </c>
      <c r="K44" s="30" t="s">
        <v>11</v>
      </c>
      <c r="L44" s="30" t="s">
        <v>11</v>
      </c>
      <c r="M44" s="30" t="s">
        <v>11</v>
      </c>
      <c r="N44" s="3" t="s">
        <v>15</v>
      </c>
      <c r="O44" s="3" t="s">
        <v>92</v>
      </c>
      <c r="P44" s="3" t="s">
        <v>19</v>
      </c>
      <c r="Q44" s="59" t="s">
        <v>93</v>
      </c>
      <c r="R44" s="65" t="s">
        <v>1629</v>
      </c>
      <c r="S44" s="55"/>
    </row>
    <row r="45" spans="1:19" s="54" customFormat="1" ht="63" customHeight="1" x14ac:dyDescent="0.25">
      <c r="A45" s="3">
        <v>43</v>
      </c>
      <c r="B45" s="33" t="s">
        <v>2661</v>
      </c>
      <c r="C45" s="3" t="s">
        <v>58</v>
      </c>
      <c r="D45" s="3" t="s">
        <v>25</v>
      </c>
      <c r="E45" s="56" t="s">
        <v>1078</v>
      </c>
      <c r="F45" s="29" t="s">
        <v>1101</v>
      </c>
      <c r="G45" s="34" t="s">
        <v>1195</v>
      </c>
      <c r="H45" s="34" t="s">
        <v>1756</v>
      </c>
      <c r="I45" s="29" t="s">
        <v>1587</v>
      </c>
      <c r="J45" s="30" t="s">
        <v>15</v>
      </c>
      <c r="K45" s="30" t="s">
        <v>11</v>
      </c>
      <c r="L45" s="30" t="s">
        <v>11</v>
      </c>
      <c r="M45" s="30" t="s">
        <v>11</v>
      </c>
      <c r="N45" s="3" t="s">
        <v>15</v>
      </c>
      <c r="O45" s="3" t="s">
        <v>95</v>
      </c>
      <c r="P45" s="3" t="s">
        <v>28</v>
      </c>
      <c r="Q45" s="59" t="s">
        <v>96</v>
      </c>
      <c r="R45" s="105"/>
      <c r="S45" s="53"/>
    </row>
    <row r="46" spans="1:19" ht="285.95" customHeight="1" x14ac:dyDescent="0.25">
      <c r="A46" s="3">
        <v>44</v>
      </c>
      <c r="B46" s="33" t="s">
        <v>2662</v>
      </c>
      <c r="C46" s="3" t="s">
        <v>58</v>
      </c>
      <c r="D46" s="3" t="s">
        <v>6</v>
      </c>
      <c r="E46" s="56" t="s">
        <v>1078</v>
      </c>
      <c r="F46" s="29" t="s">
        <v>1219</v>
      </c>
      <c r="G46" s="34" t="s">
        <v>1631</v>
      </c>
      <c r="H46" s="34" t="s">
        <v>1632</v>
      </c>
      <c r="I46" s="84" t="s">
        <v>1583</v>
      </c>
      <c r="J46" s="30" t="s">
        <v>98</v>
      </c>
      <c r="K46" s="30" t="s">
        <v>11</v>
      </c>
      <c r="L46" s="30" t="s">
        <v>11</v>
      </c>
      <c r="M46" s="30" t="s">
        <v>11</v>
      </c>
      <c r="N46" s="3" t="s">
        <v>15</v>
      </c>
      <c r="O46" s="3" t="s">
        <v>99</v>
      </c>
      <c r="P46" s="3" t="s">
        <v>19</v>
      </c>
      <c r="Q46" s="59" t="s">
        <v>100</v>
      </c>
      <c r="R46" s="65" t="s">
        <v>1630</v>
      </c>
      <c r="S46" s="55"/>
    </row>
    <row r="47" spans="1:19" s="54" customFormat="1" ht="228" customHeight="1" x14ac:dyDescent="0.25">
      <c r="A47" s="3">
        <v>45</v>
      </c>
      <c r="B47" s="33" t="s">
        <v>2663</v>
      </c>
      <c r="C47" s="3" t="s">
        <v>58</v>
      </c>
      <c r="D47" s="3" t="s">
        <v>6</v>
      </c>
      <c r="E47" s="56" t="s">
        <v>1078</v>
      </c>
      <c r="F47" s="29" t="s">
        <v>1220</v>
      </c>
      <c r="G47" s="34" t="s">
        <v>1974</v>
      </c>
      <c r="H47" s="34" t="s">
        <v>1633</v>
      </c>
      <c r="I47" s="84" t="s">
        <v>1583</v>
      </c>
      <c r="J47" s="30" t="s">
        <v>102</v>
      </c>
      <c r="K47" s="30" t="s">
        <v>11</v>
      </c>
      <c r="L47" s="30" t="s">
        <v>11</v>
      </c>
      <c r="M47" s="30" t="s">
        <v>11</v>
      </c>
      <c r="N47" s="3" t="s">
        <v>15</v>
      </c>
      <c r="O47" s="3" t="s">
        <v>103</v>
      </c>
      <c r="P47" s="3" t="s">
        <v>19</v>
      </c>
      <c r="Q47" s="59" t="s">
        <v>104</v>
      </c>
      <c r="R47" s="68" t="s">
        <v>1634</v>
      </c>
      <c r="S47" s="53"/>
    </row>
    <row r="48" spans="1:19" s="4" customFormat="1" ht="16.5" hidden="1" x14ac:dyDescent="0.25">
      <c r="A48" s="3">
        <v>46</v>
      </c>
      <c r="B48" s="5" t="s">
        <v>105</v>
      </c>
      <c r="C48" s="5" t="s">
        <v>58</v>
      </c>
      <c r="D48" s="5" t="s">
        <v>6</v>
      </c>
      <c r="E48" s="5"/>
      <c r="F48" s="5" t="s">
        <v>106</v>
      </c>
      <c r="G48" s="5"/>
      <c r="H48" s="5"/>
      <c r="I48" s="5"/>
      <c r="J48" s="5" t="s">
        <v>15</v>
      </c>
      <c r="K48" s="5" t="s">
        <v>11</v>
      </c>
      <c r="L48" s="5" t="s">
        <v>33</v>
      </c>
      <c r="M48" s="5" t="s">
        <v>34</v>
      </c>
      <c r="N48" s="5" t="s">
        <v>15</v>
      </c>
      <c r="O48" s="5" t="s">
        <v>107</v>
      </c>
      <c r="P48" s="5" t="s">
        <v>15</v>
      </c>
      <c r="Q48" s="5" t="s">
        <v>15</v>
      </c>
    </row>
    <row r="49" spans="1:19" s="54" customFormat="1" ht="45" x14ac:dyDescent="0.25">
      <c r="A49" s="3">
        <v>47</v>
      </c>
      <c r="B49" s="31" t="s">
        <v>2664</v>
      </c>
      <c r="C49" s="31" t="s">
        <v>58</v>
      </c>
      <c r="D49" s="32" t="s">
        <v>6</v>
      </c>
      <c r="E49" s="32" t="s">
        <v>1078</v>
      </c>
      <c r="F49" s="32" t="s">
        <v>1102</v>
      </c>
      <c r="G49" s="32" t="s">
        <v>1975</v>
      </c>
      <c r="H49" s="32" t="s">
        <v>2626</v>
      </c>
      <c r="I49" s="84" t="s">
        <v>1583</v>
      </c>
      <c r="J49" s="31" t="s">
        <v>15</v>
      </c>
      <c r="K49" s="31" t="s">
        <v>11</v>
      </c>
      <c r="L49" s="31" t="s">
        <v>45</v>
      </c>
      <c r="M49" s="31" t="s">
        <v>108</v>
      </c>
      <c r="N49" s="5" t="s">
        <v>15</v>
      </c>
      <c r="O49" s="5" t="s">
        <v>107</v>
      </c>
      <c r="P49" s="5" t="s">
        <v>15</v>
      </c>
      <c r="Q49" s="60" t="s">
        <v>15</v>
      </c>
      <c r="R49" s="65" t="s">
        <v>1635</v>
      </c>
      <c r="S49" s="53"/>
    </row>
    <row r="50" spans="1:19" s="4" customFormat="1" ht="16.5" hidden="1" x14ac:dyDescent="0.25">
      <c r="A50" s="3">
        <v>48</v>
      </c>
      <c r="B50" s="3" t="s">
        <v>61</v>
      </c>
      <c r="C50" s="3" t="s">
        <v>62</v>
      </c>
      <c r="D50" s="3" t="s">
        <v>6</v>
      </c>
      <c r="E50" s="3"/>
      <c r="F50" s="3" t="s">
        <v>109</v>
      </c>
      <c r="G50" s="3"/>
      <c r="H50" s="3"/>
      <c r="I50" s="3"/>
      <c r="J50" s="3" t="s">
        <v>63</v>
      </c>
      <c r="K50" s="3" t="s">
        <v>11</v>
      </c>
      <c r="L50" s="3" t="s">
        <v>33</v>
      </c>
      <c r="M50" s="3" t="s">
        <v>34</v>
      </c>
      <c r="N50" s="3" t="s">
        <v>15</v>
      </c>
      <c r="O50" s="3" t="s">
        <v>17</v>
      </c>
      <c r="P50" s="3" t="s">
        <v>28</v>
      </c>
      <c r="Q50" s="3" t="s">
        <v>64</v>
      </c>
    </row>
    <row r="51" spans="1:19" s="54" customFormat="1" ht="49.5" x14ac:dyDescent="0.25">
      <c r="A51" s="3">
        <v>49</v>
      </c>
      <c r="B51" s="109" t="s">
        <v>61</v>
      </c>
      <c r="C51" s="3" t="s">
        <v>62</v>
      </c>
      <c r="D51" s="3" t="s">
        <v>6</v>
      </c>
      <c r="E51" s="110" t="s">
        <v>1080</v>
      </c>
      <c r="F51" s="111" t="s">
        <v>1098</v>
      </c>
      <c r="G51" s="112" t="s">
        <v>1636</v>
      </c>
      <c r="H51" s="111" t="s">
        <v>1319</v>
      </c>
      <c r="I51" s="84" t="s">
        <v>1583</v>
      </c>
      <c r="J51" s="30" t="s">
        <v>63</v>
      </c>
      <c r="K51" s="30" t="s">
        <v>11</v>
      </c>
      <c r="L51" s="30" t="s">
        <v>45</v>
      </c>
      <c r="M51" s="30" t="s">
        <v>108</v>
      </c>
      <c r="N51" s="3" t="s">
        <v>15</v>
      </c>
      <c r="O51" s="3" t="s">
        <v>17</v>
      </c>
      <c r="P51" s="3" t="s">
        <v>28</v>
      </c>
      <c r="Q51" s="59" t="s">
        <v>64</v>
      </c>
      <c r="R51" s="85" t="s">
        <v>1592</v>
      </c>
      <c r="S51" s="53"/>
    </row>
    <row r="52" spans="1:19" s="4" customFormat="1" ht="16.5" hidden="1" x14ac:dyDescent="0.25">
      <c r="A52" s="3">
        <v>50</v>
      </c>
      <c r="B52" s="3" t="s">
        <v>65</v>
      </c>
      <c r="C52" s="3" t="s">
        <v>62</v>
      </c>
      <c r="D52" s="3" t="s">
        <v>25</v>
      </c>
      <c r="E52" s="3"/>
      <c r="F52" s="3" t="s">
        <v>110</v>
      </c>
      <c r="G52" s="3"/>
      <c r="H52" s="3"/>
      <c r="I52" s="3"/>
      <c r="J52" s="3" t="s">
        <v>66</v>
      </c>
      <c r="K52" s="3" t="s">
        <v>11</v>
      </c>
      <c r="L52" s="3" t="s">
        <v>33</v>
      </c>
      <c r="M52" s="3" t="s">
        <v>34</v>
      </c>
      <c r="N52" s="3" t="s">
        <v>15</v>
      </c>
      <c r="O52" s="3" t="s">
        <v>17</v>
      </c>
      <c r="P52" s="3" t="s">
        <v>28</v>
      </c>
      <c r="Q52" s="3" t="s">
        <v>15</v>
      </c>
    </row>
    <row r="53" spans="1:19" s="54" customFormat="1" ht="93" customHeight="1" x14ac:dyDescent="0.25">
      <c r="A53" s="3">
        <v>51</v>
      </c>
      <c r="B53" s="109" t="s">
        <v>65</v>
      </c>
      <c r="C53" s="3" t="s">
        <v>62</v>
      </c>
      <c r="D53" s="3" t="s">
        <v>25</v>
      </c>
      <c r="E53" s="110" t="s">
        <v>1080</v>
      </c>
      <c r="F53" s="111" t="s">
        <v>1594</v>
      </c>
      <c r="G53" s="111" t="s">
        <v>1637</v>
      </c>
      <c r="H53" s="111" t="s">
        <v>1597</v>
      </c>
      <c r="I53" s="84" t="s">
        <v>1583</v>
      </c>
      <c r="J53" s="30" t="s">
        <v>66</v>
      </c>
      <c r="K53" s="30" t="s">
        <v>11</v>
      </c>
      <c r="L53" s="30" t="s">
        <v>45</v>
      </c>
      <c r="M53" s="30" t="s">
        <v>108</v>
      </c>
      <c r="N53" s="3" t="s">
        <v>15</v>
      </c>
      <c r="O53" s="3" t="s">
        <v>17</v>
      </c>
      <c r="P53" s="3" t="s">
        <v>28</v>
      </c>
      <c r="Q53" s="59" t="s">
        <v>15</v>
      </c>
      <c r="R53" s="65" t="s">
        <v>1593</v>
      </c>
      <c r="S53" s="53"/>
    </row>
    <row r="54" spans="1:19" s="4" customFormat="1" ht="16.5" hidden="1" x14ac:dyDescent="0.25">
      <c r="A54" s="3">
        <v>52</v>
      </c>
      <c r="B54" s="3" t="s">
        <v>67</v>
      </c>
      <c r="C54" s="3" t="s">
        <v>62</v>
      </c>
      <c r="D54" s="3" t="s">
        <v>25</v>
      </c>
      <c r="E54" s="3"/>
      <c r="F54" s="3" t="s">
        <v>111</v>
      </c>
      <c r="G54" s="3"/>
      <c r="H54" s="3"/>
      <c r="I54" s="3"/>
      <c r="J54" s="3" t="s">
        <v>15</v>
      </c>
      <c r="K54" s="3" t="s">
        <v>11</v>
      </c>
      <c r="L54" s="3" t="s">
        <v>33</v>
      </c>
      <c r="M54" s="3" t="s">
        <v>34</v>
      </c>
      <c r="N54" s="3" t="s">
        <v>15</v>
      </c>
      <c r="O54" s="3" t="s">
        <v>17</v>
      </c>
      <c r="P54" s="3" t="s">
        <v>28</v>
      </c>
      <c r="Q54" s="3" t="s">
        <v>15</v>
      </c>
    </row>
    <row r="55" spans="1:19" s="54" customFormat="1" ht="33.950000000000003" customHeight="1" x14ac:dyDescent="0.25">
      <c r="A55" s="3">
        <v>53</v>
      </c>
      <c r="B55" s="109" t="s">
        <v>67</v>
      </c>
      <c r="C55" s="3" t="s">
        <v>62</v>
      </c>
      <c r="D55" s="3" t="s">
        <v>25</v>
      </c>
      <c r="E55" s="110" t="s">
        <v>1080</v>
      </c>
      <c r="F55" s="113" t="s">
        <v>1099</v>
      </c>
      <c r="G55" s="113" t="s">
        <v>1595</v>
      </c>
      <c r="H55" s="111" t="s">
        <v>796</v>
      </c>
      <c r="I55" s="84" t="s">
        <v>1583</v>
      </c>
      <c r="J55" s="30" t="s">
        <v>15</v>
      </c>
      <c r="K55" s="30" t="s">
        <v>11</v>
      </c>
      <c r="L55" s="30" t="s">
        <v>45</v>
      </c>
      <c r="M55" s="30" t="s">
        <v>108</v>
      </c>
      <c r="N55" s="3" t="s">
        <v>15</v>
      </c>
      <c r="O55" s="3" t="s">
        <v>17</v>
      </c>
      <c r="P55" s="3" t="s">
        <v>28</v>
      </c>
      <c r="Q55" s="59" t="s">
        <v>15</v>
      </c>
      <c r="R55" s="85" t="s">
        <v>1596</v>
      </c>
      <c r="S55" s="53"/>
    </row>
    <row r="56" spans="1:19" s="4" customFormat="1" ht="16.5" hidden="1" x14ac:dyDescent="0.25">
      <c r="A56" s="3">
        <v>54</v>
      </c>
      <c r="B56" s="3" t="s">
        <v>68</v>
      </c>
      <c r="C56" s="3" t="s">
        <v>62</v>
      </c>
      <c r="D56" s="3" t="s">
        <v>25</v>
      </c>
      <c r="E56" s="3"/>
      <c r="F56" s="3" t="s">
        <v>112</v>
      </c>
      <c r="G56" s="3"/>
      <c r="H56" s="3"/>
      <c r="I56" s="3"/>
      <c r="J56" s="3" t="s">
        <v>15</v>
      </c>
      <c r="K56" s="3" t="s">
        <v>11</v>
      </c>
      <c r="L56" s="3" t="s">
        <v>33</v>
      </c>
      <c r="M56" s="3" t="s">
        <v>34</v>
      </c>
      <c r="N56" s="3" t="s">
        <v>15</v>
      </c>
      <c r="O56" s="3" t="s">
        <v>17</v>
      </c>
      <c r="P56" s="3" t="s">
        <v>28</v>
      </c>
      <c r="Q56" s="3" t="s">
        <v>15</v>
      </c>
    </row>
    <row r="57" spans="1:19" s="54" customFormat="1" ht="45" x14ac:dyDescent="0.25">
      <c r="A57" s="3">
        <v>55</v>
      </c>
      <c r="B57" s="109" t="s">
        <v>68</v>
      </c>
      <c r="C57" s="3" t="s">
        <v>62</v>
      </c>
      <c r="D57" s="3" t="s">
        <v>25</v>
      </c>
      <c r="E57" s="110" t="s">
        <v>1080</v>
      </c>
      <c r="F57" s="111" t="s">
        <v>1218</v>
      </c>
      <c r="G57" s="111" t="s">
        <v>1602</v>
      </c>
      <c r="H57" s="111" t="s">
        <v>1598</v>
      </c>
      <c r="I57" s="84" t="s">
        <v>1583</v>
      </c>
      <c r="J57" s="30" t="s">
        <v>15</v>
      </c>
      <c r="K57" s="30" t="s">
        <v>11</v>
      </c>
      <c r="L57" s="30" t="s">
        <v>45</v>
      </c>
      <c r="M57" s="30" t="s">
        <v>108</v>
      </c>
      <c r="N57" s="3" t="s">
        <v>15</v>
      </c>
      <c r="O57" s="3" t="s">
        <v>17</v>
      </c>
      <c r="P57" s="3" t="s">
        <v>28</v>
      </c>
      <c r="Q57" s="59" t="s">
        <v>15</v>
      </c>
      <c r="R57" s="65" t="s">
        <v>1599</v>
      </c>
      <c r="S57" s="53"/>
    </row>
    <row r="58" spans="1:19" s="4" customFormat="1" ht="16.5" hidden="1" x14ac:dyDescent="0.25">
      <c r="A58" s="3">
        <v>56</v>
      </c>
      <c r="B58" s="3" t="s">
        <v>69</v>
      </c>
      <c r="C58" s="3" t="s">
        <v>62</v>
      </c>
      <c r="D58" s="3" t="s">
        <v>25</v>
      </c>
      <c r="E58" s="3"/>
      <c r="F58" s="3" t="s">
        <v>113</v>
      </c>
      <c r="G58" s="3"/>
      <c r="H58" s="3"/>
      <c r="I58" s="3"/>
      <c r="J58" s="3" t="s">
        <v>15</v>
      </c>
      <c r="K58" s="3" t="s">
        <v>11</v>
      </c>
      <c r="L58" s="3" t="s">
        <v>33</v>
      </c>
      <c r="M58" s="3" t="s">
        <v>34</v>
      </c>
      <c r="N58" s="3" t="s">
        <v>15</v>
      </c>
      <c r="O58" s="3" t="s">
        <v>17</v>
      </c>
      <c r="P58" s="3" t="s">
        <v>28</v>
      </c>
      <c r="Q58" s="3" t="s">
        <v>15</v>
      </c>
    </row>
    <row r="59" spans="1:19" s="54" customFormat="1" ht="30" x14ac:dyDescent="0.25">
      <c r="A59" s="3">
        <v>57</v>
      </c>
      <c r="B59" s="109" t="s">
        <v>69</v>
      </c>
      <c r="C59" s="3" t="s">
        <v>62</v>
      </c>
      <c r="D59" s="3" t="s">
        <v>25</v>
      </c>
      <c r="E59" s="110" t="s">
        <v>1080</v>
      </c>
      <c r="F59" s="111" t="s">
        <v>1100</v>
      </c>
      <c r="G59" s="111" t="s">
        <v>1602</v>
      </c>
      <c r="H59" s="111" t="s">
        <v>1600</v>
      </c>
      <c r="I59" s="84" t="s">
        <v>1583</v>
      </c>
      <c r="J59" s="30" t="s">
        <v>15</v>
      </c>
      <c r="K59" s="30" t="s">
        <v>11</v>
      </c>
      <c r="L59" s="30" t="s">
        <v>45</v>
      </c>
      <c r="M59" s="30" t="s">
        <v>108</v>
      </c>
      <c r="N59" s="3" t="s">
        <v>15</v>
      </c>
      <c r="O59" s="3" t="s">
        <v>17</v>
      </c>
      <c r="P59" s="3" t="s">
        <v>28</v>
      </c>
      <c r="Q59" s="59" t="s">
        <v>15</v>
      </c>
      <c r="R59" s="85" t="s">
        <v>1599</v>
      </c>
      <c r="S59" s="53"/>
    </row>
    <row r="60" spans="1:19" s="4" customFormat="1" ht="16.5" hidden="1" x14ac:dyDescent="0.25">
      <c r="A60" s="3">
        <v>58</v>
      </c>
      <c r="B60" s="3" t="s">
        <v>70</v>
      </c>
      <c r="C60" s="3" t="s">
        <v>62</v>
      </c>
      <c r="D60" s="3" t="s">
        <v>6</v>
      </c>
      <c r="E60" s="3"/>
      <c r="F60" s="3" t="s">
        <v>114</v>
      </c>
      <c r="G60" s="3"/>
      <c r="H60" s="3"/>
      <c r="I60" s="3"/>
      <c r="J60" s="3" t="s">
        <v>15</v>
      </c>
      <c r="K60" s="3" t="s">
        <v>11</v>
      </c>
      <c r="L60" s="3" t="s">
        <v>33</v>
      </c>
      <c r="M60" s="3" t="s">
        <v>34</v>
      </c>
      <c r="N60" s="3" t="s">
        <v>15</v>
      </c>
      <c r="O60" s="3" t="s">
        <v>17</v>
      </c>
      <c r="P60" s="3" t="s">
        <v>71</v>
      </c>
      <c r="Q60" s="3" t="s">
        <v>15</v>
      </c>
    </row>
    <row r="61" spans="1:19" s="54" customFormat="1" ht="45" x14ac:dyDescent="0.25">
      <c r="A61" s="3">
        <v>59</v>
      </c>
      <c r="B61" s="109" t="s">
        <v>70</v>
      </c>
      <c r="C61" s="3" t="s">
        <v>62</v>
      </c>
      <c r="D61" s="3" t="s">
        <v>6</v>
      </c>
      <c r="E61" s="110" t="s">
        <v>1080</v>
      </c>
      <c r="F61" s="111" t="s">
        <v>1216</v>
      </c>
      <c r="G61" s="111" t="s">
        <v>1603</v>
      </c>
      <c r="H61" s="111" t="s">
        <v>1604</v>
      </c>
      <c r="I61" s="84" t="s">
        <v>1583</v>
      </c>
      <c r="J61" s="30" t="s">
        <v>15</v>
      </c>
      <c r="K61" s="30" t="s">
        <v>11</v>
      </c>
      <c r="L61" s="30" t="s">
        <v>45</v>
      </c>
      <c r="M61" s="30" t="s">
        <v>108</v>
      </c>
      <c r="N61" s="3" t="s">
        <v>15</v>
      </c>
      <c r="O61" s="3" t="s">
        <v>17</v>
      </c>
      <c r="P61" s="3" t="s">
        <v>71</v>
      </c>
      <c r="Q61" s="59" t="s">
        <v>15</v>
      </c>
      <c r="R61" s="65" t="s">
        <v>1601</v>
      </c>
      <c r="S61" s="53"/>
    </row>
    <row r="62" spans="1:19" s="4" customFormat="1" ht="16.5" hidden="1" x14ac:dyDescent="0.25">
      <c r="A62" s="3">
        <v>60</v>
      </c>
      <c r="B62" s="3" t="s">
        <v>72</v>
      </c>
      <c r="C62" s="3" t="s">
        <v>62</v>
      </c>
      <c r="D62" s="3" t="s">
        <v>6</v>
      </c>
      <c r="E62" s="3"/>
      <c r="F62" s="3" t="s">
        <v>115</v>
      </c>
      <c r="G62" s="3"/>
      <c r="H62" s="3"/>
      <c r="I62" s="3"/>
      <c r="J62" s="3" t="s">
        <v>15</v>
      </c>
      <c r="K62" s="3" t="s">
        <v>11</v>
      </c>
      <c r="L62" s="3" t="s">
        <v>33</v>
      </c>
      <c r="M62" s="3" t="s">
        <v>34</v>
      </c>
      <c r="N62" s="3" t="s">
        <v>15</v>
      </c>
      <c r="O62" s="3" t="s">
        <v>17</v>
      </c>
      <c r="P62" s="3" t="s">
        <v>28</v>
      </c>
      <c r="Q62" s="3" t="s">
        <v>15</v>
      </c>
    </row>
    <row r="63" spans="1:19" s="54" customFormat="1" ht="45" x14ac:dyDescent="0.25">
      <c r="A63" s="3">
        <v>61</v>
      </c>
      <c r="B63" s="109" t="s">
        <v>72</v>
      </c>
      <c r="C63" s="3" t="s">
        <v>62</v>
      </c>
      <c r="D63" s="3" t="s">
        <v>6</v>
      </c>
      <c r="E63" s="110" t="s">
        <v>1080</v>
      </c>
      <c r="F63" s="111" t="s">
        <v>1303</v>
      </c>
      <c r="G63" s="111" t="s">
        <v>1602</v>
      </c>
      <c r="H63" s="111" t="s">
        <v>1605</v>
      </c>
      <c r="I63" s="84" t="s">
        <v>1583</v>
      </c>
      <c r="J63" s="30" t="s">
        <v>15</v>
      </c>
      <c r="K63" s="30" t="s">
        <v>11</v>
      </c>
      <c r="L63" s="30" t="s">
        <v>45</v>
      </c>
      <c r="M63" s="30" t="s">
        <v>108</v>
      </c>
      <c r="N63" s="3" t="s">
        <v>15</v>
      </c>
      <c r="O63" s="3" t="s">
        <v>17</v>
      </c>
      <c r="P63" s="3" t="s">
        <v>28</v>
      </c>
      <c r="Q63" s="59" t="s">
        <v>15</v>
      </c>
      <c r="R63" s="85" t="s">
        <v>1599</v>
      </c>
      <c r="S63" s="53"/>
    </row>
    <row r="64" spans="1:19" s="4" customFormat="1" ht="16.5" hidden="1" x14ac:dyDescent="0.25">
      <c r="A64" s="3">
        <v>62</v>
      </c>
      <c r="B64" s="3" t="s">
        <v>73</v>
      </c>
      <c r="C64" s="3" t="s">
        <v>62</v>
      </c>
      <c r="D64" s="3" t="s">
        <v>6</v>
      </c>
      <c r="E64" s="3"/>
      <c r="F64" s="3" t="s">
        <v>116</v>
      </c>
      <c r="G64" s="3"/>
      <c r="H64" s="3"/>
      <c r="I64" s="3"/>
      <c r="J64" s="3" t="s">
        <v>15</v>
      </c>
      <c r="K64" s="3" t="s">
        <v>11</v>
      </c>
      <c r="L64" s="3" t="s">
        <v>33</v>
      </c>
      <c r="M64" s="3" t="s">
        <v>34</v>
      </c>
      <c r="N64" s="3" t="s">
        <v>15</v>
      </c>
      <c r="O64" s="3" t="s">
        <v>74</v>
      </c>
      <c r="P64" s="3" t="s">
        <v>19</v>
      </c>
      <c r="Q64" s="3" t="s">
        <v>15</v>
      </c>
    </row>
    <row r="65" spans="1:19" s="54" customFormat="1" ht="141" customHeight="1" x14ac:dyDescent="0.25">
      <c r="A65" s="3">
        <v>63</v>
      </c>
      <c r="B65" s="109" t="s">
        <v>73</v>
      </c>
      <c r="C65" s="3" t="s">
        <v>62</v>
      </c>
      <c r="D65" s="3" t="s">
        <v>6</v>
      </c>
      <c r="E65" s="110" t="s">
        <v>1080</v>
      </c>
      <c r="F65" s="111" t="s">
        <v>1217</v>
      </c>
      <c r="G65" s="111" t="s">
        <v>1610</v>
      </c>
      <c r="H65" s="111" t="s">
        <v>1308</v>
      </c>
      <c r="I65" s="84" t="s">
        <v>1583</v>
      </c>
      <c r="J65" s="30" t="s">
        <v>15</v>
      </c>
      <c r="K65" s="30" t="s">
        <v>11</v>
      </c>
      <c r="L65" s="30" t="s">
        <v>45</v>
      </c>
      <c r="M65" s="30" t="s">
        <v>108</v>
      </c>
      <c r="N65" s="3" t="s">
        <v>15</v>
      </c>
      <c r="O65" s="3" t="s">
        <v>74</v>
      </c>
      <c r="P65" s="3" t="s">
        <v>19</v>
      </c>
      <c r="Q65" s="59" t="s">
        <v>15</v>
      </c>
      <c r="R65" s="65" t="s">
        <v>1606</v>
      </c>
      <c r="S65" s="91" t="s">
        <v>1611</v>
      </c>
    </row>
    <row r="66" spans="1:19" s="4" customFormat="1" ht="16.5" hidden="1" x14ac:dyDescent="0.25">
      <c r="A66" s="3">
        <v>64</v>
      </c>
      <c r="B66" s="3" t="s">
        <v>75</v>
      </c>
      <c r="C66" s="3" t="s">
        <v>62</v>
      </c>
      <c r="D66" s="3" t="s">
        <v>25</v>
      </c>
      <c r="E66" s="3"/>
      <c r="F66" s="3" t="s">
        <v>117</v>
      </c>
      <c r="G66" s="3"/>
      <c r="H66" s="3"/>
      <c r="I66" s="3"/>
      <c r="J66" s="3" t="s">
        <v>15</v>
      </c>
      <c r="K66" s="3" t="s">
        <v>11</v>
      </c>
      <c r="L66" s="3" t="s">
        <v>33</v>
      </c>
      <c r="M66" s="3" t="s">
        <v>34</v>
      </c>
      <c r="N66" s="3" t="s">
        <v>15</v>
      </c>
      <c r="O66" s="3" t="s">
        <v>76</v>
      </c>
      <c r="P66" s="3" t="s">
        <v>71</v>
      </c>
      <c r="Q66" s="3" t="s">
        <v>15</v>
      </c>
    </row>
    <row r="67" spans="1:19" s="54" customFormat="1" ht="75" x14ac:dyDescent="0.25">
      <c r="A67" s="3">
        <v>65</v>
      </c>
      <c r="B67" s="109" t="s">
        <v>75</v>
      </c>
      <c r="C67" s="3" t="s">
        <v>62</v>
      </c>
      <c r="D67" s="3" t="s">
        <v>25</v>
      </c>
      <c r="E67" s="110" t="s">
        <v>1080</v>
      </c>
      <c r="F67" s="111" t="s">
        <v>1320</v>
      </c>
      <c r="G67" s="111" t="s">
        <v>1710</v>
      </c>
      <c r="H67" s="111" t="s">
        <v>1612</v>
      </c>
      <c r="I67" s="84" t="s">
        <v>1583</v>
      </c>
      <c r="J67" s="30" t="s">
        <v>15</v>
      </c>
      <c r="K67" s="30" t="s">
        <v>11</v>
      </c>
      <c r="L67" s="30" t="s">
        <v>45</v>
      </c>
      <c r="M67" s="30" t="s">
        <v>108</v>
      </c>
      <c r="N67" s="3" t="s">
        <v>15</v>
      </c>
      <c r="O67" s="3" t="s">
        <v>76</v>
      </c>
      <c r="P67" s="3" t="s">
        <v>71</v>
      </c>
      <c r="Q67" s="59" t="s">
        <v>15</v>
      </c>
      <c r="R67" s="85" t="s">
        <v>1613</v>
      </c>
      <c r="S67" s="53"/>
    </row>
    <row r="68" spans="1:19" s="4" customFormat="1" ht="16.5" hidden="1" x14ac:dyDescent="0.25">
      <c r="A68" s="3">
        <v>66</v>
      </c>
      <c r="B68" s="3" t="s">
        <v>77</v>
      </c>
      <c r="C68" s="3" t="s">
        <v>62</v>
      </c>
      <c r="D68" s="3" t="s">
        <v>25</v>
      </c>
      <c r="E68" s="3"/>
      <c r="F68" s="3" t="s">
        <v>118</v>
      </c>
      <c r="G68" s="3"/>
      <c r="H68" s="3"/>
      <c r="I68" s="3"/>
      <c r="J68" s="3" t="s">
        <v>15</v>
      </c>
      <c r="K68" s="3" t="s">
        <v>11</v>
      </c>
      <c r="L68" s="3" t="s">
        <v>33</v>
      </c>
      <c r="M68" s="3" t="s">
        <v>34</v>
      </c>
      <c r="N68" s="3" t="s">
        <v>15</v>
      </c>
      <c r="O68" s="3" t="s">
        <v>78</v>
      </c>
      <c r="P68" s="3" t="s">
        <v>28</v>
      </c>
      <c r="Q68" s="3" t="s">
        <v>79</v>
      </c>
    </row>
    <row r="69" spans="1:19" s="54" customFormat="1" ht="183" customHeight="1" x14ac:dyDescent="0.25">
      <c r="A69" s="3">
        <v>67</v>
      </c>
      <c r="B69" s="109" t="s">
        <v>77</v>
      </c>
      <c r="C69" s="3" t="s">
        <v>62</v>
      </c>
      <c r="D69" s="3" t="s">
        <v>25</v>
      </c>
      <c r="E69" s="110" t="s">
        <v>1080</v>
      </c>
      <c r="F69" s="113" t="s">
        <v>1307</v>
      </c>
      <c r="G69" s="113" t="s">
        <v>1568</v>
      </c>
      <c r="H69" s="111" t="s">
        <v>1757</v>
      </c>
      <c r="I69" s="89" t="s">
        <v>1684</v>
      </c>
      <c r="J69" s="30" t="s">
        <v>15</v>
      </c>
      <c r="K69" s="30" t="s">
        <v>11</v>
      </c>
      <c r="L69" s="30" t="s">
        <v>45</v>
      </c>
      <c r="M69" s="30" t="s">
        <v>108</v>
      </c>
      <c r="N69" s="3" t="s">
        <v>15</v>
      </c>
      <c r="O69" s="3" t="s">
        <v>78</v>
      </c>
      <c r="P69" s="3" t="s">
        <v>28</v>
      </c>
      <c r="Q69" s="59" t="s">
        <v>79</v>
      </c>
      <c r="R69" s="68" t="s">
        <v>1638</v>
      </c>
      <c r="S69" s="53"/>
    </row>
    <row r="70" spans="1:19" s="4" customFormat="1" ht="16.5" hidden="1" x14ac:dyDescent="0.25">
      <c r="A70" s="3">
        <v>68</v>
      </c>
      <c r="B70" s="3" t="s">
        <v>80</v>
      </c>
      <c r="C70" s="3" t="s">
        <v>62</v>
      </c>
      <c r="D70" s="3" t="s">
        <v>25</v>
      </c>
      <c r="E70" s="3"/>
      <c r="F70" s="3" t="s">
        <v>119</v>
      </c>
      <c r="G70" s="3"/>
      <c r="H70" s="3"/>
      <c r="I70" s="3"/>
      <c r="J70" s="3" t="s">
        <v>81</v>
      </c>
      <c r="K70" s="3" t="s">
        <v>11</v>
      </c>
      <c r="L70" s="3" t="s">
        <v>33</v>
      </c>
      <c r="M70" s="3" t="s">
        <v>34</v>
      </c>
      <c r="N70" s="3" t="s">
        <v>15</v>
      </c>
      <c r="O70" s="3" t="s">
        <v>17</v>
      </c>
      <c r="P70" s="3" t="s">
        <v>28</v>
      </c>
      <c r="Q70" s="3" t="s">
        <v>15</v>
      </c>
    </row>
    <row r="71" spans="1:19" s="54" customFormat="1" ht="45" x14ac:dyDescent="0.25">
      <c r="A71" s="3">
        <v>69</v>
      </c>
      <c r="B71" s="109" t="s">
        <v>80</v>
      </c>
      <c r="C71" s="3" t="s">
        <v>62</v>
      </c>
      <c r="D71" s="3" t="s">
        <v>25</v>
      </c>
      <c r="E71" s="110" t="s">
        <v>1080</v>
      </c>
      <c r="F71" s="111" t="s">
        <v>1215</v>
      </c>
      <c r="G71" s="111" t="s">
        <v>1615</v>
      </c>
      <c r="H71" s="111" t="s">
        <v>1616</v>
      </c>
      <c r="I71" s="84" t="s">
        <v>1583</v>
      </c>
      <c r="J71" s="30" t="s">
        <v>81</v>
      </c>
      <c r="K71" s="30" t="s">
        <v>11</v>
      </c>
      <c r="L71" s="30" t="s">
        <v>45</v>
      </c>
      <c r="M71" s="30" t="s">
        <v>108</v>
      </c>
      <c r="N71" s="3" t="s">
        <v>15</v>
      </c>
      <c r="O71" s="3" t="s">
        <v>17</v>
      </c>
      <c r="P71" s="3" t="s">
        <v>28</v>
      </c>
      <c r="Q71" s="59" t="s">
        <v>15</v>
      </c>
      <c r="R71" s="85" t="s">
        <v>1614</v>
      </c>
      <c r="S71" s="53"/>
    </row>
    <row r="72" spans="1:19" s="4" customFormat="1" ht="16.5" hidden="1" x14ac:dyDescent="0.25">
      <c r="A72" s="3">
        <v>70</v>
      </c>
      <c r="B72" s="3" t="s">
        <v>82</v>
      </c>
      <c r="C72" s="3" t="s">
        <v>62</v>
      </c>
      <c r="D72" s="3" t="s">
        <v>25</v>
      </c>
      <c r="E72" s="3"/>
      <c r="F72" s="3" t="s">
        <v>120</v>
      </c>
      <c r="G72" s="3"/>
      <c r="H72" s="3"/>
      <c r="I72" s="3"/>
      <c r="J72" s="3" t="s">
        <v>83</v>
      </c>
      <c r="K72" s="3" t="s">
        <v>11</v>
      </c>
      <c r="L72" s="3" t="s">
        <v>33</v>
      </c>
      <c r="M72" s="3" t="s">
        <v>34</v>
      </c>
      <c r="N72" s="3" t="s">
        <v>15</v>
      </c>
      <c r="O72" s="3" t="s">
        <v>17</v>
      </c>
      <c r="P72" s="3" t="s">
        <v>28</v>
      </c>
      <c r="Q72" s="3" t="s">
        <v>15</v>
      </c>
    </row>
    <row r="73" spans="1:19" s="54" customFormat="1" ht="45" x14ac:dyDescent="0.25">
      <c r="A73" s="3">
        <v>71</v>
      </c>
      <c r="B73" s="109" t="s">
        <v>82</v>
      </c>
      <c r="C73" s="3" t="s">
        <v>62</v>
      </c>
      <c r="D73" s="3" t="s">
        <v>25</v>
      </c>
      <c r="E73" s="110" t="s">
        <v>1080</v>
      </c>
      <c r="F73" s="111" t="s">
        <v>1214</v>
      </c>
      <c r="G73" s="111" t="s">
        <v>1617</v>
      </c>
      <c r="H73" s="111" t="s">
        <v>1619</v>
      </c>
      <c r="I73" s="84" t="s">
        <v>1583</v>
      </c>
      <c r="J73" s="30" t="s">
        <v>83</v>
      </c>
      <c r="K73" s="30" t="s">
        <v>11</v>
      </c>
      <c r="L73" s="30" t="s">
        <v>45</v>
      </c>
      <c r="M73" s="30" t="s">
        <v>108</v>
      </c>
      <c r="N73" s="3" t="s">
        <v>15</v>
      </c>
      <c r="O73" s="3" t="s">
        <v>17</v>
      </c>
      <c r="P73" s="3" t="s">
        <v>28</v>
      </c>
      <c r="Q73" s="59" t="s">
        <v>15</v>
      </c>
      <c r="R73" s="65" t="s">
        <v>1618</v>
      </c>
      <c r="S73" s="53"/>
    </row>
    <row r="74" spans="1:19" s="4" customFormat="1" ht="16.5" hidden="1" x14ac:dyDescent="0.25">
      <c r="A74" s="3">
        <v>72</v>
      </c>
      <c r="B74" s="3" t="s">
        <v>84</v>
      </c>
      <c r="C74" s="3" t="s">
        <v>62</v>
      </c>
      <c r="D74" s="3" t="s">
        <v>25</v>
      </c>
      <c r="E74" s="3"/>
      <c r="F74" s="3" t="s">
        <v>121</v>
      </c>
      <c r="G74" s="3"/>
      <c r="H74" s="3"/>
      <c r="I74" s="3"/>
      <c r="J74" s="3" t="s">
        <v>85</v>
      </c>
      <c r="K74" s="3" t="s">
        <v>11</v>
      </c>
      <c r="L74" s="3" t="s">
        <v>33</v>
      </c>
      <c r="M74" s="3" t="s">
        <v>34</v>
      </c>
      <c r="N74" s="3" t="s">
        <v>15</v>
      </c>
      <c r="O74" s="3" t="s">
        <v>17</v>
      </c>
      <c r="P74" s="3" t="s">
        <v>28</v>
      </c>
      <c r="Q74" s="3" t="s">
        <v>15</v>
      </c>
    </row>
    <row r="75" spans="1:19" s="54" customFormat="1" ht="45" x14ac:dyDescent="0.25">
      <c r="A75" s="3">
        <v>73</v>
      </c>
      <c r="B75" s="109" t="s">
        <v>84</v>
      </c>
      <c r="C75" s="3" t="s">
        <v>62</v>
      </c>
      <c r="D75" s="3" t="s">
        <v>25</v>
      </c>
      <c r="E75" s="110" t="s">
        <v>1080</v>
      </c>
      <c r="F75" s="111" t="s">
        <v>1213</v>
      </c>
      <c r="G75" s="111" t="s">
        <v>1626</v>
      </c>
      <c r="H75" s="111" t="s">
        <v>1621</v>
      </c>
      <c r="I75" s="84" t="s">
        <v>1583</v>
      </c>
      <c r="J75" s="30" t="s">
        <v>85</v>
      </c>
      <c r="K75" s="30" t="s">
        <v>11</v>
      </c>
      <c r="L75" s="30" t="s">
        <v>45</v>
      </c>
      <c r="M75" s="30" t="s">
        <v>108</v>
      </c>
      <c r="N75" s="3" t="s">
        <v>15</v>
      </c>
      <c r="O75" s="3" t="s">
        <v>17</v>
      </c>
      <c r="P75" s="3" t="s">
        <v>28</v>
      </c>
      <c r="Q75" s="59" t="s">
        <v>15</v>
      </c>
      <c r="R75" s="85" t="s">
        <v>1620</v>
      </c>
      <c r="S75" s="53"/>
    </row>
    <row r="76" spans="1:19" s="4" customFormat="1" ht="16.5" hidden="1" x14ac:dyDescent="0.25">
      <c r="A76" s="3">
        <v>74</v>
      </c>
      <c r="B76" s="3" t="s">
        <v>86</v>
      </c>
      <c r="C76" s="3" t="s">
        <v>62</v>
      </c>
      <c r="D76" s="3" t="s">
        <v>6</v>
      </c>
      <c r="E76" s="3"/>
      <c r="F76" s="3" t="s">
        <v>122</v>
      </c>
      <c r="G76" s="3"/>
      <c r="H76" s="3"/>
      <c r="I76" s="3"/>
      <c r="J76" s="3" t="s">
        <v>87</v>
      </c>
      <c r="K76" s="3" t="s">
        <v>11</v>
      </c>
      <c r="L76" s="3" t="s">
        <v>33</v>
      </c>
      <c r="M76" s="3" t="s">
        <v>34</v>
      </c>
      <c r="N76" s="3" t="s">
        <v>15</v>
      </c>
      <c r="O76" s="3" t="s">
        <v>17</v>
      </c>
      <c r="P76" s="3" t="s">
        <v>28</v>
      </c>
      <c r="Q76" s="3" t="s">
        <v>15</v>
      </c>
    </row>
    <row r="77" spans="1:19" s="54" customFormat="1" ht="45" x14ac:dyDescent="0.25">
      <c r="A77" s="3">
        <v>75</v>
      </c>
      <c r="B77" s="109" t="s">
        <v>86</v>
      </c>
      <c r="C77" s="3" t="s">
        <v>62</v>
      </c>
      <c r="D77" s="3" t="s">
        <v>6</v>
      </c>
      <c r="E77" s="110" t="s">
        <v>1080</v>
      </c>
      <c r="F77" s="111" t="s">
        <v>1622</v>
      </c>
      <c r="G77" s="111" t="s">
        <v>1625</v>
      </c>
      <c r="H77" s="111" t="s">
        <v>1623</v>
      </c>
      <c r="I77" s="84" t="s">
        <v>1583</v>
      </c>
      <c r="J77" s="30" t="s">
        <v>87</v>
      </c>
      <c r="K77" s="30" t="s">
        <v>11</v>
      </c>
      <c r="L77" s="30" t="s">
        <v>45</v>
      </c>
      <c r="M77" s="30" t="s">
        <v>108</v>
      </c>
      <c r="N77" s="3" t="s">
        <v>15</v>
      </c>
      <c r="O77" s="3" t="s">
        <v>17</v>
      </c>
      <c r="P77" s="3" t="s">
        <v>28</v>
      </c>
      <c r="Q77" s="59" t="s">
        <v>15</v>
      </c>
      <c r="R77" s="65" t="s">
        <v>1624</v>
      </c>
      <c r="S77" s="53"/>
    </row>
    <row r="78" spans="1:19" s="4" customFormat="1" ht="16.5" hidden="1" x14ac:dyDescent="0.25">
      <c r="A78" s="3">
        <v>76</v>
      </c>
      <c r="B78" s="3" t="s">
        <v>88</v>
      </c>
      <c r="C78" s="3" t="s">
        <v>62</v>
      </c>
      <c r="D78" s="3" t="s">
        <v>6</v>
      </c>
      <c r="E78" s="3"/>
      <c r="F78" s="3" t="s">
        <v>123</v>
      </c>
      <c r="G78" s="3"/>
      <c r="H78" s="3"/>
      <c r="I78" s="3"/>
      <c r="J78" s="3" t="s">
        <v>89</v>
      </c>
      <c r="K78" s="3" t="s">
        <v>11</v>
      </c>
      <c r="L78" s="3" t="s">
        <v>33</v>
      </c>
      <c r="M78" s="3" t="s">
        <v>34</v>
      </c>
      <c r="N78" s="3" t="s">
        <v>15</v>
      </c>
      <c r="O78" s="3" t="s">
        <v>17</v>
      </c>
      <c r="P78" s="3" t="s">
        <v>19</v>
      </c>
      <c r="Q78" s="3" t="s">
        <v>15</v>
      </c>
    </row>
    <row r="79" spans="1:19" s="54" customFormat="1" ht="30" x14ac:dyDescent="0.25">
      <c r="A79" s="3">
        <v>77</v>
      </c>
      <c r="B79" s="109" t="s">
        <v>88</v>
      </c>
      <c r="C79" s="3" t="s">
        <v>62</v>
      </c>
      <c r="D79" s="3" t="s">
        <v>6</v>
      </c>
      <c r="E79" s="110" t="s">
        <v>1080</v>
      </c>
      <c r="F79" s="111" t="s">
        <v>1090</v>
      </c>
      <c r="G79" s="112" t="s">
        <v>1628</v>
      </c>
      <c r="H79" s="111" t="s">
        <v>1600</v>
      </c>
      <c r="I79" s="84" t="s">
        <v>1583</v>
      </c>
      <c r="J79" s="30" t="s">
        <v>89</v>
      </c>
      <c r="K79" s="30" t="s">
        <v>11</v>
      </c>
      <c r="L79" s="30" t="s">
        <v>45</v>
      </c>
      <c r="M79" s="30" t="s">
        <v>108</v>
      </c>
      <c r="N79" s="3" t="s">
        <v>15</v>
      </c>
      <c r="O79" s="3" t="s">
        <v>17</v>
      </c>
      <c r="P79" s="3" t="s">
        <v>19</v>
      </c>
      <c r="Q79" s="59" t="s">
        <v>15</v>
      </c>
      <c r="R79" s="85" t="s">
        <v>1627</v>
      </c>
      <c r="S79" s="53"/>
    </row>
    <row r="80" spans="1:19" s="4" customFormat="1" ht="16.5" hidden="1" x14ac:dyDescent="0.25">
      <c r="A80" s="3">
        <v>78</v>
      </c>
      <c r="B80" s="3" t="s">
        <v>124</v>
      </c>
      <c r="C80" s="3" t="s">
        <v>58</v>
      </c>
      <c r="D80" s="3" t="s">
        <v>25</v>
      </c>
      <c r="E80" s="3"/>
      <c r="F80" s="3" t="s">
        <v>125</v>
      </c>
      <c r="G80" s="3"/>
      <c r="H80" s="3"/>
      <c r="I80" s="3"/>
      <c r="J80" s="3" t="s">
        <v>15</v>
      </c>
      <c r="K80" s="3" t="s">
        <v>11</v>
      </c>
      <c r="L80" s="3" t="s">
        <v>33</v>
      </c>
      <c r="M80" s="3" t="s">
        <v>34</v>
      </c>
      <c r="N80" s="3" t="s">
        <v>15</v>
      </c>
      <c r="O80" s="3" t="s">
        <v>53</v>
      </c>
      <c r="P80" s="3" t="s">
        <v>23</v>
      </c>
      <c r="Q80" s="3" t="s">
        <v>29</v>
      </c>
    </row>
    <row r="81" spans="1:19" s="54" customFormat="1" ht="75" x14ac:dyDescent="0.25">
      <c r="A81" s="3">
        <v>79</v>
      </c>
      <c r="B81" s="33" t="s">
        <v>2665</v>
      </c>
      <c r="C81" s="3" t="s">
        <v>58</v>
      </c>
      <c r="D81" s="3" t="s">
        <v>25</v>
      </c>
      <c r="E81" s="56" t="s">
        <v>1078</v>
      </c>
      <c r="F81" s="29" t="s">
        <v>1325</v>
      </c>
      <c r="G81" s="34" t="s">
        <v>1751</v>
      </c>
      <c r="H81" s="34" t="s">
        <v>1639</v>
      </c>
      <c r="I81" s="84" t="s">
        <v>1583</v>
      </c>
      <c r="J81" s="30" t="s">
        <v>15</v>
      </c>
      <c r="K81" s="30" t="s">
        <v>11</v>
      </c>
      <c r="L81" s="30" t="s">
        <v>45</v>
      </c>
      <c r="M81" s="30" t="s">
        <v>108</v>
      </c>
      <c r="N81" s="3" t="s">
        <v>15</v>
      </c>
      <c r="O81" s="3" t="s">
        <v>53</v>
      </c>
      <c r="P81" s="3" t="s">
        <v>23</v>
      </c>
      <c r="Q81" s="59" t="s">
        <v>29</v>
      </c>
      <c r="R81" s="106" t="s">
        <v>1640</v>
      </c>
      <c r="S81" s="53"/>
    </row>
    <row r="82" spans="1:19" s="4" customFormat="1" ht="16.5" hidden="1" x14ac:dyDescent="0.25">
      <c r="A82" s="3">
        <v>80</v>
      </c>
      <c r="B82" s="3" t="s">
        <v>126</v>
      </c>
      <c r="C82" s="3" t="s">
        <v>58</v>
      </c>
      <c r="D82" s="3" t="s">
        <v>25</v>
      </c>
      <c r="E82" s="3"/>
      <c r="F82" s="3" t="s">
        <v>127</v>
      </c>
      <c r="G82" s="3"/>
      <c r="H82" s="3"/>
      <c r="I82" s="3"/>
      <c r="J82" s="3" t="s">
        <v>15</v>
      </c>
      <c r="K82" s="3" t="s">
        <v>11</v>
      </c>
      <c r="L82" s="3" t="s">
        <v>33</v>
      </c>
      <c r="M82" s="3" t="s">
        <v>34</v>
      </c>
      <c r="N82" s="3" t="s">
        <v>15</v>
      </c>
      <c r="O82" s="3" t="s">
        <v>128</v>
      </c>
      <c r="P82" s="3" t="s">
        <v>41</v>
      </c>
      <c r="Q82" s="3" t="s">
        <v>15</v>
      </c>
    </row>
    <row r="83" spans="1:19" s="54" customFormat="1" ht="138" customHeight="1" x14ac:dyDescent="0.25">
      <c r="A83" s="3">
        <v>81</v>
      </c>
      <c r="B83" s="33" t="s">
        <v>2666</v>
      </c>
      <c r="C83" s="3" t="s">
        <v>58</v>
      </c>
      <c r="D83" s="3" t="s">
        <v>6</v>
      </c>
      <c r="E83" s="56" t="s">
        <v>1078</v>
      </c>
      <c r="F83" s="34" t="s">
        <v>1643</v>
      </c>
      <c r="G83" s="29" t="s">
        <v>1644</v>
      </c>
      <c r="H83" s="29" t="s">
        <v>1641</v>
      </c>
      <c r="I83" s="84" t="s">
        <v>1583</v>
      </c>
      <c r="J83" s="30" t="s">
        <v>15</v>
      </c>
      <c r="K83" s="30" t="s">
        <v>11</v>
      </c>
      <c r="L83" s="30" t="s">
        <v>45</v>
      </c>
      <c r="M83" s="30" t="s">
        <v>108</v>
      </c>
      <c r="N83" s="3" t="s">
        <v>15</v>
      </c>
      <c r="O83" s="3" t="s">
        <v>129</v>
      </c>
      <c r="P83" s="3" t="s">
        <v>41</v>
      </c>
      <c r="Q83" s="59" t="s">
        <v>130</v>
      </c>
      <c r="R83" s="85" t="s">
        <v>1642</v>
      </c>
      <c r="S83" s="53"/>
    </row>
    <row r="84" spans="1:19" s="4" customFormat="1" ht="16.5" hidden="1" x14ac:dyDescent="0.25">
      <c r="A84" s="3">
        <v>82</v>
      </c>
      <c r="B84" s="3" t="s">
        <v>131</v>
      </c>
      <c r="C84" s="3" t="s">
        <v>58</v>
      </c>
      <c r="D84" s="3" t="s">
        <v>25</v>
      </c>
      <c r="E84" s="3"/>
      <c r="F84" s="3" t="s">
        <v>132</v>
      </c>
      <c r="G84" s="3"/>
      <c r="H84" s="3"/>
      <c r="I84" s="3"/>
      <c r="J84" s="3" t="s">
        <v>15</v>
      </c>
      <c r="K84" s="3" t="s">
        <v>11</v>
      </c>
      <c r="L84" s="3" t="s">
        <v>33</v>
      </c>
      <c r="M84" s="3" t="s">
        <v>34</v>
      </c>
      <c r="N84" s="3" t="s">
        <v>15</v>
      </c>
      <c r="O84" s="3" t="s">
        <v>133</v>
      </c>
      <c r="P84" s="3" t="s">
        <v>71</v>
      </c>
      <c r="Q84" s="3" t="s">
        <v>134</v>
      </c>
    </row>
    <row r="85" spans="1:19" s="54" customFormat="1" ht="45" x14ac:dyDescent="0.25">
      <c r="A85" s="3">
        <v>83</v>
      </c>
      <c r="B85" s="30" t="s">
        <v>2667</v>
      </c>
      <c r="C85" s="3" t="s">
        <v>58</v>
      </c>
      <c r="D85" s="3" t="s">
        <v>6</v>
      </c>
      <c r="E85" s="56" t="s">
        <v>1078</v>
      </c>
      <c r="F85" s="29" t="s">
        <v>1104</v>
      </c>
      <c r="G85" s="34" t="s">
        <v>968</v>
      </c>
      <c r="H85" s="29" t="s">
        <v>2432</v>
      </c>
      <c r="I85" s="29" t="s">
        <v>1587</v>
      </c>
      <c r="J85" s="30" t="s">
        <v>15</v>
      </c>
      <c r="K85" s="30" t="s">
        <v>11</v>
      </c>
      <c r="L85" s="30" t="s">
        <v>45</v>
      </c>
      <c r="M85" s="30" t="s">
        <v>108</v>
      </c>
      <c r="N85" s="3" t="s">
        <v>15</v>
      </c>
      <c r="O85" s="3" t="s">
        <v>129</v>
      </c>
      <c r="P85" s="3" t="s">
        <v>71</v>
      </c>
      <c r="Q85" s="59" t="s">
        <v>135</v>
      </c>
      <c r="R85" s="105"/>
      <c r="S85" s="53"/>
    </row>
    <row r="86" spans="1:19" s="4" customFormat="1" ht="16.5" hidden="1" x14ac:dyDescent="0.25">
      <c r="A86" s="3">
        <v>84</v>
      </c>
      <c r="B86" s="3" t="s">
        <v>136</v>
      </c>
      <c r="C86" s="3" t="s">
        <v>58</v>
      </c>
      <c r="D86" s="3" t="s">
        <v>25</v>
      </c>
      <c r="E86" s="3"/>
      <c r="F86" s="3" t="s">
        <v>137</v>
      </c>
      <c r="G86" s="3"/>
      <c r="H86" s="3"/>
      <c r="I86" s="3"/>
      <c r="J86" s="3" t="s">
        <v>15</v>
      </c>
      <c r="K86" s="3" t="s">
        <v>11</v>
      </c>
      <c r="L86" s="3" t="s">
        <v>33</v>
      </c>
      <c r="M86" s="3" t="s">
        <v>34</v>
      </c>
      <c r="N86" s="3" t="s">
        <v>15</v>
      </c>
      <c r="O86" s="3" t="s">
        <v>138</v>
      </c>
      <c r="P86" s="3" t="s">
        <v>41</v>
      </c>
      <c r="Q86" s="3" t="s">
        <v>139</v>
      </c>
    </row>
    <row r="87" spans="1:19" s="54" customFormat="1" ht="137.44999999999999" customHeight="1" x14ac:dyDescent="0.25">
      <c r="A87" s="3">
        <v>85</v>
      </c>
      <c r="B87" s="33" t="s">
        <v>2668</v>
      </c>
      <c r="C87" s="3" t="s">
        <v>58</v>
      </c>
      <c r="D87" s="3" t="s">
        <v>25</v>
      </c>
      <c r="E87" s="56" t="s">
        <v>1078</v>
      </c>
      <c r="F87" s="34" t="s">
        <v>1402</v>
      </c>
      <c r="G87" s="29" t="s">
        <v>1646</v>
      </c>
      <c r="H87" s="29" t="s">
        <v>1976</v>
      </c>
      <c r="I87" s="84" t="s">
        <v>1583</v>
      </c>
      <c r="J87" s="30" t="s">
        <v>15</v>
      </c>
      <c r="K87" s="30" t="s">
        <v>11</v>
      </c>
      <c r="L87" s="30" t="s">
        <v>45</v>
      </c>
      <c r="M87" s="30" t="s">
        <v>108</v>
      </c>
      <c r="N87" s="3" t="s">
        <v>15</v>
      </c>
      <c r="O87" s="3" t="s">
        <v>138</v>
      </c>
      <c r="P87" s="3" t="s">
        <v>41</v>
      </c>
      <c r="Q87" s="59" t="s">
        <v>139</v>
      </c>
      <c r="R87" s="85" t="s">
        <v>1645</v>
      </c>
      <c r="S87" s="53"/>
    </row>
    <row r="88" spans="1:19" s="4" customFormat="1" ht="16.5" hidden="1" x14ac:dyDescent="0.25">
      <c r="A88" s="3">
        <v>86</v>
      </c>
      <c r="B88" s="5" t="s">
        <v>140</v>
      </c>
      <c r="C88" s="5" t="s">
        <v>58</v>
      </c>
      <c r="D88" s="5" t="s">
        <v>6</v>
      </c>
      <c r="E88" s="5"/>
      <c r="F88" s="5" t="s">
        <v>141</v>
      </c>
      <c r="G88" s="5"/>
      <c r="H88" s="5"/>
      <c r="I88" s="5"/>
      <c r="J88" s="5" t="s">
        <v>15</v>
      </c>
      <c r="K88" s="5" t="s">
        <v>11</v>
      </c>
      <c r="L88" s="5" t="s">
        <v>33</v>
      </c>
      <c r="M88" s="5" t="s">
        <v>34</v>
      </c>
      <c r="N88" s="5" t="s">
        <v>15</v>
      </c>
      <c r="O88" s="5" t="s">
        <v>142</v>
      </c>
      <c r="P88" s="5" t="s">
        <v>15</v>
      </c>
      <c r="Q88" s="5" t="s">
        <v>143</v>
      </c>
    </row>
    <row r="89" spans="1:19" s="54" customFormat="1" ht="45" x14ac:dyDescent="0.25">
      <c r="A89" s="3">
        <v>87</v>
      </c>
      <c r="B89" s="31" t="s">
        <v>2669</v>
      </c>
      <c r="C89" s="5" t="s">
        <v>58</v>
      </c>
      <c r="D89" s="5" t="s">
        <v>6</v>
      </c>
      <c r="E89" s="57" t="s">
        <v>1078</v>
      </c>
      <c r="F89" s="32" t="s">
        <v>1105</v>
      </c>
      <c r="G89" s="32" t="s">
        <v>1647</v>
      </c>
      <c r="H89" s="32" t="s">
        <v>2627</v>
      </c>
      <c r="I89" s="84" t="s">
        <v>1583</v>
      </c>
      <c r="J89" s="31" t="s">
        <v>15</v>
      </c>
      <c r="K89" s="31" t="s">
        <v>11</v>
      </c>
      <c r="L89" s="31" t="s">
        <v>45</v>
      </c>
      <c r="M89" s="31" t="s">
        <v>108</v>
      </c>
      <c r="N89" s="5" t="s">
        <v>15</v>
      </c>
      <c r="O89" s="5" t="s">
        <v>142</v>
      </c>
      <c r="P89" s="5" t="s">
        <v>15</v>
      </c>
      <c r="Q89" s="60" t="s">
        <v>143</v>
      </c>
      <c r="R89" s="85" t="s">
        <v>1777</v>
      </c>
      <c r="S89" s="53"/>
    </row>
    <row r="90" spans="1:19" s="4" customFormat="1" ht="16.5" hidden="1" x14ac:dyDescent="0.25">
      <c r="A90" s="3">
        <v>88</v>
      </c>
      <c r="B90" s="3" t="s">
        <v>61</v>
      </c>
      <c r="C90" s="3" t="s">
        <v>62</v>
      </c>
      <c r="D90" s="3" t="s">
        <v>6</v>
      </c>
      <c r="E90" s="3"/>
      <c r="F90" s="3" t="s">
        <v>144</v>
      </c>
      <c r="G90" s="3"/>
      <c r="H90" s="3"/>
      <c r="I90" s="3"/>
      <c r="J90" s="3" t="s">
        <v>63</v>
      </c>
      <c r="K90" s="3" t="s">
        <v>11</v>
      </c>
      <c r="L90" s="3" t="s">
        <v>33</v>
      </c>
      <c r="M90" s="3" t="s">
        <v>34</v>
      </c>
      <c r="N90" s="3" t="s">
        <v>15</v>
      </c>
      <c r="O90" s="3" t="s">
        <v>17</v>
      </c>
      <c r="P90" s="3" t="s">
        <v>28</v>
      </c>
      <c r="Q90" s="3" t="s">
        <v>64</v>
      </c>
    </row>
    <row r="91" spans="1:19" s="54" customFormat="1" ht="49.5" x14ac:dyDescent="0.25">
      <c r="A91" s="3">
        <v>89</v>
      </c>
      <c r="B91" s="30" t="s">
        <v>61</v>
      </c>
      <c r="C91" s="3" t="s">
        <v>62</v>
      </c>
      <c r="D91" s="3" t="s">
        <v>6</v>
      </c>
      <c r="E91" s="56" t="s">
        <v>1081</v>
      </c>
      <c r="F91" s="29" t="s">
        <v>1098</v>
      </c>
      <c r="G91" s="85" t="s">
        <v>1636</v>
      </c>
      <c r="H91" s="29" t="s">
        <v>1319</v>
      </c>
      <c r="I91" s="84" t="s">
        <v>1583</v>
      </c>
      <c r="J91" s="30" t="s">
        <v>63</v>
      </c>
      <c r="K91" s="30" t="s">
        <v>11</v>
      </c>
      <c r="L91" s="30" t="s">
        <v>45</v>
      </c>
      <c r="M91" s="30" t="s">
        <v>108</v>
      </c>
      <c r="N91" s="3" t="s">
        <v>15</v>
      </c>
      <c r="O91" s="3" t="s">
        <v>17</v>
      </c>
      <c r="P91" s="3" t="s">
        <v>28</v>
      </c>
      <c r="Q91" s="59" t="s">
        <v>64</v>
      </c>
      <c r="R91" s="85" t="s">
        <v>1592</v>
      </c>
      <c r="S91" s="53"/>
    </row>
    <row r="92" spans="1:19" s="4" customFormat="1" ht="16.5" hidden="1" x14ac:dyDescent="0.25">
      <c r="A92" s="3">
        <v>90</v>
      </c>
      <c r="B92" s="3" t="s">
        <v>65</v>
      </c>
      <c r="C92" s="3" t="s">
        <v>62</v>
      </c>
      <c r="D92" s="3" t="s">
        <v>25</v>
      </c>
      <c r="E92" s="3"/>
      <c r="F92" s="3" t="s">
        <v>145</v>
      </c>
      <c r="G92" s="3"/>
      <c r="H92" s="3"/>
      <c r="I92" s="3"/>
      <c r="J92" s="3" t="s">
        <v>66</v>
      </c>
      <c r="K92" s="3" t="s">
        <v>11</v>
      </c>
      <c r="L92" s="3" t="s">
        <v>33</v>
      </c>
      <c r="M92" s="3" t="s">
        <v>34</v>
      </c>
      <c r="N92" s="3" t="s">
        <v>15</v>
      </c>
      <c r="O92" s="3" t="s">
        <v>17</v>
      </c>
      <c r="P92" s="3" t="s">
        <v>28</v>
      </c>
      <c r="Q92" s="3" t="s">
        <v>15</v>
      </c>
    </row>
    <row r="93" spans="1:19" s="54" customFormat="1" ht="78" customHeight="1" x14ac:dyDescent="0.25">
      <c r="A93" s="3">
        <v>91</v>
      </c>
      <c r="B93" s="30" t="s">
        <v>65</v>
      </c>
      <c r="C93" s="3" t="s">
        <v>62</v>
      </c>
      <c r="D93" s="3" t="s">
        <v>25</v>
      </c>
      <c r="E93" s="56" t="s">
        <v>1081</v>
      </c>
      <c r="F93" s="36" t="s">
        <v>1594</v>
      </c>
      <c r="G93" s="29" t="s">
        <v>1637</v>
      </c>
      <c r="H93" s="29" t="s">
        <v>1597</v>
      </c>
      <c r="I93" s="84" t="s">
        <v>1583</v>
      </c>
      <c r="J93" s="30" t="s">
        <v>66</v>
      </c>
      <c r="K93" s="30" t="s">
        <v>11</v>
      </c>
      <c r="L93" s="30" t="s">
        <v>45</v>
      </c>
      <c r="M93" s="30" t="s">
        <v>108</v>
      </c>
      <c r="N93" s="3" t="s">
        <v>15</v>
      </c>
      <c r="O93" s="3" t="s">
        <v>17</v>
      </c>
      <c r="P93" s="3" t="s">
        <v>28</v>
      </c>
      <c r="Q93" s="59" t="s">
        <v>15</v>
      </c>
      <c r="R93" s="85" t="s">
        <v>1648</v>
      </c>
      <c r="S93" s="53"/>
    </row>
    <row r="94" spans="1:19" s="4" customFormat="1" ht="0.75" hidden="1" customHeight="1" x14ac:dyDescent="0.25">
      <c r="A94" s="3">
        <v>92</v>
      </c>
      <c r="B94" s="3" t="s">
        <v>67</v>
      </c>
      <c r="C94" s="3" t="s">
        <v>62</v>
      </c>
      <c r="D94" s="3" t="s">
        <v>25</v>
      </c>
      <c r="E94" s="3"/>
      <c r="F94" s="3" t="s">
        <v>146</v>
      </c>
      <c r="G94" s="3"/>
      <c r="H94" s="3"/>
      <c r="I94" s="3"/>
      <c r="J94" s="3" t="s">
        <v>15</v>
      </c>
      <c r="K94" s="3" t="s">
        <v>11</v>
      </c>
      <c r="L94" s="3" t="s">
        <v>33</v>
      </c>
      <c r="M94" s="3" t="s">
        <v>34</v>
      </c>
      <c r="N94" s="3" t="s">
        <v>15</v>
      </c>
      <c r="O94" s="3" t="s">
        <v>17</v>
      </c>
      <c r="P94" s="3" t="s">
        <v>28</v>
      </c>
      <c r="Q94" s="3" t="s">
        <v>15</v>
      </c>
      <c r="R94" s="106"/>
      <c r="S94" s="92"/>
    </row>
    <row r="95" spans="1:19" s="54" customFormat="1" ht="30" x14ac:dyDescent="0.25">
      <c r="A95" s="3">
        <v>93</v>
      </c>
      <c r="B95" s="30" t="s">
        <v>67</v>
      </c>
      <c r="C95" s="3" t="s">
        <v>62</v>
      </c>
      <c r="D95" s="3" t="s">
        <v>25</v>
      </c>
      <c r="E95" s="56" t="s">
        <v>1081</v>
      </c>
      <c r="F95" s="39" t="s">
        <v>1099</v>
      </c>
      <c r="G95" s="39" t="s">
        <v>1595</v>
      </c>
      <c r="H95" s="29" t="s">
        <v>796</v>
      </c>
      <c r="I95" s="84" t="s">
        <v>1583</v>
      </c>
      <c r="J95" s="30" t="s">
        <v>15</v>
      </c>
      <c r="K95" s="30" t="s">
        <v>11</v>
      </c>
      <c r="L95" s="30" t="s">
        <v>45</v>
      </c>
      <c r="M95" s="30" t="s">
        <v>108</v>
      </c>
      <c r="N95" s="3" t="s">
        <v>15</v>
      </c>
      <c r="O95" s="3" t="s">
        <v>17</v>
      </c>
      <c r="P95" s="3" t="s">
        <v>28</v>
      </c>
      <c r="Q95" s="59" t="s">
        <v>15</v>
      </c>
      <c r="R95" s="85" t="s">
        <v>1596</v>
      </c>
      <c r="S95" s="53"/>
    </row>
    <row r="96" spans="1:19" s="4" customFormat="1" ht="16.5" hidden="1" x14ac:dyDescent="0.25">
      <c r="A96" s="3">
        <v>94</v>
      </c>
      <c r="B96" s="3" t="s">
        <v>68</v>
      </c>
      <c r="C96" s="3" t="s">
        <v>62</v>
      </c>
      <c r="D96" s="3" t="s">
        <v>25</v>
      </c>
      <c r="E96" s="3"/>
      <c r="F96" s="3" t="s">
        <v>147</v>
      </c>
      <c r="G96" s="3"/>
      <c r="H96" s="3"/>
      <c r="I96" s="3"/>
      <c r="J96" s="3" t="s">
        <v>15</v>
      </c>
      <c r="K96" s="3" t="s">
        <v>11</v>
      </c>
      <c r="L96" s="3" t="s">
        <v>33</v>
      </c>
      <c r="M96" s="3" t="s">
        <v>34</v>
      </c>
      <c r="N96" s="3" t="s">
        <v>15</v>
      </c>
      <c r="O96" s="3" t="s">
        <v>17</v>
      </c>
      <c r="P96" s="3" t="s">
        <v>28</v>
      </c>
      <c r="Q96" s="3" t="s">
        <v>15</v>
      </c>
    </row>
    <row r="97" spans="1:19" s="54" customFormat="1" ht="45" x14ac:dyDescent="0.25">
      <c r="A97" s="3">
        <v>95</v>
      </c>
      <c r="B97" s="30" t="s">
        <v>68</v>
      </c>
      <c r="C97" s="3" t="s">
        <v>62</v>
      </c>
      <c r="D97" s="3" t="s">
        <v>25</v>
      </c>
      <c r="E97" s="56" t="s">
        <v>1081</v>
      </c>
      <c r="F97" s="29" t="s">
        <v>1218</v>
      </c>
      <c r="G97" s="29" t="s">
        <v>1602</v>
      </c>
      <c r="H97" s="29" t="s">
        <v>1598</v>
      </c>
      <c r="I97" s="84" t="s">
        <v>1583</v>
      </c>
      <c r="J97" s="30" t="s">
        <v>15</v>
      </c>
      <c r="K97" s="30" t="s">
        <v>11</v>
      </c>
      <c r="L97" s="30" t="s">
        <v>45</v>
      </c>
      <c r="M97" s="30" t="s">
        <v>108</v>
      </c>
      <c r="N97" s="3" t="s">
        <v>15</v>
      </c>
      <c r="O97" s="3" t="s">
        <v>17</v>
      </c>
      <c r="P97" s="3" t="s">
        <v>28</v>
      </c>
      <c r="Q97" s="59" t="s">
        <v>15</v>
      </c>
      <c r="R97" s="65" t="s">
        <v>1599</v>
      </c>
      <c r="S97" s="53"/>
    </row>
    <row r="98" spans="1:19" s="4" customFormat="1" ht="16.5" hidden="1" x14ac:dyDescent="0.25">
      <c r="A98" s="3">
        <v>96</v>
      </c>
      <c r="B98" s="3" t="s">
        <v>69</v>
      </c>
      <c r="C98" s="3" t="s">
        <v>62</v>
      </c>
      <c r="D98" s="3" t="s">
        <v>25</v>
      </c>
      <c r="E98" s="3"/>
      <c r="F98" s="3" t="s">
        <v>148</v>
      </c>
      <c r="G98" s="3"/>
      <c r="H98" s="3"/>
      <c r="I98" s="3"/>
      <c r="J98" s="3" t="s">
        <v>15</v>
      </c>
      <c r="K98" s="3" t="s">
        <v>11</v>
      </c>
      <c r="L98" s="3" t="s">
        <v>33</v>
      </c>
      <c r="M98" s="3" t="s">
        <v>34</v>
      </c>
      <c r="N98" s="3" t="s">
        <v>15</v>
      </c>
      <c r="O98" s="3" t="s">
        <v>17</v>
      </c>
      <c r="P98" s="3" t="s">
        <v>28</v>
      </c>
      <c r="Q98" s="3" t="s">
        <v>15</v>
      </c>
    </row>
    <row r="99" spans="1:19" s="54" customFormat="1" ht="30" x14ac:dyDescent="0.25">
      <c r="A99" s="3">
        <v>97</v>
      </c>
      <c r="B99" s="30" t="s">
        <v>69</v>
      </c>
      <c r="C99" s="3" t="s">
        <v>62</v>
      </c>
      <c r="D99" s="3" t="s">
        <v>25</v>
      </c>
      <c r="E99" s="56" t="s">
        <v>1081</v>
      </c>
      <c r="F99" s="29" t="s">
        <v>1100</v>
      </c>
      <c r="G99" s="29" t="s">
        <v>1602</v>
      </c>
      <c r="H99" s="29" t="s">
        <v>1600</v>
      </c>
      <c r="I99" s="84" t="s">
        <v>1583</v>
      </c>
      <c r="J99" s="30" t="s">
        <v>15</v>
      </c>
      <c r="K99" s="30" t="s">
        <v>11</v>
      </c>
      <c r="L99" s="30" t="s">
        <v>45</v>
      </c>
      <c r="M99" s="30" t="s">
        <v>108</v>
      </c>
      <c r="N99" s="3" t="s">
        <v>15</v>
      </c>
      <c r="O99" s="3" t="s">
        <v>17</v>
      </c>
      <c r="P99" s="3" t="s">
        <v>28</v>
      </c>
      <c r="Q99" s="59" t="s">
        <v>15</v>
      </c>
      <c r="R99" s="85" t="s">
        <v>1599</v>
      </c>
      <c r="S99" s="53"/>
    </row>
    <row r="100" spans="1:19" s="4" customFormat="1" ht="16.5" hidden="1" x14ac:dyDescent="0.25">
      <c r="A100" s="3">
        <v>98</v>
      </c>
      <c r="B100" s="3" t="s">
        <v>70</v>
      </c>
      <c r="C100" s="3" t="s">
        <v>62</v>
      </c>
      <c r="D100" s="3" t="s">
        <v>6</v>
      </c>
      <c r="E100" s="3"/>
      <c r="F100" s="3" t="s">
        <v>149</v>
      </c>
      <c r="G100" s="3"/>
      <c r="H100" s="3"/>
      <c r="I100" s="3"/>
      <c r="J100" s="3" t="s">
        <v>15</v>
      </c>
      <c r="K100" s="3" t="s">
        <v>11</v>
      </c>
      <c r="L100" s="3" t="s">
        <v>33</v>
      </c>
      <c r="M100" s="3" t="s">
        <v>34</v>
      </c>
      <c r="N100" s="3" t="s">
        <v>15</v>
      </c>
      <c r="O100" s="3" t="s">
        <v>17</v>
      </c>
      <c r="P100" s="3" t="s">
        <v>71</v>
      </c>
      <c r="Q100" s="3" t="s">
        <v>15</v>
      </c>
    </row>
    <row r="101" spans="1:19" s="54" customFormat="1" ht="45" x14ac:dyDescent="0.25">
      <c r="A101" s="3">
        <v>99</v>
      </c>
      <c r="B101" s="30" t="s">
        <v>70</v>
      </c>
      <c r="C101" s="3" t="s">
        <v>62</v>
      </c>
      <c r="D101" s="3" t="s">
        <v>6</v>
      </c>
      <c r="E101" s="56" t="s">
        <v>1081</v>
      </c>
      <c r="F101" s="29" t="s">
        <v>1216</v>
      </c>
      <c r="G101" s="29" t="s">
        <v>1603</v>
      </c>
      <c r="H101" s="29" t="s">
        <v>1604</v>
      </c>
      <c r="I101" s="84" t="s">
        <v>1583</v>
      </c>
      <c r="J101" s="30" t="s">
        <v>15</v>
      </c>
      <c r="K101" s="30" t="s">
        <v>11</v>
      </c>
      <c r="L101" s="30" t="s">
        <v>45</v>
      </c>
      <c r="M101" s="30" t="s">
        <v>108</v>
      </c>
      <c r="N101" s="3" t="s">
        <v>15</v>
      </c>
      <c r="O101" s="3" t="s">
        <v>17</v>
      </c>
      <c r="P101" s="3" t="s">
        <v>71</v>
      </c>
      <c r="Q101" s="59" t="s">
        <v>15</v>
      </c>
      <c r="R101" s="65" t="s">
        <v>1601</v>
      </c>
      <c r="S101" s="53"/>
    </row>
    <row r="102" spans="1:19" s="4" customFormat="1" ht="16.5" hidden="1" x14ac:dyDescent="0.25">
      <c r="A102" s="3">
        <v>100</v>
      </c>
      <c r="B102" s="3" t="s">
        <v>72</v>
      </c>
      <c r="C102" s="3" t="s">
        <v>62</v>
      </c>
      <c r="D102" s="3" t="s">
        <v>6</v>
      </c>
      <c r="E102" s="3"/>
      <c r="F102" s="3" t="s">
        <v>150</v>
      </c>
      <c r="G102" s="3"/>
      <c r="H102" s="3"/>
      <c r="I102" s="3"/>
      <c r="J102" s="3" t="s">
        <v>15</v>
      </c>
      <c r="K102" s="3" t="s">
        <v>11</v>
      </c>
      <c r="L102" s="3" t="s">
        <v>33</v>
      </c>
      <c r="M102" s="3" t="s">
        <v>34</v>
      </c>
      <c r="N102" s="3" t="s">
        <v>15</v>
      </c>
      <c r="O102" s="3" t="s">
        <v>17</v>
      </c>
      <c r="P102" s="3" t="s">
        <v>28</v>
      </c>
      <c r="Q102" s="3" t="s">
        <v>15</v>
      </c>
    </row>
    <row r="103" spans="1:19" s="54" customFormat="1" ht="45" x14ac:dyDescent="0.25">
      <c r="A103" s="3">
        <v>101</v>
      </c>
      <c r="B103" s="30" t="s">
        <v>72</v>
      </c>
      <c r="C103" s="3" t="s">
        <v>62</v>
      </c>
      <c r="D103" s="3" t="s">
        <v>6</v>
      </c>
      <c r="E103" s="56" t="s">
        <v>1081</v>
      </c>
      <c r="F103" s="29" t="s">
        <v>1303</v>
      </c>
      <c r="G103" s="29" t="s">
        <v>1602</v>
      </c>
      <c r="H103" s="29" t="s">
        <v>1605</v>
      </c>
      <c r="I103" s="84" t="s">
        <v>1583</v>
      </c>
      <c r="J103" s="30" t="s">
        <v>15</v>
      </c>
      <c r="K103" s="30" t="s">
        <v>11</v>
      </c>
      <c r="L103" s="30" t="s">
        <v>45</v>
      </c>
      <c r="M103" s="30" t="s">
        <v>108</v>
      </c>
      <c r="N103" s="3" t="s">
        <v>15</v>
      </c>
      <c r="O103" s="3" t="s">
        <v>17</v>
      </c>
      <c r="P103" s="3" t="s">
        <v>28</v>
      </c>
      <c r="Q103" s="59" t="s">
        <v>15</v>
      </c>
      <c r="R103" s="85" t="s">
        <v>1599</v>
      </c>
      <c r="S103" s="53"/>
    </row>
    <row r="104" spans="1:19" s="4" customFormat="1" ht="16.5" hidden="1" x14ac:dyDescent="0.25">
      <c r="A104" s="3">
        <v>102</v>
      </c>
      <c r="B104" s="3" t="s">
        <v>73</v>
      </c>
      <c r="C104" s="3" t="s">
        <v>62</v>
      </c>
      <c r="D104" s="3" t="s">
        <v>6</v>
      </c>
      <c r="E104" s="3"/>
      <c r="F104" s="3" t="s">
        <v>151</v>
      </c>
      <c r="G104" s="3"/>
      <c r="H104" s="3"/>
      <c r="I104" s="3"/>
      <c r="J104" s="3" t="s">
        <v>15</v>
      </c>
      <c r="K104" s="3" t="s">
        <v>11</v>
      </c>
      <c r="L104" s="3" t="s">
        <v>33</v>
      </c>
      <c r="M104" s="3" t="s">
        <v>34</v>
      </c>
      <c r="N104" s="3" t="s">
        <v>15</v>
      </c>
      <c r="O104" s="3" t="s">
        <v>74</v>
      </c>
      <c r="P104" s="3" t="s">
        <v>19</v>
      </c>
      <c r="Q104" s="3" t="s">
        <v>15</v>
      </c>
    </row>
    <row r="105" spans="1:19" s="54" customFormat="1" ht="120" x14ac:dyDescent="0.25">
      <c r="A105" s="3">
        <v>103</v>
      </c>
      <c r="B105" s="30" t="s">
        <v>73</v>
      </c>
      <c r="C105" s="3" t="s">
        <v>62</v>
      </c>
      <c r="D105" s="3" t="s">
        <v>6</v>
      </c>
      <c r="E105" s="56" t="s">
        <v>1081</v>
      </c>
      <c r="F105" s="34" t="s">
        <v>1217</v>
      </c>
      <c r="G105" s="29" t="s">
        <v>1610</v>
      </c>
      <c r="H105" s="29" t="s">
        <v>1308</v>
      </c>
      <c r="I105" s="84" t="s">
        <v>1583</v>
      </c>
      <c r="J105" s="30" t="s">
        <v>15</v>
      </c>
      <c r="K105" s="30" t="s">
        <v>11</v>
      </c>
      <c r="L105" s="30" t="s">
        <v>45</v>
      </c>
      <c r="M105" s="30" t="s">
        <v>108</v>
      </c>
      <c r="N105" s="3" t="s">
        <v>15</v>
      </c>
      <c r="O105" s="3" t="s">
        <v>74</v>
      </c>
      <c r="P105" s="3" t="s">
        <v>19</v>
      </c>
      <c r="Q105" s="59" t="s">
        <v>15</v>
      </c>
      <c r="R105" s="65" t="s">
        <v>1606</v>
      </c>
      <c r="S105" s="91" t="s">
        <v>1611</v>
      </c>
    </row>
    <row r="106" spans="1:19" s="4" customFormat="1" ht="16.5" hidden="1" x14ac:dyDescent="0.25">
      <c r="A106" s="3">
        <v>104</v>
      </c>
      <c r="B106" s="3" t="s">
        <v>75</v>
      </c>
      <c r="C106" s="3" t="s">
        <v>62</v>
      </c>
      <c r="D106" s="3" t="s">
        <v>25</v>
      </c>
      <c r="E106" s="3"/>
      <c r="F106" s="3" t="s">
        <v>152</v>
      </c>
      <c r="G106" s="3"/>
      <c r="H106" s="3"/>
      <c r="I106" s="3"/>
      <c r="J106" s="3" t="s">
        <v>15</v>
      </c>
      <c r="K106" s="3" t="s">
        <v>11</v>
      </c>
      <c r="L106" s="3" t="s">
        <v>33</v>
      </c>
      <c r="M106" s="3" t="s">
        <v>34</v>
      </c>
      <c r="N106" s="3" t="s">
        <v>15</v>
      </c>
      <c r="O106" s="3" t="s">
        <v>76</v>
      </c>
      <c r="P106" s="3" t="s">
        <v>71</v>
      </c>
      <c r="Q106" s="3" t="s">
        <v>15</v>
      </c>
    </row>
    <row r="107" spans="1:19" s="54" customFormat="1" ht="75" x14ac:dyDescent="0.25">
      <c r="A107" s="3">
        <v>105</v>
      </c>
      <c r="B107" s="30" t="s">
        <v>75</v>
      </c>
      <c r="C107" s="3" t="s">
        <v>62</v>
      </c>
      <c r="D107" s="3" t="s">
        <v>25</v>
      </c>
      <c r="E107" s="56" t="s">
        <v>1081</v>
      </c>
      <c r="F107" s="34" t="s">
        <v>1320</v>
      </c>
      <c r="G107" s="34" t="s">
        <v>1710</v>
      </c>
      <c r="H107" s="29" t="s">
        <v>1612</v>
      </c>
      <c r="I107" s="84" t="s">
        <v>1583</v>
      </c>
      <c r="J107" s="30" t="s">
        <v>15</v>
      </c>
      <c r="K107" s="30" t="s">
        <v>11</v>
      </c>
      <c r="L107" s="30" t="s">
        <v>45</v>
      </c>
      <c r="M107" s="30" t="s">
        <v>108</v>
      </c>
      <c r="N107" s="3" t="s">
        <v>15</v>
      </c>
      <c r="O107" s="3" t="s">
        <v>76</v>
      </c>
      <c r="P107" s="3" t="s">
        <v>71</v>
      </c>
      <c r="Q107" s="59" t="s">
        <v>15</v>
      </c>
      <c r="R107" s="85" t="s">
        <v>1613</v>
      </c>
      <c r="S107" s="53"/>
    </row>
    <row r="108" spans="1:19" s="4" customFormat="1" ht="16.5" hidden="1" x14ac:dyDescent="0.25">
      <c r="A108" s="3">
        <v>106</v>
      </c>
      <c r="B108" s="3" t="s">
        <v>77</v>
      </c>
      <c r="C108" s="3" t="s">
        <v>62</v>
      </c>
      <c r="D108" s="3" t="s">
        <v>25</v>
      </c>
      <c r="E108" s="3"/>
      <c r="F108" s="3" t="s">
        <v>153</v>
      </c>
      <c r="G108" s="3"/>
      <c r="H108" s="3"/>
      <c r="I108" s="3"/>
      <c r="J108" s="3" t="s">
        <v>15</v>
      </c>
      <c r="K108" s="3" t="s">
        <v>11</v>
      </c>
      <c r="L108" s="3" t="s">
        <v>33</v>
      </c>
      <c r="M108" s="3" t="s">
        <v>34</v>
      </c>
      <c r="N108" s="3" t="s">
        <v>15</v>
      </c>
      <c r="O108" s="3" t="s">
        <v>78</v>
      </c>
      <c r="P108" s="3" t="s">
        <v>28</v>
      </c>
      <c r="Q108" s="3" t="s">
        <v>79</v>
      </c>
    </row>
    <row r="109" spans="1:19" s="54" customFormat="1" ht="165" x14ac:dyDescent="0.25">
      <c r="A109" s="3">
        <v>107</v>
      </c>
      <c r="B109" s="30" t="s">
        <v>77</v>
      </c>
      <c r="C109" s="3" t="s">
        <v>62</v>
      </c>
      <c r="D109" s="3" t="s">
        <v>25</v>
      </c>
      <c r="E109" s="56" t="s">
        <v>1081</v>
      </c>
      <c r="F109" s="41" t="s">
        <v>1307</v>
      </c>
      <c r="G109" s="39" t="s">
        <v>1568</v>
      </c>
      <c r="H109" s="29" t="s">
        <v>1757</v>
      </c>
      <c r="I109" s="89" t="s">
        <v>1684</v>
      </c>
      <c r="J109" s="30" t="s">
        <v>15</v>
      </c>
      <c r="K109" s="30" t="s">
        <v>11</v>
      </c>
      <c r="L109" s="30" t="s">
        <v>45</v>
      </c>
      <c r="M109" s="30" t="s">
        <v>108</v>
      </c>
      <c r="N109" s="3" t="s">
        <v>15</v>
      </c>
      <c r="O109" s="3" t="s">
        <v>78</v>
      </c>
      <c r="P109" s="3" t="s">
        <v>28</v>
      </c>
      <c r="Q109" s="59" t="s">
        <v>79</v>
      </c>
      <c r="R109" s="68" t="s">
        <v>1638</v>
      </c>
      <c r="S109" s="53"/>
    </row>
    <row r="110" spans="1:19" s="4" customFormat="1" ht="16.5" hidden="1" x14ac:dyDescent="0.25">
      <c r="A110" s="3">
        <v>108</v>
      </c>
      <c r="B110" s="3" t="s">
        <v>80</v>
      </c>
      <c r="C110" s="3" t="s">
        <v>62</v>
      </c>
      <c r="D110" s="3" t="s">
        <v>25</v>
      </c>
      <c r="E110" s="3"/>
      <c r="F110" s="3" t="s">
        <v>154</v>
      </c>
      <c r="G110" s="3"/>
      <c r="H110" s="3"/>
      <c r="I110" s="3"/>
      <c r="J110" s="3" t="s">
        <v>81</v>
      </c>
      <c r="K110" s="3" t="s">
        <v>11</v>
      </c>
      <c r="L110" s="3" t="s">
        <v>33</v>
      </c>
      <c r="M110" s="3" t="s">
        <v>34</v>
      </c>
      <c r="N110" s="3" t="s">
        <v>15</v>
      </c>
      <c r="O110" s="3" t="s">
        <v>17</v>
      </c>
      <c r="P110" s="3" t="s">
        <v>28</v>
      </c>
      <c r="Q110" s="3" t="s">
        <v>15</v>
      </c>
    </row>
    <row r="111" spans="1:19" s="54" customFormat="1" ht="45" x14ac:dyDescent="0.25">
      <c r="A111" s="3">
        <v>109</v>
      </c>
      <c r="B111" s="30" t="s">
        <v>80</v>
      </c>
      <c r="C111" s="3" t="s">
        <v>62</v>
      </c>
      <c r="D111" s="3" t="s">
        <v>25</v>
      </c>
      <c r="E111" s="56" t="s">
        <v>1081</v>
      </c>
      <c r="F111" s="29" t="s">
        <v>1215</v>
      </c>
      <c r="G111" s="29" t="s">
        <v>1615</v>
      </c>
      <c r="H111" s="29" t="s">
        <v>1616</v>
      </c>
      <c r="I111" s="84" t="s">
        <v>1583</v>
      </c>
      <c r="J111" s="30" t="s">
        <v>81</v>
      </c>
      <c r="K111" s="30" t="s">
        <v>11</v>
      </c>
      <c r="L111" s="30" t="s">
        <v>45</v>
      </c>
      <c r="M111" s="30" t="s">
        <v>108</v>
      </c>
      <c r="N111" s="3" t="s">
        <v>15</v>
      </c>
      <c r="O111" s="3" t="s">
        <v>17</v>
      </c>
      <c r="P111" s="3" t="s">
        <v>28</v>
      </c>
      <c r="Q111" s="59" t="s">
        <v>15</v>
      </c>
      <c r="R111" s="85" t="s">
        <v>1614</v>
      </c>
      <c r="S111" s="53"/>
    </row>
    <row r="112" spans="1:19" s="4" customFormat="1" ht="16.5" hidden="1" x14ac:dyDescent="0.25">
      <c r="A112" s="3">
        <v>110</v>
      </c>
      <c r="B112" s="3" t="s">
        <v>82</v>
      </c>
      <c r="C112" s="3" t="s">
        <v>62</v>
      </c>
      <c r="D112" s="3" t="s">
        <v>25</v>
      </c>
      <c r="E112" s="3"/>
      <c r="F112" s="3" t="s">
        <v>155</v>
      </c>
      <c r="G112" s="3"/>
      <c r="H112" s="3"/>
      <c r="I112" s="3"/>
      <c r="J112" s="3" t="s">
        <v>83</v>
      </c>
      <c r="K112" s="3" t="s">
        <v>11</v>
      </c>
      <c r="L112" s="3" t="s">
        <v>33</v>
      </c>
      <c r="M112" s="3" t="s">
        <v>34</v>
      </c>
      <c r="N112" s="3" t="s">
        <v>15</v>
      </c>
      <c r="O112" s="3" t="s">
        <v>17</v>
      </c>
      <c r="P112" s="3" t="s">
        <v>28</v>
      </c>
      <c r="Q112" s="3" t="s">
        <v>15</v>
      </c>
    </row>
    <row r="113" spans="1:19" s="54" customFormat="1" ht="45" x14ac:dyDescent="0.25">
      <c r="A113" s="3">
        <v>111</v>
      </c>
      <c r="B113" s="30" t="s">
        <v>82</v>
      </c>
      <c r="C113" s="3" t="s">
        <v>62</v>
      </c>
      <c r="D113" s="3" t="s">
        <v>25</v>
      </c>
      <c r="E113" s="56" t="s">
        <v>1081</v>
      </c>
      <c r="F113" s="29" t="s">
        <v>1214</v>
      </c>
      <c r="G113" s="29" t="s">
        <v>1617</v>
      </c>
      <c r="H113" s="29" t="s">
        <v>1619</v>
      </c>
      <c r="I113" s="84" t="s">
        <v>1583</v>
      </c>
      <c r="J113" s="30" t="s">
        <v>83</v>
      </c>
      <c r="K113" s="30" t="s">
        <v>11</v>
      </c>
      <c r="L113" s="30" t="s">
        <v>45</v>
      </c>
      <c r="M113" s="30" t="s">
        <v>108</v>
      </c>
      <c r="N113" s="3" t="s">
        <v>15</v>
      </c>
      <c r="O113" s="3" t="s">
        <v>17</v>
      </c>
      <c r="P113" s="3" t="s">
        <v>28</v>
      </c>
      <c r="Q113" s="59" t="s">
        <v>15</v>
      </c>
      <c r="R113" s="65" t="s">
        <v>1618</v>
      </c>
      <c r="S113" s="53"/>
    </row>
    <row r="114" spans="1:19" s="4" customFormat="1" ht="16.5" hidden="1" x14ac:dyDescent="0.25">
      <c r="A114" s="3">
        <v>112</v>
      </c>
      <c r="B114" s="3" t="s">
        <v>84</v>
      </c>
      <c r="C114" s="3" t="s">
        <v>62</v>
      </c>
      <c r="D114" s="3" t="s">
        <v>25</v>
      </c>
      <c r="E114" s="43" t="s">
        <v>1081</v>
      </c>
      <c r="F114" s="3" t="s">
        <v>156</v>
      </c>
      <c r="G114" s="3"/>
      <c r="H114" s="3"/>
      <c r="I114" s="3"/>
      <c r="J114" s="3" t="s">
        <v>85</v>
      </c>
      <c r="K114" s="3" t="s">
        <v>11</v>
      </c>
      <c r="L114" s="3" t="s">
        <v>33</v>
      </c>
      <c r="M114" s="3" t="s">
        <v>34</v>
      </c>
      <c r="N114" s="3" t="s">
        <v>15</v>
      </c>
      <c r="O114" s="3" t="s">
        <v>17</v>
      </c>
      <c r="P114" s="3" t="s">
        <v>28</v>
      </c>
      <c r="Q114" s="3" t="s">
        <v>15</v>
      </c>
    </row>
    <row r="115" spans="1:19" s="54" customFormat="1" ht="45" x14ac:dyDescent="0.25">
      <c r="A115" s="3">
        <v>113</v>
      </c>
      <c r="B115" s="30" t="s">
        <v>84</v>
      </c>
      <c r="C115" s="3" t="s">
        <v>62</v>
      </c>
      <c r="D115" s="3" t="s">
        <v>25</v>
      </c>
      <c r="E115" s="56" t="s">
        <v>1081</v>
      </c>
      <c r="F115" s="29" t="s">
        <v>1213</v>
      </c>
      <c r="G115" s="29" t="s">
        <v>1626</v>
      </c>
      <c r="H115" s="29" t="s">
        <v>1621</v>
      </c>
      <c r="I115" s="84" t="s">
        <v>1583</v>
      </c>
      <c r="J115" s="30" t="s">
        <v>85</v>
      </c>
      <c r="K115" s="30" t="s">
        <v>11</v>
      </c>
      <c r="L115" s="30" t="s">
        <v>45</v>
      </c>
      <c r="M115" s="30" t="s">
        <v>108</v>
      </c>
      <c r="N115" s="3" t="s">
        <v>15</v>
      </c>
      <c r="O115" s="3" t="s">
        <v>17</v>
      </c>
      <c r="P115" s="3" t="s">
        <v>28</v>
      </c>
      <c r="Q115" s="59" t="s">
        <v>15</v>
      </c>
      <c r="R115" s="85" t="s">
        <v>1620</v>
      </c>
      <c r="S115" s="53"/>
    </row>
    <row r="116" spans="1:19" s="4" customFormat="1" ht="16.5" hidden="1" x14ac:dyDescent="0.25">
      <c r="A116" s="3">
        <v>114</v>
      </c>
      <c r="B116" s="3" t="s">
        <v>86</v>
      </c>
      <c r="C116" s="3" t="s">
        <v>62</v>
      </c>
      <c r="D116" s="3" t="s">
        <v>6</v>
      </c>
      <c r="E116" s="43" t="s">
        <v>1081</v>
      </c>
      <c r="F116" s="3" t="s">
        <v>157</v>
      </c>
      <c r="G116" s="3"/>
      <c r="H116" s="3"/>
      <c r="I116" s="3"/>
      <c r="J116" s="3" t="s">
        <v>87</v>
      </c>
      <c r="K116" s="3" t="s">
        <v>11</v>
      </c>
      <c r="L116" s="3" t="s">
        <v>33</v>
      </c>
      <c r="M116" s="3" t="s">
        <v>34</v>
      </c>
      <c r="N116" s="3" t="s">
        <v>15</v>
      </c>
      <c r="O116" s="3" t="s">
        <v>17</v>
      </c>
      <c r="P116" s="3" t="s">
        <v>28</v>
      </c>
      <c r="Q116" s="3" t="s">
        <v>15</v>
      </c>
    </row>
    <row r="117" spans="1:19" s="54" customFormat="1" ht="45" x14ac:dyDescent="0.25">
      <c r="A117" s="3">
        <v>115</v>
      </c>
      <c r="B117" s="30" t="s">
        <v>86</v>
      </c>
      <c r="C117" s="3" t="s">
        <v>62</v>
      </c>
      <c r="D117" s="3" t="s">
        <v>6</v>
      </c>
      <c r="E117" s="56" t="s">
        <v>1081</v>
      </c>
      <c r="F117" s="29" t="s">
        <v>1622</v>
      </c>
      <c r="G117" s="29" t="s">
        <v>1625</v>
      </c>
      <c r="H117" s="29" t="s">
        <v>1623</v>
      </c>
      <c r="I117" s="84" t="s">
        <v>1583</v>
      </c>
      <c r="J117" s="30" t="s">
        <v>87</v>
      </c>
      <c r="K117" s="30" t="s">
        <v>11</v>
      </c>
      <c r="L117" s="30" t="s">
        <v>45</v>
      </c>
      <c r="M117" s="30" t="s">
        <v>108</v>
      </c>
      <c r="N117" s="3" t="s">
        <v>15</v>
      </c>
      <c r="O117" s="3" t="s">
        <v>17</v>
      </c>
      <c r="P117" s="3" t="s">
        <v>28</v>
      </c>
      <c r="Q117" s="59" t="s">
        <v>15</v>
      </c>
      <c r="R117" s="65" t="s">
        <v>1624</v>
      </c>
      <c r="S117" s="53"/>
    </row>
    <row r="118" spans="1:19" s="4" customFormat="1" ht="16.5" hidden="1" x14ac:dyDescent="0.25">
      <c r="A118" s="3">
        <v>116</v>
      </c>
      <c r="B118" s="3" t="s">
        <v>88</v>
      </c>
      <c r="C118" s="3" t="s">
        <v>62</v>
      </c>
      <c r="D118" s="3" t="s">
        <v>6</v>
      </c>
      <c r="E118" s="43" t="s">
        <v>1081</v>
      </c>
      <c r="F118" s="3" t="s">
        <v>158</v>
      </c>
      <c r="G118" s="3"/>
      <c r="H118" s="3"/>
      <c r="I118" s="3"/>
      <c r="J118" s="3" t="s">
        <v>89</v>
      </c>
      <c r="K118" s="3" t="s">
        <v>11</v>
      </c>
      <c r="L118" s="3" t="s">
        <v>33</v>
      </c>
      <c r="M118" s="3" t="s">
        <v>34</v>
      </c>
      <c r="N118" s="3" t="s">
        <v>15</v>
      </c>
      <c r="O118" s="3" t="s">
        <v>17</v>
      </c>
      <c r="P118" s="3" t="s">
        <v>19</v>
      </c>
      <c r="Q118" s="3" t="s">
        <v>15</v>
      </c>
    </row>
    <row r="119" spans="1:19" s="54" customFormat="1" ht="30" x14ac:dyDescent="0.25">
      <c r="A119" s="3">
        <v>117</v>
      </c>
      <c r="B119" s="30" t="s">
        <v>88</v>
      </c>
      <c r="C119" s="3" t="s">
        <v>62</v>
      </c>
      <c r="D119" s="3" t="s">
        <v>6</v>
      </c>
      <c r="E119" s="56" t="s">
        <v>1081</v>
      </c>
      <c r="F119" s="29" t="s">
        <v>1090</v>
      </c>
      <c r="G119" s="85" t="s">
        <v>1628</v>
      </c>
      <c r="H119" s="29" t="s">
        <v>1600</v>
      </c>
      <c r="I119" s="84" t="s">
        <v>1583</v>
      </c>
      <c r="J119" s="30" t="s">
        <v>89</v>
      </c>
      <c r="K119" s="30" t="s">
        <v>11</v>
      </c>
      <c r="L119" s="30" t="s">
        <v>45</v>
      </c>
      <c r="M119" s="30" t="s">
        <v>108</v>
      </c>
      <c r="N119" s="3" t="s">
        <v>15</v>
      </c>
      <c r="O119" s="3" t="s">
        <v>17</v>
      </c>
      <c r="P119" s="3" t="s">
        <v>19</v>
      </c>
      <c r="Q119" s="59" t="s">
        <v>15</v>
      </c>
      <c r="R119" s="85" t="s">
        <v>1627</v>
      </c>
      <c r="S119" s="53"/>
    </row>
    <row r="120" spans="1:19" s="4" customFormat="1" ht="16.5" hidden="1" x14ac:dyDescent="0.25">
      <c r="A120" s="3">
        <v>118</v>
      </c>
      <c r="B120" s="3" t="s">
        <v>159</v>
      </c>
      <c r="C120" s="3" t="s">
        <v>58</v>
      </c>
      <c r="D120" s="3" t="s">
        <v>6</v>
      </c>
      <c r="E120" s="3"/>
      <c r="F120" s="3" t="s">
        <v>160</v>
      </c>
      <c r="G120" s="3"/>
      <c r="H120" s="3"/>
      <c r="I120" s="3"/>
      <c r="J120" s="3" t="s">
        <v>15</v>
      </c>
      <c r="K120" s="3" t="s">
        <v>11</v>
      </c>
      <c r="L120" s="3" t="s">
        <v>33</v>
      </c>
      <c r="M120" s="3" t="s">
        <v>34</v>
      </c>
      <c r="N120" s="3" t="s">
        <v>15</v>
      </c>
      <c r="O120" s="3" t="s">
        <v>142</v>
      </c>
      <c r="P120" s="3" t="s">
        <v>71</v>
      </c>
      <c r="Q120" s="3" t="s">
        <v>143</v>
      </c>
    </row>
    <row r="121" spans="1:19" s="54" customFormat="1" ht="120" x14ac:dyDescent="0.25">
      <c r="A121" s="3">
        <v>119</v>
      </c>
      <c r="B121" s="30" t="s">
        <v>2670</v>
      </c>
      <c r="C121" s="3" t="s">
        <v>58</v>
      </c>
      <c r="D121" s="3" t="s">
        <v>6</v>
      </c>
      <c r="E121" s="56" t="s">
        <v>1078</v>
      </c>
      <c r="F121" s="29" t="s">
        <v>1331</v>
      </c>
      <c r="G121" s="29" t="s">
        <v>1649</v>
      </c>
      <c r="H121" s="29" t="s">
        <v>2463</v>
      </c>
      <c r="I121" s="84" t="s">
        <v>1583</v>
      </c>
      <c r="J121" s="30" t="s">
        <v>15</v>
      </c>
      <c r="K121" s="30" t="s">
        <v>11</v>
      </c>
      <c r="L121" s="30" t="s">
        <v>45</v>
      </c>
      <c r="M121" s="30" t="s">
        <v>108</v>
      </c>
      <c r="N121" s="3" t="s">
        <v>15</v>
      </c>
      <c r="O121" s="3" t="s">
        <v>142</v>
      </c>
      <c r="P121" s="3" t="s">
        <v>71</v>
      </c>
      <c r="Q121" s="59" t="s">
        <v>143</v>
      </c>
      <c r="R121" s="68" t="s">
        <v>1650</v>
      </c>
      <c r="S121" s="53"/>
    </row>
    <row r="122" spans="1:19" s="4" customFormat="1" ht="16.5" hidden="1" x14ac:dyDescent="0.25">
      <c r="A122" s="3">
        <v>120</v>
      </c>
      <c r="B122" s="3" t="s">
        <v>161</v>
      </c>
      <c r="C122" s="3" t="s">
        <v>58</v>
      </c>
      <c r="D122" s="3" t="s">
        <v>25</v>
      </c>
      <c r="E122" s="3"/>
      <c r="F122" s="3" t="s">
        <v>162</v>
      </c>
      <c r="G122" s="3"/>
      <c r="H122" s="3"/>
      <c r="I122" s="3"/>
      <c r="J122" s="3" t="s">
        <v>15</v>
      </c>
      <c r="K122" s="3" t="s">
        <v>11</v>
      </c>
      <c r="L122" s="3" t="s">
        <v>33</v>
      </c>
      <c r="M122" s="3" t="s">
        <v>34</v>
      </c>
      <c r="N122" s="3" t="s">
        <v>15</v>
      </c>
      <c r="O122" s="3" t="s">
        <v>53</v>
      </c>
      <c r="P122" s="3" t="s">
        <v>19</v>
      </c>
      <c r="Q122" s="3" t="s">
        <v>29</v>
      </c>
    </row>
    <row r="123" spans="1:19" s="54" customFormat="1" ht="213.95" customHeight="1" x14ac:dyDescent="0.25">
      <c r="A123" s="3">
        <v>121</v>
      </c>
      <c r="B123" s="33" t="s">
        <v>2671</v>
      </c>
      <c r="C123" s="3" t="s">
        <v>58</v>
      </c>
      <c r="D123" s="3" t="s">
        <v>25</v>
      </c>
      <c r="E123" s="56" t="s">
        <v>1078</v>
      </c>
      <c r="F123" s="41" t="s">
        <v>1403</v>
      </c>
      <c r="G123" s="29" t="s">
        <v>1977</v>
      </c>
      <c r="H123" s="34" t="s">
        <v>1652</v>
      </c>
      <c r="I123" s="84" t="s">
        <v>1583</v>
      </c>
      <c r="J123" s="30" t="s">
        <v>15</v>
      </c>
      <c r="K123" s="30" t="s">
        <v>11</v>
      </c>
      <c r="L123" s="30" t="s">
        <v>45</v>
      </c>
      <c r="M123" s="30" t="s">
        <v>108</v>
      </c>
      <c r="N123" s="3" t="s">
        <v>15</v>
      </c>
      <c r="O123" s="3" t="s">
        <v>53</v>
      </c>
      <c r="P123" s="3" t="s">
        <v>19</v>
      </c>
      <c r="Q123" s="59" t="s">
        <v>29</v>
      </c>
      <c r="R123" s="85" t="s">
        <v>1651</v>
      </c>
      <c r="S123" s="53"/>
    </row>
    <row r="124" spans="1:19" ht="105" x14ac:dyDescent="0.25">
      <c r="A124" s="3">
        <v>122</v>
      </c>
      <c r="B124" s="31" t="s">
        <v>2672</v>
      </c>
      <c r="C124" s="5" t="s">
        <v>4</v>
      </c>
      <c r="D124" s="5" t="s">
        <v>6</v>
      </c>
      <c r="E124" s="57" t="s">
        <v>1077</v>
      </c>
      <c r="F124" s="32" t="s">
        <v>1654</v>
      </c>
      <c r="G124" s="32" t="s">
        <v>1653</v>
      </c>
      <c r="H124" s="32" t="s">
        <v>2628</v>
      </c>
      <c r="I124" s="84" t="s">
        <v>1583</v>
      </c>
      <c r="J124" s="31" t="s">
        <v>15</v>
      </c>
      <c r="K124" s="31" t="s">
        <v>11</v>
      </c>
      <c r="L124" s="31" t="s">
        <v>11</v>
      </c>
      <c r="M124" s="31" t="s">
        <v>11</v>
      </c>
      <c r="N124" s="5" t="s">
        <v>15</v>
      </c>
      <c r="O124" s="5" t="s">
        <v>164</v>
      </c>
      <c r="P124" s="5" t="s">
        <v>15</v>
      </c>
      <c r="Q124" s="60" t="s">
        <v>15</v>
      </c>
      <c r="R124" s="65" t="s">
        <v>1653</v>
      </c>
      <c r="S124" s="55"/>
    </row>
    <row r="125" spans="1:19" s="2" customFormat="1" ht="16.5" hidden="1" x14ac:dyDescent="0.25">
      <c r="A125" s="3">
        <v>123</v>
      </c>
      <c r="B125" s="3" t="s">
        <v>165</v>
      </c>
      <c r="C125" s="3" t="s">
        <v>15</v>
      </c>
      <c r="D125" s="3" t="s">
        <v>6</v>
      </c>
      <c r="E125" s="3"/>
      <c r="F125" s="3" t="s">
        <v>166</v>
      </c>
      <c r="G125" s="3"/>
      <c r="H125" s="3"/>
      <c r="I125" s="3"/>
      <c r="J125" s="3" t="s">
        <v>15</v>
      </c>
      <c r="K125" s="3" t="s">
        <v>42</v>
      </c>
      <c r="L125" s="3" t="s">
        <v>33</v>
      </c>
      <c r="M125" s="3" t="s">
        <v>167</v>
      </c>
      <c r="N125" s="3" t="s">
        <v>15</v>
      </c>
      <c r="O125" s="3" t="s">
        <v>168</v>
      </c>
      <c r="P125" s="3" t="s">
        <v>15</v>
      </c>
      <c r="Q125" s="3" t="s">
        <v>169</v>
      </c>
    </row>
    <row r="126" spans="1:19" s="4" customFormat="1" ht="16.5" hidden="1" x14ac:dyDescent="0.25">
      <c r="A126" s="3">
        <v>124</v>
      </c>
      <c r="B126" s="3" t="s">
        <v>165</v>
      </c>
      <c r="C126" s="3" t="s">
        <v>15</v>
      </c>
      <c r="D126" s="3" t="s">
        <v>6</v>
      </c>
      <c r="E126" s="3"/>
      <c r="F126" s="3" t="s">
        <v>166</v>
      </c>
      <c r="G126" s="3"/>
      <c r="H126" s="3"/>
      <c r="I126" s="3"/>
      <c r="J126" s="3" t="s">
        <v>15</v>
      </c>
      <c r="K126" s="3" t="s">
        <v>44</v>
      </c>
      <c r="L126" s="3" t="s">
        <v>33</v>
      </c>
      <c r="M126" s="3" t="s">
        <v>167</v>
      </c>
      <c r="N126" s="3" t="s">
        <v>15</v>
      </c>
      <c r="O126" s="3" t="s">
        <v>168</v>
      </c>
      <c r="P126" s="3" t="s">
        <v>15</v>
      </c>
      <c r="Q126" s="3" t="s">
        <v>169</v>
      </c>
    </row>
    <row r="127" spans="1:19" s="54" customFormat="1" ht="45" x14ac:dyDescent="0.25">
      <c r="A127" s="3">
        <v>125</v>
      </c>
      <c r="B127" s="30" t="s">
        <v>2673</v>
      </c>
      <c r="C127" s="3" t="s">
        <v>58</v>
      </c>
      <c r="D127" s="3" t="s">
        <v>6</v>
      </c>
      <c r="E127" s="56" t="s">
        <v>1082</v>
      </c>
      <c r="F127" s="29" t="s">
        <v>1091</v>
      </c>
      <c r="G127" s="86" t="s">
        <v>1656</v>
      </c>
      <c r="H127" s="29" t="s">
        <v>2460</v>
      </c>
      <c r="I127" s="84" t="s">
        <v>1583</v>
      </c>
      <c r="J127" s="30" t="s">
        <v>15</v>
      </c>
      <c r="K127" s="30" t="s">
        <v>11</v>
      </c>
      <c r="L127" s="30" t="s">
        <v>11</v>
      </c>
      <c r="M127" s="30" t="s">
        <v>11</v>
      </c>
      <c r="N127" s="3" t="s">
        <v>15</v>
      </c>
      <c r="O127" s="3" t="s">
        <v>170</v>
      </c>
      <c r="P127" s="3" t="s">
        <v>28</v>
      </c>
      <c r="Q127" s="59" t="s">
        <v>171</v>
      </c>
      <c r="R127" s="85" t="s">
        <v>1655</v>
      </c>
      <c r="S127" s="53"/>
    </row>
    <row r="128" spans="1:19" ht="90" x14ac:dyDescent="0.25">
      <c r="A128" s="3">
        <v>126</v>
      </c>
      <c r="B128" s="30" t="s">
        <v>2674</v>
      </c>
      <c r="C128" s="3" t="s">
        <v>58</v>
      </c>
      <c r="D128" s="3" t="s">
        <v>25</v>
      </c>
      <c r="E128" s="56" t="s">
        <v>1082</v>
      </c>
      <c r="F128" s="29" t="s">
        <v>1092</v>
      </c>
      <c r="G128" s="29" t="s">
        <v>940</v>
      </c>
      <c r="H128" s="34" t="s">
        <v>2468</v>
      </c>
      <c r="I128" s="29" t="s">
        <v>1587</v>
      </c>
      <c r="J128" s="30" t="s">
        <v>15</v>
      </c>
      <c r="K128" s="30" t="s">
        <v>11</v>
      </c>
      <c r="L128" s="30" t="s">
        <v>11</v>
      </c>
      <c r="M128" s="30" t="s">
        <v>11</v>
      </c>
      <c r="N128" s="3" t="s">
        <v>15</v>
      </c>
      <c r="O128" s="3" t="s">
        <v>173</v>
      </c>
      <c r="P128" s="3" t="s">
        <v>28</v>
      </c>
      <c r="Q128" s="59" t="s">
        <v>174</v>
      </c>
      <c r="R128" s="64"/>
      <c r="S128" s="55"/>
    </row>
    <row r="129" spans="1:19" s="54" customFormat="1" ht="90" x14ac:dyDescent="0.25">
      <c r="A129" s="3">
        <v>127</v>
      </c>
      <c r="B129" s="95" t="s">
        <v>2675</v>
      </c>
      <c r="C129" s="3" t="s">
        <v>58</v>
      </c>
      <c r="D129" s="3" t="s">
        <v>59</v>
      </c>
      <c r="E129" s="96" t="s">
        <v>1082</v>
      </c>
      <c r="F129" s="94" t="s">
        <v>1093</v>
      </c>
      <c r="G129" s="94" t="s">
        <v>1658</v>
      </c>
      <c r="H129" s="94" t="s">
        <v>1716</v>
      </c>
      <c r="I129" s="94" t="s">
        <v>1667</v>
      </c>
      <c r="J129" s="30" t="s">
        <v>15</v>
      </c>
      <c r="K129" s="30" t="s">
        <v>11</v>
      </c>
      <c r="L129" s="30" t="s">
        <v>11</v>
      </c>
      <c r="M129" s="30" t="s">
        <v>11</v>
      </c>
      <c r="N129" s="3" t="s">
        <v>15</v>
      </c>
      <c r="O129" s="3" t="s">
        <v>175</v>
      </c>
      <c r="P129" s="3" t="s">
        <v>19</v>
      </c>
      <c r="Q129" s="59" t="s">
        <v>176</v>
      </c>
      <c r="R129" s="85" t="s">
        <v>1657</v>
      </c>
      <c r="S129" s="53"/>
    </row>
    <row r="130" spans="1:19" ht="105" x14ac:dyDescent="0.25">
      <c r="A130" s="3">
        <v>128</v>
      </c>
      <c r="B130" s="33" t="s">
        <v>2676</v>
      </c>
      <c r="C130" s="3" t="s">
        <v>58</v>
      </c>
      <c r="D130" s="3" t="s">
        <v>6</v>
      </c>
      <c r="E130" s="56" t="s">
        <v>1082</v>
      </c>
      <c r="F130" s="29" t="s">
        <v>1334</v>
      </c>
      <c r="G130" s="29" t="s">
        <v>1969</v>
      </c>
      <c r="H130" s="29" t="s">
        <v>1333</v>
      </c>
      <c r="I130" s="84" t="s">
        <v>1583</v>
      </c>
      <c r="J130" s="30" t="s">
        <v>15</v>
      </c>
      <c r="K130" s="30" t="s">
        <v>11</v>
      </c>
      <c r="L130" s="30" t="s">
        <v>11</v>
      </c>
      <c r="M130" s="30" t="s">
        <v>11</v>
      </c>
      <c r="N130" s="3" t="s">
        <v>15</v>
      </c>
      <c r="O130" s="3" t="s">
        <v>17</v>
      </c>
      <c r="P130" s="3" t="s">
        <v>28</v>
      </c>
      <c r="Q130" s="59" t="s">
        <v>15</v>
      </c>
      <c r="R130" s="68" t="s">
        <v>1659</v>
      </c>
      <c r="S130" s="55"/>
    </row>
    <row r="131" spans="1:19" s="54" customFormat="1" ht="48" customHeight="1" x14ac:dyDescent="0.25">
      <c r="A131" s="3">
        <v>129</v>
      </c>
      <c r="B131" s="33" t="s">
        <v>2677</v>
      </c>
      <c r="C131" s="3" t="s">
        <v>58</v>
      </c>
      <c r="D131" s="3" t="s">
        <v>25</v>
      </c>
      <c r="E131" s="56" t="s">
        <v>1082</v>
      </c>
      <c r="F131" s="29" t="s">
        <v>1254</v>
      </c>
      <c r="G131" s="29" t="s">
        <v>1660</v>
      </c>
      <c r="H131" s="34" t="s">
        <v>1717</v>
      </c>
      <c r="I131" s="84" t="s">
        <v>1583</v>
      </c>
      <c r="J131" s="30" t="s">
        <v>15</v>
      </c>
      <c r="K131" s="30" t="s">
        <v>11</v>
      </c>
      <c r="L131" s="30" t="s">
        <v>11</v>
      </c>
      <c r="M131" s="30" t="s">
        <v>11</v>
      </c>
      <c r="N131" s="3" t="s">
        <v>15</v>
      </c>
      <c r="O131" s="3" t="s">
        <v>53</v>
      </c>
      <c r="P131" s="3" t="s">
        <v>179</v>
      </c>
      <c r="Q131" s="59" t="s">
        <v>29</v>
      </c>
      <c r="R131" s="108" t="s">
        <v>1731</v>
      </c>
      <c r="S131" s="53"/>
    </row>
    <row r="132" spans="1:19" ht="60" x14ac:dyDescent="0.25">
      <c r="A132" s="3">
        <v>130</v>
      </c>
      <c r="B132" s="33" t="s">
        <v>2678</v>
      </c>
      <c r="C132" s="3" t="s">
        <v>58</v>
      </c>
      <c r="D132" s="3" t="s">
        <v>59</v>
      </c>
      <c r="E132" s="56" t="s">
        <v>1082</v>
      </c>
      <c r="F132" s="29" t="s">
        <v>1094</v>
      </c>
      <c r="G132" s="29" t="s">
        <v>1661</v>
      </c>
      <c r="H132" s="29" t="s">
        <v>945</v>
      </c>
      <c r="I132" s="84" t="s">
        <v>1583</v>
      </c>
      <c r="J132" s="30" t="s">
        <v>15</v>
      </c>
      <c r="K132" s="30" t="s">
        <v>11</v>
      </c>
      <c r="L132" s="30" t="s">
        <v>11</v>
      </c>
      <c r="M132" s="30" t="s">
        <v>11</v>
      </c>
      <c r="N132" s="3" t="s">
        <v>15</v>
      </c>
      <c r="O132" s="3" t="s">
        <v>17</v>
      </c>
      <c r="P132" s="3" t="s">
        <v>19</v>
      </c>
      <c r="Q132" s="59" t="s">
        <v>181</v>
      </c>
      <c r="R132" s="65" t="s">
        <v>1267</v>
      </c>
      <c r="S132" s="55"/>
    </row>
    <row r="133" spans="1:19" s="2" customFormat="1" ht="16.5" hidden="1" x14ac:dyDescent="0.25">
      <c r="A133" s="3">
        <v>131</v>
      </c>
      <c r="B133" s="3" t="s">
        <v>182</v>
      </c>
      <c r="C133" s="3" t="s">
        <v>58</v>
      </c>
      <c r="D133" s="3" t="s">
        <v>25</v>
      </c>
      <c r="E133" s="3"/>
      <c r="F133" s="3" t="s">
        <v>183</v>
      </c>
      <c r="G133" s="3"/>
      <c r="H133" s="3"/>
      <c r="I133" s="3"/>
      <c r="J133" s="3" t="s">
        <v>15</v>
      </c>
      <c r="K133" s="3" t="s">
        <v>42</v>
      </c>
      <c r="L133" s="3" t="s">
        <v>33</v>
      </c>
      <c r="M133" s="3" t="s">
        <v>43</v>
      </c>
      <c r="N133" s="3" t="s">
        <v>15</v>
      </c>
      <c r="O133" s="3" t="s">
        <v>184</v>
      </c>
      <c r="P133" s="3" t="s">
        <v>185</v>
      </c>
      <c r="Q133" s="3" t="s">
        <v>186</v>
      </c>
    </row>
    <row r="134" spans="1:19" s="4" customFormat="1" ht="16.5" hidden="1" x14ac:dyDescent="0.25">
      <c r="A134" s="3">
        <v>132</v>
      </c>
      <c r="B134" s="3" t="s">
        <v>182</v>
      </c>
      <c r="C134" s="3" t="s">
        <v>58</v>
      </c>
      <c r="D134" s="3" t="s">
        <v>25</v>
      </c>
      <c r="E134" s="3"/>
      <c r="F134" s="3" t="s">
        <v>183</v>
      </c>
      <c r="G134" s="3"/>
      <c r="H134" s="3"/>
      <c r="I134" s="3"/>
      <c r="J134" s="3" t="s">
        <v>15</v>
      </c>
      <c r="K134" s="3" t="s">
        <v>44</v>
      </c>
      <c r="L134" s="3" t="s">
        <v>33</v>
      </c>
      <c r="M134" s="3" t="s">
        <v>43</v>
      </c>
      <c r="N134" s="3" t="s">
        <v>15</v>
      </c>
      <c r="O134" s="3" t="s">
        <v>184</v>
      </c>
      <c r="P134" s="3" t="s">
        <v>185</v>
      </c>
      <c r="Q134" s="3" t="s">
        <v>186</v>
      </c>
    </row>
    <row r="135" spans="1:19" s="2" customFormat="1" ht="16.5" hidden="1" x14ac:dyDescent="0.25">
      <c r="A135" s="3">
        <v>133</v>
      </c>
      <c r="B135" s="3" t="s">
        <v>187</v>
      </c>
      <c r="C135" s="3" t="s">
        <v>58</v>
      </c>
      <c r="D135" s="3" t="s">
        <v>6</v>
      </c>
      <c r="E135" s="3"/>
      <c r="F135" s="3" t="s">
        <v>188</v>
      </c>
      <c r="G135" s="3"/>
      <c r="H135" s="3"/>
      <c r="I135" s="3"/>
      <c r="J135" s="3" t="s">
        <v>15</v>
      </c>
      <c r="K135" s="3" t="s">
        <v>11</v>
      </c>
      <c r="L135" s="3" t="s">
        <v>47</v>
      </c>
      <c r="M135" s="3" t="s">
        <v>47</v>
      </c>
      <c r="N135" s="3" t="s">
        <v>15</v>
      </c>
      <c r="O135" s="3" t="s">
        <v>189</v>
      </c>
      <c r="P135" s="3" t="s">
        <v>190</v>
      </c>
      <c r="Q135" s="3" t="s">
        <v>15</v>
      </c>
    </row>
    <row r="136" spans="1:19" s="4" customFormat="1" ht="16.5" hidden="1" x14ac:dyDescent="0.25">
      <c r="A136" s="3">
        <v>134</v>
      </c>
      <c r="B136" s="3" t="s">
        <v>187</v>
      </c>
      <c r="C136" s="3" t="s">
        <v>58</v>
      </c>
      <c r="D136" s="3" t="s">
        <v>6</v>
      </c>
      <c r="E136" s="3"/>
      <c r="F136" s="3" t="s">
        <v>188</v>
      </c>
      <c r="G136" s="3"/>
      <c r="H136" s="3"/>
      <c r="I136" s="3"/>
      <c r="J136" s="3" t="s">
        <v>15</v>
      </c>
      <c r="K136" s="3" t="s">
        <v>11</v>
      </c>
      <c r="L136" s="3" t="s">
        <v>47</v>
      </c>
      <c r="M136" s="3" t="s">
        <v>56</v>
      </c>
      <c r="N136" s="3" t="s">
        <v>15</v>
      </c>
      <c r="O136" s="3" t="s">
        <v>189</v>
      </c>
      <c r="P136" s="3" t="s">
        <v>190</v>
      </c>
      <c r="Q136" s="3" t="s">
        <v>15</v>
      </c>
    </row>
    <row r="137" spans="1:19" s="2" customFormat="1" ht="16.5" hidden="1" x14ac:dyDescent="0.25">
      <c r="A137" s="3">
        <v>135</v>
      </c>
      <c r="B137" s="3" t="s">
        <v>187</v>
      </c>
      <c r="C137" s="3" t="s">
        <v>58</v>
      </c>
      <c r="D137" s="3" t="s">
        <v>6</v>
      </c>
      <c r="E137" s="3"/>
      <c r="F137" s="3" t="s">
        <v>188</v>
      </c>
      <c r="G137" s="3"/>
      <c r="H137" s="3"/>
      <c r="I137" s="3"/>
      <c r="J137" s="3" t="s">
        <v>15</v>
      </c>
      <c r="K137" s="3" t="s">
        <v>11</v>
      </c>
      <c r="L137" s="3" t="s">
        <v>47</v>
      </c>
      <c r="M137" s="3" t="s">
        <v>48</v>
      </c>
      <c r="N137" s="3" t="s">
        <v>15</v>
      </c>
      <c r="O137" s="3" t="s">
        <v>189</v>
      </c>
      <c r="P137" s="3" t="s">
        <v>190</v>
      </c>
      <c r="Q137" s="3" t="s">
        <v>15</v>
      </c>
    </row>
    <row r="138" spans="1:19" s="4" customFormat="1" ht="16.5" hidden="1" x14ac:dyDescent="0.25">
      <c r="A138" s="3">
        <v>136</v>
      </c>
      <c r="B138" s="3" t="s">
        <v>191</v>
      </c>
      <c r="C138" s="3" t="s">
        <v>58</v>
      </c>
      <c r="D138" s="3" t="s">
        <v>6</v>
      </c>
      <c r="E138" s="3"/>
      <c r="F138" s="3" t="s">
        <v>183</v>
      </c>
      <c r="G138" s="3"/>
      <c r="H138" s="3"/>
      <c r="I138" s="3"/>
      <c r="J138" s="3" t="s">
        <v>15</v>
      </c>
      <c r="K138" s="3" t="s">
        <v>38</v>
      </c>
      <c r="L138" s="3" t="s">
        <v>45</v>
      </c>
      <c r="M138" s="3" t="s">
        <v>45</v>
      </c>
      <c r="N138" s="3" t="s">
        <v>15</v>
      </c>
      <c r="O138" s="3" t="s">
        <v>192</v>
      </c>
      <c r="P138" s="3" t="s">
        <v>185</v>
      </c>
      <c r="Q138" s="3" t="s">
        <v>193</v>
      </c>
    </row>
    <row r="139" spans="1:19" s="54" customFormat="1" ht="45.75" customHeight="1" x14ac:dyDescent="0.25">
      <c r="A139" s="3">
        <v>137</v>
      </c>
      <c r="B139" s="33" t="s">
        <v>2679</v>
      </c>
      <c r="C139" s="3" t="s">
        <v>58</v>
      </c>
      <c r="D139" s="3" t="s">
        <v>6</v>
      </c>
      <c r="E139" s="56" t="s">
        <v>1082</v>
      </c>
      <c r="F139" s="29" t="s">
        <v>1106</v>
      </c>
      <c r="G139" s="35" t="s">
        <v>1970</v>
      </c>
      <c r="H139" s="34" t="s">
        <v>1663</v>
      </c>
      <c r="I139" s="84" t="s">
        <v>1583</v>
      </c>
      <c r="J139" s="30" t="s">
        <v>15</v>
      </c>
      <c r="K139" s="30" t="s">
        <v>42</v>
      </c>
      <c r="L139" s="30" t="s">
        <v>45</v>
      </c>
      <c r="M139" s="30" t="s">
        <v>45</v>
      </c>
      <c r="N139" s="3" t="s">
        <v>15</v>
      </c>
      <c r="O139" s="3" t="s">
        <v>192</v>
      </c>
      <c r="P139" s="3" t="s">
        <v>185</v>
      </c>
      <c r="Q139" s="59" t="s">
        <v>193</v>
      </c>
      <c r="R139" s="35" t="s">
        <v>1662</v>
      </c>
      <c r="S139" s="53"/>
    </row>
    <row r="140" spans="1:19" s="4" customFormat="1" ht="16.5" hidden="1" x14ac:dyDescent="0.25">
      <c r="A140" s="3">
        <v>138</v>
      </c>
      <c r="B140" s="3" t="s">
        <v>191</v>
      </c>
      <c r="C140" s="3" t="s">
        <v>58</v>
      </c>
      <c r="D140" s="3" t="s">
        <v>6</v>
      </c>
      <c r="E140" s="3"/>
      <c r="F140" s="3" t="s">
        <v>183</v>
      </c>
      <c r="G140" s="3"/>
      <c r="H140" s="3"/>
      <c r="I140" s="3"/>
      <c r="J140" s="3" t="s">
        <v>15</v>
      </c>
      <c r="K140" s="3" t="s">
        <v>44</v>
      </c>
      <c r="L140" s="3" t="s">
        <v>45</v>
      </c>
      <c r="M140" s="3" t="s">
        <v>45</v>
      </c>
      <c r="N140" s="3" t="s">
        <v>15</v>
      </c>
      <c r="O140" s="3" t="s">
        <v>192</v>
      </c>
      <c r="P140" s="3" t="s">
        <v>185</v>
      </c>
      <c r="Q140" s="3" t="s">
        <v>193</v>
      </c>
    </row>
    <row r="141" spans="1:19" s="2" customFormat="1" ht="16.5" hidden="1" x14ac:dyDescent="0.25">
      <c r="A141" s="3">
        <v>139</v>
      </c>
      <c r="B141" s="3" t="s">
        <v>191</v>
      </c>
      <c r="C141" s="3" t="s">
        <v>58</v>
      </c>
      <c r="D141" s="3" t="s">
        <v>6</v>
      </c>
      <c r="E141" s="3"/>
      <c r="F141" s="3" t="s">
        <v>183</v>
      </c>
      <c r="G141" s="3"/>
      <c r="H141" s="3"/>
      <c r="I141" s="3"/>
      <c r="J141" s="3" t="s">
        <v>15</v>
      </c>
      <c r="K141" s="3" t="s">
        <v>55</v>
      </c>
      <c r="L141" s="3" t="s">
        <v>45</v>
      </c>
      <c r="M141" s="3" t="s">
        <v>45</v>
      </c>
      <c r="N141" s="3" t="s">
        <v>15</v>
      </c>
      <c r="O141" s="3" t="s">
        <v>192</v>
      </c>
      <c r="P141" s="3" t="s">
        <v>185</v>
      </c>
      <c r="Q141" s="3" t="s">
        <v>193</v>
      </c>
    </row>
    <row r="142" spans="1:19" s="4" customFormat="1" ht="16.5" hidden="1" x14ac:dyDescent="0.25">
      <c r="A142" s="3">
        <v>140</v>
      </c>
      <c r="B142" s="3" t="s">
        <v>194</v>
      </c>
      <c r="C142" s="3" t="s">
        <v>58</v>
      </c>
      <c r="D142" s="3" t="s">
        <v>6</v>
      </c>
      <c r="E142" s="3"/>
      <c r="F142" s="3" t="s">
        <v>195</v>
      </c>
      <c r="G142" s="3"/>
      <c r="H142" s="3"/>
      <c r="I142" s="3"/>
      <c r="J142" s="3" t="s">
        <v>15</v>
      </c>
      <c r="K142" s="3" t="s">
        <v>11</v>
      </c>
      <c r="L142" s="3" t="s">
        <v>33</v>
      </c>
      <c r="M142" s="3" t="s">
        <v>34</v>
      </c>
      <c r="N142" s="3" t="s">
        <v>15</v>
      </c>
      <c r="O142" s="3" t="s">
        <v>196</v>
      </c>
      <c r="P142" s="3" t="s">
        <v>41</v>
      </c>
      <c r="Q142" s="3" t="s">
        <v>197</v>
      </c>
    </row>
    <row r="143" spans="1:19" s="2" customFormat="1" ht="16.5" hidden="1" x14ac:dyDescent="0.25">
      <c r="A143" s="3">
        <v>141</v>
      </c>
      <c r="B143" s="3" t="s">
        <v>194</v>
      </c>
      <c r="C143" s="3" t="s">
        <v>58</v>
      </c>
      <c r="D143" s="3" t="s">
        <v>6</v>
      </c>
      <c r="E143" s="3"/>
      <c r="F143" s="3" t="s">
        <v>195</v>
      </c>
      <c r="G143" s="3"/>
      <c r="H143" s="3"/>
      <c r="I143" s="3"/>
      <c r="J143" s="3" t="s">
        <v>15</v>
      </c>
      <c r="K143" s="3" t="s">
        <v>38</v>
      </c>
      <c r="L143" s="3" t="s">
        <v>45</v>
      </c>
      <c r="M143" s="3" t="s">
        <v>45</v>
      </c>
      <c r="N143" s="3" t="s">
        <v>15</v>
      </c>
      <c r="O143" s="3" t="s">
        <v>196</v>
      </c>
      <c r="P143" s="3" t="s">
        <v>41</v>
      </c>
      <c r="Q143" s="3" t="s">
        <v>197</v>
      </c>
    </row>
    <row r="144" spans="1:19" ht="120" x14ac:dyDescent="0.25">
      <c r="A144" s="3">
        <v>142</v>
      </c>
      <c r="B144" s="95" t="s">
        <v>2680</v>
      </c>
      <c r="C144" s="3" t="s">
        <v>58</v>
      </c>
      <c r="D144" s="3" t="s">
        <v>6</v>
      </c>
      <c r="E144" s="96" t="s">
        <v>1082</v>
      </c>
      <c r="F144" s="94" t="s">
        <v>822</v>
      </c>
      <c r="G144" s="94" t="s">
        <v>1665</v>
      </c>
      <c r="H144" s="94" t="s">
        <v>1404</v>
      </c>
      <c r="I144" s="94" t="s">
        <v>1667</v>
      </c>
      <c r="J144" s="30" t="s">
        <v>15</v>
      </c>
      <c r="K144" s="30" t="s">
        <v>42</v>
      </c>
      <c r="L144" s="30" t="s">
        <v>45</v>
      </c>
      <c r="M144" s="30" t="s">
        <v>45</v>
      </c>
      <c r="N144" s="3" t="s">
        <v>15</v>
      </c>
      <c r="O144" s="3" t="s">
        <v>196</v>
      </c>
      <c r="P144" s="3" t="s">
        <v>41</v>
      </c>
      <c r="Q144" s="59" t="s">
        <v>197</v>
      </c>
      <c r="R144" s="42" t="s">
        <v>1664</v>
      </c>
      <c r="S144" s="55"/>
    </row>
    <row r="145" spans="1:19" s="2" customFormat="1" ht="16.5" hidden="1" x14ac:dyDescent="0.25">
      <c r="A145" s="3">
        <v>143</v>
      </c>
      <c r="B145" s="3" t="s">
        <v>194</v>
      </c>
      <c r="C145" s="3" t="s">
        <v>58</v>
      </c>
      <c r="D145" s="3" t="s">
        <v>6</v>
      </c>
      <c r="E145" s="3"/>
      <c r="F145" s="3" t="s">
        <v>195</v>
      </c>
      <c r="G145" s="3"/>
      <c r="H145" s="3"/>
      <c r="I145" s="3"/>
      <c r="J145" s="3" t="s">
        <v>15</v>
      </c>
      <c r="K145" s="3" t="s">
        <v>44</v>
      </c>
      <c r="L145" s="3" t="s">
        <v>45</v>
      </c>
      <c r="M145" s="3" t="s">
        <v>45</v>
      </c>
      <c r="N145" s="3" t="s">
        <v>15</v>
      </c>
      <c r="O145" s="3" t="s">
        <v>196</v>
      </c>
      <c r="P145" s="3" t="s">
        <v>41</v>
      </c>
      <c r="Q145" s="3" t="s">
        <v>197</v>
      </c>
    </row>
    <row r="146" spans="1:19" s="4" customFormat="1" ht="16.5" hidden="1" x14ac:dyDescent="0.25">
      <c r="A146" s="3">
        <v>144</v>
      </c>
      <c r="B146" s="3" t="s">
        <v>194</v>
      </c>
      <c r="C146" s="3" t="s">
        <v>58</v>
      </c>
      <c r="D146" s="3" t="s">
        <v>6</v>
      </c>
      <c r="E146" s="3"/>
      <c r="F146" s="3" t="s">
        <v>195</v>
      </c>
      <c r="G146" s="3"/>
      <c r="H146" s="3"/>
      <c r="I146" s="3"/>
      <c r="J146" s="3" t="s">
        <v>15</v>
      </c>
      <c r="K146" s="3" t="s">
        <v>55</v>
      </c>
      <c r="L146" s="3" t="s">
        <v>45</v>
      </c>
      <c r="M146" s="3" t="s">
        <v>45</v>
      </c>
      <c r="N146" s="3" t="s">
        <v>15</v>
      </c>
      <c r="O146" s="3" t="s">
        <v>196</v>
      </c>
      <c r="P146" s="3" t="s">
        <v>41</v>
      </c>
      <c r="Q146" s="3" t="s">
        <v>197</v>
      </c>
    </row>
    <row r="147" spans="1:19" s="2" customFormat="1" ht="16.5" hidden="1" x14ac:dyDescent="0.25">
      <c r="A147" s="3">
        <v>145</v>
      </c>
      <c r="B147" s="3" t="s">
        <v>194</v>
      </c>
      <c r="C147" s="3" t="s">
        <v>58</v>
      </c>
      <c r="D147" s="3" t="s">
        <v>6</v>
      </c>
      <c r="E147" s="3"/>
      <c r="F147" s="3" t="s">
        <v>195</v>
      </c>
      <c r="G147" s="3"/>
      <c r="H147" s="3"/>
      <c r="I147" s="3"/>
      <c r="J147" s="3" t="s">
        <v>15</v>
      </c>
      <c r="K147" s="3" t="s">
        <v>11</v>
      </c>
      <c r="L147" s="3" t="s">
        <v>47</v>
      </c>
      <c r="M147" s="3" t="s">
        <v>198</v>
      </c>
      <c r="N147" s="3" t="s">
        <v>15</v>
      </c>
      <c r="O147" s="3" t="s">
        <v>196</v>
      </c>
      <c r="P147" s="3" t="s">
        <v>41</v>
      </c>
      <c r="Q147" s="3" t="s">
        <v>197</v>
      </c>
    </row>
    <row r="148" spans="1:19" s="4" customFormat="1" ht="16.5" hidden="1" x14ac:dyDescent="0.25">
      <c r="A148" s="3">
        <v>146</v>
      </c>
      <c r="B148" s="3" t="s">
        <v>199</v>
      </c>
      <c r="C148" s="3" t="s">
        <v>58</v>
      </c>
      <c r="D148" s="3" t="s">
        <v>25</v>
      </c>
      <c r="E148" s="3"/>
      <c r="F148" s="3" t="s">
        <v>200</v>
      </c>
      <c r="G148" s="3"/>
      <c r="H148" s="3"/>
      <c r="I148" s="3"/>
      <c r="J148" s="3" t="s">
        <v>15</v>
      </c>
      <c r="K148" s="3" t="s">
        <v>38</v>
      </c>
      <c r="L148" s="3" t="s">
        <v>45</v>
      </c>
      <c r="M148" s="3" t="s">
        <v>45</v>
      </c>
      <c r="N148" s="3" t="s">
        <v>15</v>
      </c>
      <c r="O148" s="3" t="s">
        <v>201</v>
      </c>
      <c r="P148" s="3" t="s">
        <v>202</v>
      </c>
      <c r="Q148" s="3" t="s">
        <v>203</v>
      </c>
    </row>
    <row r="149" spans="1:19" s="54" customFormat="1" ht="93" customHeight="1" x14ac:dyDescent="0.25">
      <c r="A149" s="3">
        <v>147</v>
      </c>
      <c r="B149" s="33" t="s">
        <v>2681</v>
      </c>
      <c r="C149" s="3" t="s">
        <v>58</v>
      </c>
      <c r="D149" s="3" t="s">
        <v>25</v>
      </c>
      <c r="E149" s="56" t="s">
        <v>1082</v>
      </c>
      <c r="F149" s="29" t="s">
        <v>1344</v>
      </c>
      <c r="G149" s="29" t="s">
        <v>1968</v>
      </c>
      <c r="H149" s="29" t="s">
        <v>2145</v>
      </c>
      <c r="I149" s="84" t="s">
        <v>1583</v>
      </c>
      <c r="J149" s="30" t="s">
        <v>15</v>
      </c>
      <c r="K149" s="30" t="s">
        <v>42</v>
      </c>
      <c r="L149" s="30" t="s">
        <v>45</v>
      </c>
      <c r="M149" s="30" t="s">
        <v>45</v>
      </c>
      <c r="N149" s="3" t="s">
        <v>15</v>
      </c>
      <c r="O149" s="3" t="s">
        <v>201</v>
      </c>
      <c r="P149" s="3" t="s">
        <v>202</v>
      </c>
      <c r="Q149" s="59" t="s">
        <v>203</v>
      </c>
      <c r="R149" s="85" t="s">
        <v>1666</v>
      </c>
      <c r="S149" s="53"/>
    </row>
    <row r="150" spans="1:19" s="4" customFormat="1" ht="16.5" hidden="1" x14ac:dyDescent="0.25">
      <c r="A150" s="3">
        <v>148</v>
      </c>
      <c r="B150" s="3" t="s">
        <v>199</v>
      </c>
      <c r="C150" s="3" t="s">
        <v>58</v>
      </c>
      <c r="D150" s="3" t="s">
        <v>25</v>
      </c>
      <c r="E150" s="3"/>
      <c r="F150" s="3" t="s">
        <v>200</v>
      </c>
      <c r="G150" s="3"/>
      <c r="H150" s="3"/>
      <c r="I150" s="3"/>
      <c r="J150" s="3" t="s">
        <v>15</v>
      </c>
      <c r="K150" s="3" t="s">
        <v>44</v>
      </c>
      <c r="L150" s="3" t="s">
        <v>45</v>
      </c>
      <c r="M150" s="3" t="s">
        <v>45</v>
      </c>
      <c r="N150" s="3" t="s">
        <v>15</v>
      </c>
      <c r="O150" s="3" t="s">
        <v>201</v>
      </c>
      <c r="P150" s="3" t="s">
        <v>202</v>
      </c>
      <c r="Q150" s="3" t="s">
        <v>203</v>
      </c>
    </row>
    <row r="151" spans="1:19" s="2" customFormat="1" ht="16.5" hidden="1" x14ac:dyDescent="0.25">
      <c r="A151" s="3">
        <v>149</v>
      </c>
      <c r="B151" s="3" t="s">
        <v>199</v>
      </c>
      <c r="C151" s="3" t="s">
        <v>58</v>
      </c>
      <c r="D151" s="3" t="s">
        <v>25</v>
      </c>
      <c r="E151" s="3"/>
      <c r="F151" s="3" t="s">
        <v>200</v>
      </c>
      <c r="G151" s="3"/>
      <c r="H151" s="3"/>
      <c r="I151" s="3"/>
      <c r="J151" s="3" t="s">
        <v>15</v>
      </c>
      <c r="K151" s="3" t="s">
        <v>55</v>
      </c>
      <c r="L151" s="3" t="s">
        <v>45</v>
      </c>
      <c r="M151" s="3" t="s">
        <v>45</v>
      </c>
      <c r="N151" s="3" t="s">
        <v>15</v>
      </c>
      <c r="O151" s="3" t="s">
        <v>201</v>
      </c>
      <c r="P151" s="3" t="s">
        <v>202</v>
      </c>
      <c r="Q151" s="3" t="s">
        <v>203</v>
      </c>
    </row>
    <row r="152" spans="1:19" s="4" customFormat="1" ht="16.5" hidden="1" x14ac:dyDescent="0.25">
      <c r="A152" s="3">
        <v>150</v>
      </c>
      <c r="B152" s="3" t="s">
        <v>204</v>
      </c>
      <c r="C152" s="3" t="s">
        <v>58</v>
      </c>
      <c r="D152" s="3" t="s">
        <v>25</v>
      </c>
      <c r="E152" s="3"/>
      <c r="F152" s="3" t="s">
        <v>205</v>
      </c>
      <c r="G152" s="3"/>
      <c r="H152" s="3"/>
      <c r="I152" s="3"/>
      <c r="J152" s="3" t="s">
        <v>15</v>
      </c>
      <c r="K152" s="3" t="s">
        <v>38</v>
      </c>
      <c r="L152" s="3" t="s">
        <v>33</v>
      </c>
      <c r="M152" s="3" t="s">
        <v>39</v>
      </c>
      <c r="N152" s="3" t="s">
        <v>15</v>
      </c>
      <c r="O152" s="3" t="s">
        <v>206</v>
      </c>
      <c r="P152" s="3" t="s">
        <v>202</v>
      </c>
      <c r="Q152" s="3" t="s">
        <v>203</v>
      </c>
    </row>
    <row r="153" spans="1:19" s="2" customFormat="1" ht="16.5" hidden="1" x14ac:dyDescent="0.25">
      <c r="A153" s="3">
        <v>151</v>
      </c>
      <c r="B153" s="3" t="s">
        <v>204</v>
      </c>
      <c r="C153" s="3" t="s">
        <v>58</v>
      </c>
      <c r="D153" s="3" t="s">
        <v>25</v>
      </c>
      <c r="E153" s="3"/>
      <c r="F153" s="3" t="s">
        <v>205</v>
      </c>
      <c r="G153" s="3"/>
      <c r="H153" s="3"/>
      <c r="I153" s="3"/>
      <c r="J153" s="3" t="s">
        <v>15</v>
      </c>
      <c r="K153" s="3" t="s">
        <v>38</v>
      </c>
      <c r="L153" s="3" t="s">
        <v>45</v>
      </c>
      <c r="M153" s="3" t="s">
        <v>45</v>
      </c>
      <c r="N153" s="3" t="s">
        <v>15</v>
      </c>
      <c r="O153" s="3" t="s">
        <v>206</v>
      </c>
      <c r="P153" s="3" t="s">
        <v>202</v>
      </c>
      <c r="Q153" s="3" t="s">
        <v>203</v>
      </c>
    </row>
    <row r="154" spans="1:19" ht="45" x14ac:dyDescent="0.25">
      <c r="A154" s="3">
        <v>152</v>
      </c>
      <c r="B154" s="95" t="s">
        <v>2682</v>
      </c>
      <c r="C154" s="3" t="s">
        <v>58</v>
      </c>
      <c r="D154" s="3" t="s">
        <v>25</v>
      </c>
      <c r="E154" s="96" t="s">
        <v>1082</v>
      </c>
      <c r="F154" s="94" t="s">
        <v>1343</v>
      </c>
      <c r="G154" s="94" t="s">
        <v>788</v>
      </c>
      <c r="H154" s="94" t="s">
        <v>1758</v>
      </c>
      <c r="I154" s="94" t="s">
        <v>1667</v>
      </c>
      <c r="J154" s="30" t="s">
        <v>15</v>
      </c>
      <c r="K154" s="30" t="s">
        <v>42</v>
      </c>
      <c r="L154" s="30" t="s">
        <v>45</v>
      </c>
      <c r="M154" s="30" t="s">
        <v>45</v>
      </c>
      <c r="N154" s="3" t="s">
        <v>15</v>
      </c>
      <c r="O154" s="3" t="s">
        <v>206</v>
      </c>
      <c r="P154" s="3" t="s">
        <v>202</v>
      </c>
      <c r="Q154" s="59" t="s">
        <v>203</v>
      </c>
      <c r="R154" s="64"/>
      <c r="S154" s="55"/>
    </row>
    <row r="155" spans="1:19" s="2" customFormat="1" ht="16.5" hidden="1" x14ac:dyDescent="0.25">
      <c r="A155" s="3">
        <v>153</v>
      </c>
      <c r="B155" s="3" t="s">
        <v>204</v>
      </c>
      <c r="C155" s="3" t="s">
        <v>58</v>
      </c>
      <c r="D155" s="3" t="s">
        <v>25</v>
      </c>
      <c r="E155" s="3"/>
      <c r="F155" s="3" t="s">
        <v>205</v>
      </c>
      <c r="G155" s="3"/>
      <c r="H155" s="3"/>
      <c r="I155" s="3"/>
      <c r="J155" s="3" t="s">
        <v>15</v>
      </c>
      <c r="K155" s="3" t="s">
        <v>44</v>
      </c>
      <c r="L155" s="3" t="s">
        <v>45</v>
      </c>
      <c r="M155" s="3" t="s">
        <v>45</v>
      </c>
      <c r="N155" s="3" t="s">
        <v>15</v>
      </c>
      <c r="O155" s="3" t="s">
        <v>206</v>
      </c>
      <c r="P155" s="3" t="s">
        <v>202</v>
      </c>
      <c r="Q155" s="3" t="s">
        <v>203</v>
      </c>
    </row>
    <row r="156" spans="1:19" s="4" customFormat="1" ht="16.5" hidden="1" x14ac:dyDescent="0.25">
      <c r="A156" s="3">
        <v>154</v>
      </c>
      <c r="B156" s="3" t="s">
        <v>204</v>
      </c>
      <c r="C156" s="3" t="s">
        <v>58</v>
      </c>
      <c r="D156" s="3" t="s">
        <v>25</v>
      </c>
      <c r="E156" s="3"/>
      <c r="F156" s="3" t="s">
        <v>205</v>
      </c>
      <c r="G156" s="3"/>
      <c r="H156" s="3"/>
      <c r="I156" s="3"/>
      <c r="J156" s="3" t="s">
        <v>15</v>
      </c>
      <c r="K156" s="3" t="s">
        <v>55</v>
      </c>
      <c r="L156" s="3" t="s">
        <v>45</v>
      </c>
      <c r="M156" s="3" t="s">
        <v>45</v>
      </c>
      <c r="N156" s="3" t="s">
        <v>15</v>
      </c>
      <c r="O156" s="3" t="s">
        <v>206</v>
      </c>
      <c r="P156" s="3" t="s">
        <v>202</v>
      </c>
      <c r="Q156" s="3" t="s">
        <v>203</v>
      </c>
    </row>
    <row r="157" spans="1:19" s="2" customFormat="1" ht="16.5" hidden="1" x14ac:dyDescent="0.25">
      <c r="A157" s="3">
        <v>155</v>
      </c>
      <c r="B157" s="3" t="s">
        <v>207</v>
      </c>
      <c r="C157" s="3" t="s">
        <v>58</v>
      </c>
      <c r="D157" s="3" t="s">
        <v>25</v>
      </c>
      <c r="E157" s="3"/>
      <c r="F157" s="3" t="s">
        <v>208</v>
      </c>
      <c r="G157" s="3"/>
      <c r="H157" s="3"/>
      <c r="I157" s="3"/>
      <c r="J157" s="3" t="s">
        <v>15</v>
      </c>
      <c r="K157" s="3" t="s">
        <v>38</v>
      </c>
      <c r="L157" s="3" t="s">
        <v>45</v>
      </c>
      <c r="M157" s="3" t="s">
        <v>45</v>
      </c>
      <c r="N157" s="3" t="s">
        <v>15</v>
      </c>
      <c r="O157" s="3" t="s">
        <v>209</v>
      </c>
      <c r="P157" s="3" t="s">
        <v>202</v>
      </c>
      <c r="Q157" s="3" t="s">
        <v>210</v>
      </c>
    </row>
    <row r="158" spans="1:19" ht="75" x14ac:dyDescent="0.25">
      <c r="A158" s="3">
        <v>156</v>
      </c>
      <c r="B158" s="33" t="s">
        <v>2683</v>
      </c>
      <c r="C158" s="3" t="s">
        <v>58</v>
      </c>
      <c r="D158" s="3" t="s">
        <v>25</v>
      </c>
      <c r="E158" s="56" t="s">
        <v>1082</v>
      </c>
      <c r="F158" s="29" t="s">
        <v>1345</v>
      </c>
      <c r="G158" s="29" t="s">
        <v>1967</v>
      </c>
      <c r="H158" s="29" t="s">
        <v>2147</v>
      </c>
      <c r="I158" s="29" t="s">
        <v>1587</v>
      </c>
      <c r="J158" s="30" t="s">
        <v>15</v>
      </c>
      <c r="K158" s="30" t="s">
        <v>42</v>
      </c>
      <c r="L158" s="30" t="s">
        <v>45</v>
      </c>
      <c r="M158" s="30" t="s">
        <v>45</v>
      </c>
      <c r="N158" s="3" t="s">
        <v>15</v>
      </c>
      <c r="O158" s="3" t="s">
        <v>209</v>
      </c>
      <c r="P158" s="3" t="s">
        <v>202</v>
      </c>
      <c r="Q158" s="59" t="s">
        <v>210</v>
      </c>
      <c r="R158" s="64"/>
      <c r="S158" s="55"/>
    </row>
    <row r="159" spans="1:19" s="2" customFormat="1" ht="16.5" hidden="1" x14ac:dyDescent="0.25">
      <c r="A159" s="3">
        <v>157</v>
      </c>
      <c r="B159" s="3" t="s">
        <v>207</v>
      </c>
      <c r="C159" s="3" t="s">
        <v>58</v>
      </c>
      <c r="D159" s="3" t="s">
        <v>25</v>
      </c>
      <c r="E159" s="3"/>
      <c r="F159" s="3" t="s">
        <v>208</v>
      </c>
      <c r="G159" s="3"/>
      <c r="H159" s="3"/>
      <c r="I159" s="3"/>
      <c r="J159" s="3" t="s">
        <v>15</v>
      </c>
      <c r="K159" s="3" t="s">
        <v>44</v>
      </c>
      <c r="L159" s="3" t="s">
        <v>45</v>
      </c>
      <c r="M159" s="3" t="s">
        <v>45</v>
      </c>
      <c r="N159" s="3" t="s">
        <v>15</v>
      </c>
      <c r="O159" s="3" t="s">
        <v>209</v>
      </c>
      <c r="P159" s="3" t="s">
        <v>202</v>
      </c>
      <c r="Q159" s="3" t="s">
        <v>210</v>
      </c>
    </row>
    <row r="160" spans="1:19" s="4" customFormat="1" ht="16.5" hidden="1" x14ac:dyDescent="0.25">
      <c r="A160" s="3">
        <v>158</v>
      </c>
      <c r="B160" s="3" t="s">
        <v>207</v>
      </c>
      <c r="C160" s="3" t="s">
        <v>58</v>
      </c>
      <c r="D160" s="3" t="s">
        <v>25</v>
      </c>
      <c r="E160" s="3"/>
      <c r="F160" s="3" t="s">
        <v>208</v>
      </c>
      <c r="G160" s="3"/>
      <c r="H160" s="3"/>
      <c r="I160" s="3"/>
      <c r="J160" s="3" t="s">
        <v>15</v>
      </c>
      <c r="K160" s="3" t="s">
        <v>55</v>
      </c>
      <c r="L160" s="3" t="s">
        <v>45</v>
      </c>
      <c r="M160" s="3" t="s">
        <v>45</v>
      </c>
      <c r="N160" s="3" t="s">
        <v>15</v>
      </c>
      <c r="O160" s="3" t="s">
        <v>209</v>
      </c>
      <c r="P160" s="3" t="s">
        <v>202</v>
      </c>
      <c r="Q160" s="3" t="s">
        <v>210</v>
      </c>
    </row>
    <row r="161" spans="1:19" s="2" customFormat="1" ht="16.5" hidden="1" x14ac:dyDescent="0.25">
      <c r="A161" s="3">
        <v>159</v>
      </c>
      <c r="B161" s="3" t="s">
        <v>211</v>
      </c>
      <c r="C161" s="3" t="s">
        <v>58</v>
      </c>
      <c r="D161" s="3" t="s">
        <v>59</v>
      </c>
      <c r="E161" s="3"/>
      <c r="F161" s="3" t="s">
        <v>212</v>
      </c>
      <c r="G161" s="3"/>
      <c r="H161" s="3"/>
      <c r="I161" s="3"/>
      <c r="J161" s="3" t="s">
        <v>15</v>
      </c>
      <c r="K161" s="3" t="s">
        <v>11</v>
      </c>
      <c r="L161" s="3" t="s">
        <v>33</v>
      </c>
      <c r="M161" s="3" t="s">
        <v>34</v>
      </c>
      <c r="N161" s="3" t="s">
        <v>15</v>
      </c>
      <c r="O161" s="3" t="s">
        <v>213</v>
      </c>
      <c r="P161" s="3" t="s">
        <v>19</v>
      </c>
      <c r="Q161" s="3" t="s">
        <v>214</v>
      </c>
    </row>
    <row r="162" spans="1:19" s="4" customFormat="1" ht="16.5" hidden="1" x14ac:dyDescent="0.25">
      <c r="A162" s="3">
        <v>160</v>
      </c>
      <c r="B162" s="3" t="s">
        <v>211</v>
      </c>
      <c r="C162" s="3" t="s">
        <v>58</v>
      </c>
      <c r="D162" s="3" t="s">
        <v>59</v>
      </c>
      <c r="E162" s="3"/>
      <c r="F162" s="3" t="s">
        <v>212</v>
      </c>
      <c r="G162" s="3"/>
      <c r="H162" s="3"/>
      <c r="I162" s="3"/>
      <c r="J162" s="3" t="s">
        <v>15</v>
      </c>
      <c r="K162" s="3" t="s">
        <v>38</v>
      </c>
      <c r="L162" s="3" t="s">
        <v>45</v>
      </c>
      <c r="M162" s="3" t="s">
        <v>45</v>
      </c>
      <c r="N162" s="3" t="s">
        <v>15</v>
      </c>
      <c r="O162" s="3" t="s">
        <v>213</v>
      </c>
      <c r="P162" s="3" t="s">
        <v>19</v>
      </c>
      <c r="Q162" s="3" t="s">
        <v>214</v>
      </c>
    </row>
    <row r="163" spans="1:19" s="4" customFormat="1" ht="77.25" hidden="1" customHeight="1" x14ac:dyDescent="0.25">
      <c r="A163" s="3"/>
      <c r="B163" s="3" t="s">
        <v>1148</v>
      </c>
      <c r="C163" s="43" t="s">
        <v>58</v>
      </c>
      <c r="D163" s="43" t="s">
        <v>25</v>
      </c>
      <c r="E163" s="43" t="s">
        <v>1082</v>
      </c>
      <c r="F163" s="29" t="s">
        <v>1149</v>
      </c>
      <c r="G163" s="29" t="s">
        <v>1153</v>
      </c>
      <c r="H163" s="29" t="s">
        <v>1150</v>
      </c>
      <c r="I163" s="29" t="s">
        <v>770</v>
      </c>
      <c r="J163" s="3"/>
      <c r="K163" s="3"/>
      <c r="L163" s="3"/>
      <c r="M163" s="3"/>
      <c r="N163" s="3"/>
      <c r="O163" s="3"/>
      <c r="P163" s="3"/>
      <c r="Q163" s="3"/>
    </row>
    <row r="164" spans="1:19" s="54" customFormat="1" ht="105" x14ac:dyDescent="0.25">
      <c r="A164" s="3">
        <v>161</v>
      </c>
      <c r="B164" s="95" t="s">
        <v>2684</v>
      </c>
      <c r="C164" s="3" t="s">
        <v>58</v>
      </c>
      <c r="D164" s="3" t="s">
        <v>59</v>
      </c>
      <c r="E164" s="96" t="s">
        <v>1082</v>
      </c>
      <c r="F164" s="94" t="s">
        <v>1207</v>
      </c>
      <c r="G164" s="94" t="s">
        <v>1610</v>
      </c>
      <c r="H164" s="94" t="s">
        <v>1308</v>
      </c>
      <c r="I164" s="94" t="s">
        <v>1667</v>
      </c>
      <c r="J164" s="30" t="s">
        <v>15</v>
      </c>
      <c r="K164" s="30" t="s">
        <v>42</v>
      </c>
      <c r="L164" s="30" t="s">
        <v>45</v>
      </c>
      <c r="M164" s="30" t="s">
        <v>45</v>
      </c>
      <c r="N164" s="3" t="s">
        <v>15</v>
      </c>
      <c r="O164" s="3" t="s">
        <v>213</v>
      </c>
      <c r="P164" s="3" t="s">
        <v>19</v>
      </c>
      <c r="Q164" s="59" t="s">
        <v>214</v>
      </c>
      <c r="R164" s="106" t="s">
        <v>1668</v>
      </c>
      <c r="S164" s="91" t="s">
        <v>1611</v>
      </c>
    </row>
    <row r="165" spans="1:19" s="4" customFormat="1" ht="16.5" hidden="1" x14ac:dyDescent="0.25">
      <c r="A165" s="3">
        <v>162</v>
      </c>
      <c r="B165" s="3" t="s">
        <v>211</v>
      </c>
      <c r="C165" s="3" t="s">
        <v>58</v>
      </c>
      <c r="D165" s="3" t="s">
        <v>59</v>
      </c>
      <c r="E165" s="3"/>
      <c r="F165" s="3" t="s">
        <v>212</v>
      </c>
      <c r="G165" s="3"/>
      <c r="H165" s="3"/>
      <c r="I165" s="3"/>
      <c r="J165" s="3" t="s">
        <v>15</v>
      </c>
      <c r="K165" s="3" t="s">
        <v>44</v>
      </c>
      <c r="L165" s="3" t="s">
        <v>45</v>
      </c>
      <c r="M165" s="3" t="s">
        <v>45</v>
      </c>
      <c r="N165" s="3" t="s">
        <v>15</v>
      </c>
      <c r="O165" s="3" t="s">
        <v>213</v>
      </c>
      <c r="P165" s="3" t="s">
        <v>19</v>
      </c>
      <c r="Q165" s="3" t="s">
        <v>214</v>
      </c>
    </row>
    <row r="166" spans="1:19" s="2" customFormat="1" ht="16.5" hidden="1" x14ac:dyDescent="0.25">
      <c r="A166" s="3">
        <v>163</v>
      </c>
      <c r="B166" s="3" t="s">
        <v>211</v>
      </c>
      <c r="C166" s="3" t="s">
        <v>58</v>
      </c>
      <c r="D166" s="3" t="s">
        <v>59</v>
      </c>
      <c r="E166" s="3"/>
      <c r="F166" s="3" t="s">
        <v>212</v>
      </c>
      <c r="G166" s="3"/>
      <c r="H166" s="3"/>
      <c r="I166" s="3"/>
      <c r="J166" s="3" t="s">
        <v>15</v>
      </c>
      <c r="K166" s="3" t="s">
        <v>55</v>
      </c>
      <c r="L166" s="3" t="s">
        <v>45</v>
      </c>
      <c r="M166" s="3" t="s">
        <v>45</v>
      </c>
      <c r="N166" s="3" t="s">
        <v>15</v>
      </c>
      <c r="O166" s="3" t="s">
        <v>213</v>
      </c>
      <c r="P166" s="3" t="s">
        <v>19</v>
      </c>
      <c r="Q166" s="3" t="s">
        <v>214</v>
      </c>
    </row>
    <row r="167" spans="1:19" s="4" customFormat="1" ht="16.5" hidden="1" x14ac:dyDescent="0.25">
      <c r="A167" s="3">
        <v>164</v>
      </c>
      <c r="B167" s="3" t="s">
        <v>211</v>
      </c>
      <c r="C167" s="3" t="s">
        <v>58</v>
      </c>
      <c r="D167" s="3" t="s">
        <v>59</v>
      </c>
      <c r="E167" s="3"/>
      <c r="F167" s="3" t="s">
        <v>212</v>
      </c>
      <c r="G167" s="3"/>
      <c r="H167" s="3"/>
      <c r="I167" s="3"/>
      <c r="J167" s="3" t="s">
        <v>15</v>
      </c>
      <c r="K167" s="3" t="s">
        <v>11</v>
      </c>
      <c r="L167" s="3" t="s">
        <v>47</v>
      </c>
      <c r="M167" s="3" t="s">
        <v>47</v>
      </c>
      <c r="N167" s="3" t="s">
        <v>15</v>
      </c>
      <c r="O167" s="3" t="s">
        <v>213</v>
      </c>
      <c r="P167" s="3" t="s">
        <v>19</v>
      </c>
      <c r="Q167" s="3" t="s">
        <v>214</v>
      </c>
    </row>
    <row r="168" spans="1:19" s="2" customFormat="1" ht="16.5" hidden="1" x14ac:dyDescent="0.25">
      <c r="A168" s="3">
        <v>165</v>
      </c>
      <c r="B168" s="3" t="s">
        <v>211</v>
      </c>
      <c r="C168" s="3" t="s">
        <v>58</v>
      </c>
      <c r="D168" s="3" t="s">
        <v>59</v>
      </c>
      <c r="E168" s="3"/>
      <c r="F168" s="3" t="s">
        <v>212</v>
      </c>
      <c r="G168" s="3"/>
      <c r="H168" s="3"/>
      <c r="I168" s="3"/>
      <c r="J168" s="3" t="s">
        <v>15</v>
      </c>
      <c r="K168" s="3" t="s">
        <v>11</v>
      </c>
      <c r="L168" s="3" t="s">
        <v>47</v>
      </c>
      <c r="M168" s="3" t="s">
        <v>56</v>
      </c>
      <c r="N168" s="3" t="s">
        <v>15</v>
      </c>
      <c r="O168" s="3" t="s">
        <v>213</v>
      </c>
      <c r="P168" s="3" t="s">
        <v>19</v>
      </c>
      <c r="Q168" s="3" t="s">
        <v>214</v>
      </c>
    </row>
    <row r="169" spans="1:19" s="4" customFormat="1" ht="16.5" hidden="1" x14ac:dyDescent="0.25">
      <c r="A169" s="3">
        <v>166</v>
      </c>
      <c r="B169" s="3" t="s">
        <v>211</v>
      </c>
      <c r="C169" s="3" t="s">
        <v>58</v>
      </c>
      <c r="D169" s="3" t="s">
        <v>59</v>
      </c>
      <c r="E169" s="3"/>
      <c r="F169" s="3" t="s">
        <v>212</v>
      </c>
      <c r="G169" s="3"/>
      <c r="H169" s="3"/>
      <c r="I169" s="3"/>
      <c r="J169" s="3" t="s">
        <v>15</v>
      </c>
      <c r="K169" s="3" t="s">
        <v>11</v>
      </c>
      <c r="L169" s="3" t="s">
        <v>47</v>
      </c>
      <c r="M169" s="3" t="s">
        <v>48</v>
      </c>
      <c r="N169" s="3" t="s">
        <v>15</v>
      </c>
      <c r="O169" s="3" t="s">
        <v>213</v>
      </c>
      <c r="P169" s="3" t="s">
        <v>19</v>
      </c>
      <c r="Q169" s="3" t="s">
        <v>214</v>
      </c>
    </row>
    <row r="170" spans="1:19" s="2" customFormat="1" ht="16.5" hidden="1" x14ac:dyDescent="0.25">
      <c r="A170" s="3">
        <v>167</v>
      </c>
      <c r="B170" s="3" t="s">
        <v>215</v>
      </c>
      <c r="C170" s="3" t="s">
        <v>58</v>
      </c>
      <c r="D170" s="3" t="s">
        <v>6</v>
      </c>
      <c r="E170" s="3"/>
      <c r="F170" s="3" t="s">
        <v>216</v>
      </c>
      <c r="G170" s="3"/>
      <c r="H170" s="3"/>
      <c r="I170" s="3"/>
      <c r="J170" s="3" t="s">
        <v>15</v>
      </c>
      <c r="K170" s="3" t="s">
        <v>42</v>
      </c>
      <c r="L170" s="3" t="s">
        <v>33</v>
      </c>
      <c r="M170" s="3" t="s">
        <v>43</v>
      </c>
      <c r="N170" s="3" t="s">
        <v>15</v>
      </c>
      <c r="O170" s="3" t="s">
        <v>217</v>
      </c>
      <c r="P170" s="3" t="s">
        <v>28</v>
      </c>
      <c r="Q170" s="3" t="s">
        <v>218</v>
      </c>
    </row>
    <row r="171" spans="1:19" s="4" customFormat="1" ht="16.5" hidden="1" x14ac:dyDescent="0.25">
      <c r="A171" s="3">
        <v>168</v>
      </c>
      <c r="B171" s="3" t="s">
        <v>215</v>
      </c>
      <c r="C171" s="3" t="s">
        <v>58</v>
      </c>
      <c r="D171" s="3" t="s">
        <v>6</v>
      </c>
      <c r="E171" s="3"/>
      <c r="F171" s="3" t="s">
        <v>216</v>
      </c>
      <c r="G171" s="3"/>
      <c r="H171" s="3"/>
      <c r="I171" s="3"/>
      <c r="J171" s="3" t="s">
        <v>15</v>
      </c>
      <c r="K171" s="3" t="s">
        <v>44</v>
      </c>
      <c r="L171" s="3" t="s">
        <v>33</v>
      </c>
      <c r="M171" s="3" t="s">
        <v>43</v>
      </c>
      <c r="N171" s="3" t="s">
        <v>15</v>
      </c>
      <c r="O171" s="3" t="s">
        <v>217</v>
      </c>
      <c r="P171" s="3" t="s">
        <v>28</v>
      </c>
      <c r="Q171" s="3" t="s">
        <v>218</v>
      </c>
    </row>
    <row r="172" spans="1:19" s="2" customFormat="1" ht="16.5" hidden="1" x14ac:dyDescent="0.25">
      <c r="A172" s="3">
        <v>169</v>
      </c>
      <c r="B172" s="3" t="s">
        <v>215</v>
      </c>
      <c r="C172" s="3" t="s">
        <v>58</v>
      </c>
      <c r="D172" s="3" t="s">
        <v>6</v>
      </c>
      <c r="E172" s="3"/>
      <c r="F172" s="3" t="s">
        <v>216</v>
      </c>
      <c r="G172" s="3"/>
      <c r="H172" s="3"/>
      <c r="I172" s="3"/>
      <c r="J172" s="3" t="s">
        <v>15</v>
      </c>
      <c r="K172" s="3" t="s">
        <v>38</v>
      </c>
      <c r="L172" s="3" t="s">
        <v>45</v>
      </c>
      <c r="M172" s="3" t="s">
        <v>45</v>
      </c>
      <c r="N172" s="3" t="s">
        <v>15</v>
      </c>
      <c r="O172" s="3" t="s">
        <v>217</v>
      </c>
      <c r="P172" s="3" t="s">
        <v>28</v>
      </c>
      <c r="Q172" s="3" t="s">
        <v>218</v>
      </c>
    </row>
    <row r="173" spans="1:19" ht="90" customHeight="1" x14ac:dyDescent="0.25">
      <c r="A173" s="3">
        <v>170</v>
      </c>
      <c r="B173" s="95" t="s">
        <v>2685</v>
      </c>
      <c r="C173" s="3" t="s">
        <v>58</v>
      </c>
      <c r="D173" s="3" t="s">
        <v>6</v>
      </c>
      <c r="E173" s="96" t="s">
        <v>1082</v>
      </c>
      <c r="F173" s="97" t="s">
        <v>1208</v>
      </c>
      <c r="G173" s="98" t="s">
        <v>1670</v>
      </c>
      <c r="H173" s="94" t="s">
        <v>1671</v>
      </c>
      <c r="I173" s="94" t="s">
        <v>1667</v>
      </c>
      <c r="J173" s="30" t="s">
        <v>15</v>
      </c>
      <c r="K173" s="30" t="s">
        <v>42</v>
      </c>
      <c r="L173" s="30" t="s">
        <v>45</v>
      </c>
      <c r="M173" s="30" t="s">
        <v>45</v>
      </c>
      <c r="N173" s="3" t="s">
        <v>15</v>
      </c>
      <c r="O173" s="3" t="s">
        <v>217</v>
      </c>
      <c r="P173" s="3" t="s">
        <v>28</v>
      </c>
      <c r="Q173" s="59" t="s">
        <v>218</v>
      </c>
      <c r="R173" s="65" t="s">
        <v>1669</v>
      </c>
      <c r="S173" s="55"/>
    </row>
    <row r="174" spans="1:19" s="2" customFormat="1" ht="16.5" hidden="1" x14ac:dyDescent="0.25">
      <c r="A174" s="3">
        <v>171</v>
      </c>
      <c r="B174" s="3" t="s">
        <v>215</v>
      </c>
      <c r="C174" s="3" t="s">
        <v>58</v>
      </c>
      <c r="D174" s="3" t="s">
        <v>6</v>
      </c>
      <c r="E174" s="3"/>
      <c r="F174" s="3" t="s">
        <v>216</v>
      </c>
      <c r="G174" s="3"/>
      <c r="H174" s="3"/>
      <c r="I174" s="3"/>
      <c r="J174" s="3" t="s">
        <v>15</v>
      </c>
      <c r="K174" s="3" t="s">
        <v>44</v>
      </c>
      <c r="L174" s="3" t="s">
        <v>45</v>
      </c>
      <c r="M174" s="3" t="s">
        <v>45</v>
      </c>
      <c r="N174" s="3" t="s">
        <v>15</v>
      </c>
      <c r="O174" s="3" t="s">
        <v>217</v>
      </c>
      <c r="P174" s="3" t="s">
        <v>28</v>
      </c>
      <c r="Q174" s="3" t="s">
        <v>218</v>
      </c>
    </row>
    <row r="175" spans="1:19" s="4" customFormat="1" ht="16.5" hidden="1" x14ac:dyDescent="0.25">
      <c r="A175" s="3">
        <v>172</v>
      </c>
      <c r="B175" s="3" t="s">
        <v>215</v>
      </c>
      <c r="C175" s="3" t="s">
        <v>58</v>
      </c>
      <c r="D175" s="3" t="s">
        <v>6</v>
      </c>
      <c r="E175" s="3"/>
      <c r="F175" s="3" t="s">
        <v>216</v>
      </c>
      <c r="G175" s="3"/>
      <c r="H175" s="3"/>
      <c r="I175" s="3"/>
      <c r="J175" s="3" t="s">
        <v>15</v>
      </c>
      <c r="K175" s="3" t="s">
        <v>55</v>
      </c>
      <c r="L175" s="3" t="s">
        <v>45</v>
      </c>
      <c r="M175" s="3" t="s">
        <v>45</v>
      </c>
      <c r="N175" s="3" t="s">
        <v>15</v>
      </c>
      <c r="O175" s="3" t="s">
        <v>217</v>
      </c>
      <c r="P175" s="3" t="s">
        <v>28</v>
      </c>
      <c r="Q175" s="3" t="s">
        <v>218</v>
      </c>
    </row>
    <row r="176" spans="1:19" s="2" customFormat="1" ht="16.5" hidden="1" x14ac:dyDescent="0.25">
      <c r="A176" s="3">
        <v>173</v>
      </c>
      <c r="B176" s="3" t="s">
        <v>219</v>
      </c>
      <c r="C176" s="3" t="s">
        <v>58</v>
      </c>
      <c r="D176" s="3" t="s">
        <v>25</v>
      </c>
      <c r="E176" s="3"/>
      <c r="F176" s="3" t="s">
        <v>220</v>
      </c>
      <c r="G176" s="3"/>
      <c r="H176" s="3"/>
      <c r="I176" s="3"/>
      <c r="J176" s="3" t="s">
        <v>15</v>
      </c>
      <c r="K176" s="3" t="s">
        <v>11</v>
      </c>
      <c r="L176" s="3" t="s">
        <v>33</v>
      </c>
      <c r="M176" s="3" t="s">
        <v>34</v>
      </c>
      <c r="N176" s="3" t="s">
        <v>15</v>
      </c>
      <c r="O176" s="3" t="s">
        <v>221</v>
      </c>
      <c r="P176" s="3" t="s">
        <v>222</v>
      </c>
      <c r="Q176" s="3" t="s">
        <v>223</v>
      </c>
    </row>
    <row r="177" spans="1:19" s="4" customFormat="1" ht="16.5" hidden="1" x14ac:dyDescent="0.25">
      <c r="A177" s="3">
        <v>174</v>
      </c>
      <c r="B177" s="3" t="s">
        <v>219</v>
      </c>
      <c r="C177" s="3" t="s">
        <v>58</v>
      </c>
      <c r="D177" s="3" t="s">
        <v>25</v>
      </c>
      <c r="E177" s="3"/>
      <c r="F177" s="3" t="s">
        <v>220</v>
      </c>
      <c r="G177" s="3"/>
      <c r="H177" s="3"/>
      <c r="I177" s="3"/>
      <c r="J177" s="3" t="s">
        <v>15</v>
      </c>
      <c r="K177" s="3" t="s">
        <v>42</v>
      </c>
      <c r="L177" s="3" t="s">
        <v>45</v>
      </c>
      <c r="M177" s="3" t="s">
        <v>46</v>
      </c>
      <c r="N177" s="3" t="s">
        <v>15</v>
      </c>
      <c r="O177" s="3" t="s">
        <v>221</v>
      </c>
      <c r="P177" s="3" t="s">
        <v>222</v>
      </c>
      <c r="Q177" s="3" t="s">
        <v>223</v>
      </c>
    </row>
    <row r="178" spans="1:19" s="2" customFormat="1" ht="16.5" hidden="1" x14ac:dyDescent="0.25">
      <c r="A178" s="3">
        <v>175</v>
      </c>
      <c r="B178" s="3" t="s">
        <v>219</v>
      </c>
      <c r="C178" s="3" t="s">
        <v>58</v>
      </c>
      <c r="D178" s="3" t="s">
        <v>25</v>
      </c>
      <c r="E178" s="3"/>
      <c r="F178" s="3" t="s">
        <v>220</v>
      </c>
      <c r="G178" s="3"/>
      <c r="H178" s="3"/>
      <c r="I178" s="3"/>
      <c r="J178" s="3" t="s">
        <v>15</v>
      </c>
      <c r="K178" s="3" t="s">
        <v>44</v>
      </c>
      <c r="L178" s="3" t="s">
        <v>45</v>
      </c>
      <c r="M178" s="3" t="s">
        <v>46</v>
      </c>
      <c r="N178" s="3" t="s">
        <v>15</v>
      </c>
      <c r="O178" s="3" t="s">
        <v>221</v>
      </c>
      <c r="P178" s="3" t="s">
        <v>222</v>
      </c>
      <c r="Q178" s="3" t="s">
        <v>223</v>
      </c>
    </row>
    <row r="179" spans="1:19" s="4" customFormat="1" ht="16.5" hidden="1" x14ac:dyDescent="0.25">
      <c r="A179" s="3">
        <v>176</v>
      </c>
      <c r="B179" s="3" t="s">
        <v>219</v>
      </c>
      <c r="C179" s="3" t="s">
        <v>58</v>
      </c>
      <c r="D179" s="3" t="s">
        <v>25</v>
      </c>
      <c r="E179" s="3"/>
      <c r="F179" s="3" t="s">
        <v>220</v>
      </c>
      <c r="G179" s="3"/>
      <c r="H179" s="3"/>
      <c r="I179" s="3"/>
      <c r="J179" s="3" t="s">
        <v>15</v>
      </c>
      <c r="K179" s="3" t="s">
        <v>38</v>
      </c>
      <c r="L179" s="3" t="s">
        <v>45</v>
      </c>
      <c r="M179" s="3" t="s">
        <v>45</v>
      </c>
      <c r="N179" s="3" t="s">
        <v>15</v>
      </c>
      <c r="O179" s="3" t="s">
        <v>221</v>
      </c>
      <c r="P179" s="3" t="s">
        <v>222</v>
      </c>
      <c r="Q179" s="3" t="s">
        <v>223</v>
      </c>
    </row>
    <row r="180" spans="1:19" s="2" customFormat="1" ht="16.5" hidden="1" x14ac:dyDescent="0.25">
      <c r="A180" s="3">
        <v>177</v>
      </c>
      <c r="B180" s="3" t="s">
        <v>219</v>
      </c>
      <c r="C180" s="3" t="s">
        <v>58</v>
      </c>
      <c r="D180" s="3" t="s">
        <v>25</v>
      </c>
      <c r="E180" s="3"/>
      <c r="F180" s="3" t="s">
        <v>220</v>
      </c>
      <c r="G180" s="3"/>
      <c r="H180" s="3"/>
      <c r="I180" s="3"/>
      <c r="J180" s="3" t="s">
        <v>15</v>
      </c>
      <c r="K180" s="3" t="s">
        <v>11</v>
      </c>
      <c r="L180" s="3" t="s">
        <v>47</v>
      </c>
      <c r="M180" s="3" t="s">
        <v>56</v>
      </c>
      <c r="N180" s="3" t="s">
        <v>15</v>
      </c>
      <c r="O180" s="3" t="s">
        <v>221</v>
      </c>
      <c r="P180" s="3" t="s">
        <v>222</v>
      </c>
      <c r="Q180" s="3" t="s">
        <v>223</v>
      </c>
    </row>
    <row r="181" spans="1:19" s="4" customFormat="1" ht="16.5" hidden="1" x14ac:dyDescent="0.25">
      <c r="A181" s="3">
        <v>178</v>
      </c>
      <c r="B181" s="3" t="s">
        <v>219</v>
      </c>
      <c r="C181" s="3" t="s">
        <v>58</v>
      </c>
      <c r="D181" s="3" t="s">
        <v>25</v>
      </c>
      <c r="E181" s="3"/>
      <c r="F181" s="3" t="s">
        <v>220</v>
      </c>
      <c r="G181" s="3"/>
      <c r="H181" s="3"/>
      <c r="I181" s="3"/>
      <c r="J181" s="3" t="s">
        <v>15</v>
      </c>
      <c r="K181" s="3" t="s">
        <v>42</v>
      </c>
      <c r="L181" s="3" t="s">
        <v>47</v>
      </c>
      <c r="M181" s="3" t="s">
        <v>48</v>
      </c>
      <c r="N181" s="3" t="s">
        <v>15</v>
      </c>
      <c r="O181" s="3" t="s">
        <v>221</v>
      </c>
      <c r="P181" s="3" t="s">
        <v>222</v>
      </c>
      <c r="Q181" s="3" t="s">
        <v>223</v>
      </c>
    </row>
    <row r="182" spans="1:19" s="2" customFormat="1" ht="16.5" hidden="1" x14ac:dyDescent="0.25">
      <c r="A182" s="3">
        <v>179</v>
      </c>
      <c r="B182" s="3" t="s">
        <v>219</v>
      </c>
      <c r="C182" s="3" t="s">
        <v>58</v>
      </c>
      <c r="D182" s="3" t="s">
        <v>25</v>
      </c>
      <c r="E182" s="3"/>
      <c r="F182" s="3" t="s">
        <v>220</v>
      </c>
      <c r="G182" s="3"/>
      <c r="H182" s="3"/>
      <c r="I182" s="3"/>
      <c r="J182" s="3" t="s">
        <v>15</v>
      </c>
      <c r="K182" s="3" t="s">
        <v>44</v>
      </c>
      <c r="L182" s="3" t="s">
        <v>47</v>
      </c>
      <c r="M182" s="3" t="s">
        <v>48</v>
      </c>
      <c r="N182" s="3" t="s">
        <v>15</v>
      </c>
      <c r="O182" s="3" t="s">
        <v>221</v>
      </c>
      <c r="P182" s="3" t="s">
        <v>222</v>
      </c>
      <c r="Q182" s="3" t="s">
        <v>223</v>
      </c>
    </row>
    <row r="183" spans="1:19" s="4" customFormat="1" ht="16.5" hidden="1" x14ac:dyDescent="0.25">
      <c r="A183" s="3">
        <v>180</v>
      </c>
      <c r="B183" s="3" t="s">
        <v>219</v>
      </c>
      <c r="C183" s="3" t="s">
        <v>58</v>
      </c>
      <c r="D183" s="3" t="s">
        <v>6</v>
      </c>
      <c r="E183" s="3"/>
      <c r="F183" s="3" t="s">
        <v>220</v>
      </c>
      <c r="G183" s="3"/>
      <c r="H183" s="3"/>
      <c r="I183" s="3"/>
      <c r="J183" s="3" t="s">
        <v>15</v>
      </c>
      <c r="K183" s="3" t="s">
        <v>38</v>
      </c>
      <c r="L183" s="3" t="s">
        <v>47</v>
      </c>
      <c r="M183" s="3" t="s">
        <v>47</v>
      </c>
      <c r="N183" s="3" t="s">
        <v>15</v>
      </c>
      <c r="O183" s="3" t="s">
        <v>224</v>
      </c>
      <c r="P183" s="3" t="s">
        <v>222</v>
      </c>
      <c r="Q183" s="3" t="s">
        <v>225</v>
      </c>
    </row>
    <row r="184" spans="1:19" s="2" customFormat="1" ht="16.5" hidden="1" x14ac:dyDescent="0.25">
      <c r="A184" s="3">
        <v>181</v>
      </c>
      <c r="B184" s="3" t="s">
        <v>219</v>
      </c>
      <c r="C184" s="3" t="s">
        <v>58</v>
      </c>
      <c r="D184" s="3" t="s">
        <v>6</v>
      </c>
      <c r="E184" s="3"/>
      <c r="F184" s="3" t="s">
        <v>220</v>
      </c>
      <c r="G184" s="3"/>
      <c r="H184" s="3"/>
      <c r="I184" s="3"/>
      <c r="J184" s="3" t="s">
        <v>15</v>
      </c>
      <c r="K184" s="3" t="s">
        <v>42</v>
      </c>
      <c r="L184" s="3" t="s">
        <v>47</v>
      </c>
      <c r="M184" s="3" t="s">
        <v>47</v>
      </c>
      <c r="N184" s="3" t="s">
        <v>15</v>
      </c>
      <c r="O184" s="3" t="s">
        <v>224</v>
      </c>
      <c r="P184" s="3" t="s">
        <v>222</v>
      </c>
      <c r="Q184" s="3" t="s">
        <v>225</v>
      </c>
    </row>
    <row r="185" spans="1:19" s="4" customFormat="1" ht="16.5" hidden="1" x14ac:dyDescent="0.25">
      <c r="A185" s="3">
        <v>182</v>
      </c>
      <c r="B185" s="3" t="s">
        <v>219</v>
      </c>
      <c r="C185" s="3" t="s">
        <v>58</v>
      </c>
      <c r="D185" s="3" t="s">
        <v>6</v>
      </c>
      <c r="E185" s="3"/>
      <c r="F185" s="3" t="s">
        <v>220</v>
      </c>
      <c r="G185" s="3"/>
      <c r="H185" s="3"/>
      <c r="I185" s="3"/>
      <c r="J185" s="3" t="s">
        <v>15</v>
      </c>
      <c r="K185" s="3" t="s">
        <v>44</v>
      </c>
      <c r="L185" s="3" t="s">
        <v>47</v>
      </c>
      <c r="M185" s="3" t="s">
        <v>47</v>
      </c>
      <c r="N185" s="3" t="s">
        <v>15</v>
      </c>
      <c r="O185" s="3" t="s">
        <v>224</v>
      </c>
      <c r="P185" s="3" t="s">
        <v>222</v>
      </c>
      <c r="Q185" s="3" t="s">
        <v>225</v>
      </c>
    </row>
    <row r="186" spans="1:19" s="2" customFormat="1" ht="16.5" hidden="1" x14ac:dyDescent="0.25">
      <c r="A186" s="3">
        <v>183</v>
      </c>
      <c r="B186" s="3" t="s">
        <v>219</v>
      </c>
      <c r="C186" s="3" t="s">
        <v>58</v>
      </c>
      <c r="D186" s="3" t="s">
        <v>6</v>
      </c>
      <c r="E186" s="3"/>
      <c r="F186" s="3" t="s">
        <v>220</v>
      </c>
      <c r="G186" s="3"/>
      <c r="H186" s="3"/>
      <c r="I186" s="3"/>
      <c r="J186" s="3" t="s">
        <v>15</v>
      </c>
      <c r="K186" s="3" t="s">
        <v>38</v>
      </c>
      <c r="L186" s="3" t="s">
        <v>47</v>
      </c>
      <c r="M186" s="3" t="s">
        <v>48</v>
      </c>
      <c r="N186" s="3" t="s">
        <v>15</v>
      </c>
      <c r="O186" s="3" t="s">
        <v>224</v>
      </c>
      <c r="P186" s="3" t="s">
        <v>222</v>
      </c>
      <c r="Q186" s="3" t="s">
        <v>225</v>
      </c>
    </row>
    <row r="187" spans="1:19" ht="90" customHeight="1" x14ac:dyDescent="0.25">
      <c r="A187" s="3">
        <v>184</v>
      </c>
      <c r="B187" s="33" t="s">
        <v>2686</v>
      </c>
      <c r="C187" s="3" t="s">
        <v>58</v>
      </c>
      <c r="D187" s="3" t="s">
        <v>6</v>
      </c>
      <c r="E187" s="56" t="s">
        <v>1082</v>
      </c>
      <c r="F187" s="34" t="s">
        <v>1177</v>
      </c>
      <c r="G187" s="29" t="s">
        <v>1709</v>
      </c>
      <c r="H187" s="34" t="s">
        <v>1759</v>
      </c>
      <c r="I187" s="84" t="s">
        <v>1583</v>
      </c>
      <c r="J187" s="30" t="s">
        <v>15</v>
      </c>
      <c r="K187" s="30" t="s">
        <v>42</v>
      </c>
      <c r="L187" s="30" t="s">
        <v>45</v>
      </c>
      <c r="M187" s="30" t="s">
        <v>45</v>
      </c>
      <c r="N187" s="3" t="s">
        <v>15</v>
      </c>
      <c r="O187" s="3" t="s">
        <v>224</v>
      </c>
      <c r="P187" s="3" t="s">
        <v>222</v>
      </c>
      <c r="Q187" s="59" t="s">
        <v>225</v>
      </c>
      <c r="R187" s="65" t="s">
        <v>1672</v>
      </c>
      <c r="S187" s="55"/>
    </row>
    <row r="188" spans="1:19" s="2" customFormat="1" ht="16.5" hidden="1" x14ac:dyDescent="0.25">
      <c r="A188" s="3">
        <v>185</v>
      </c>
      <c r="B188" s="3" t="s">
        <v>219</v>
      </c>
      <c r="C188" s="3" t="s">
        <v>58</v>
      </c>
      <c r="D188" s="3" t="s">
        <v>6</v>
      </c>
      <c r="E188" s="3"/>
      <c r="F188" s="3" t="s">
        <v>220</v>
      </c>
      <c r="G188" s="3"/>
      <c r="H188" s="3"/>
      <c r="I188" s="3"/>
      <c r="J188" s="3" t="s">
        <v>15</v>
      </c>
      <c r="K188" s="3" t="s">
        <v>44</v>
      </c>
      <c r="L188" s="3" t="s">
        <v>45</v>
      </c>
      <c r="M188" s="3" t="s">
        <v>45</v>
      </c>
      <c r="N188" s="3" t="s">
        <v>15</v>
      </c>
      <c r="O188" s="3" t="s">
        <v>224</v>
      </c>
      <c r="P188" s="3" t="s">
        <v>222</v>
      </c>
      <c r="Q188" s="3" t="s">
        <v>225</v>
      </c>
    </row>
    <row r="189" spans="1:19" s="4" customFormat="1" ht="16.5" hidden="1" x14ac:dyDescent="0.25">
      <c r="A189" s="3">
        <v>186</v>
      </c>
      <c r="B189" s="3" t="s">
        <v>219</v>
      </c>
      <c r="C189" s="3" t="s">
        <v>58</v>
      </c>
      <c r="D189" s="3" t="s">
        <v>6</v>
      </c>
      <c r="E189" s="3"/>
      <c r="F189" s="3" t="s">
        <v>220</v>
      </c>
      <c r="G189" s="3"/>
      <c r="H189" s="3"/>
      <c r="I189" s="3"/>
      <c r="J189" s="3" t="s">
        <v>15</v>
      </c>
      <c r="K189" s="3" t="s">
        <v>55</v>
      </c>
      <c r="L189" s="3" t="s">
        <v>45</v>
      </c>
      <c r="M189" s="3" t="s">
        <v>45</v>
      </c>
      <c r="N189" s="3" t="s">
        <v>15</v>
      </c>
      <c r="O189" s="3" t="s">
        <v>224</v>
      </c>
      <c r="P189" s="3" t="s">
        <v>222</v>
      </c>
      <c r="Q189" s="3" t="s">
        <v>225</v>
      </c>
    </row>
    <row r="190" spans="1:19" s="2" customFormat="1" ht="16.5" hidden="1" x14ac:dyDescent="0.25">
      <c r="A190" s="3">
        <v>187</v>
      </c>
      <c r="B190" s="3" t="s">
        <v>226</v>
      </c>
      <c r="C190" s="3" t="s">
        <v>58</v>
      </c>
      <c r="D190" s="3" t="s">
        <v>25</v>
      </c>
      <c r="E190" s="3"/>
      <c r="F190" s="3" t="s">
        <v>227</v>
      </c>
      <c r="G190" s="3"/>
      <c r="H190" s="3"/>
      <c r="I190" s="3"/>
      <c r="J190" s="3" t="s">
        <v>15</v>
      </c>
      <c r="K190" s="3" t="s">
        <v>11</v>
      </c>
      <c r="L190" s="3" t="s">
        <v>33</v>
      </c>
      <c r="M190" s="3" t="s">
        <v>34</v>
      </c>
      <c r="N190" s="3" t="s">
        <v>15</v>
      </c>
      <c r="O190" s="3" t="s">
        <v>228</v>
      </c>
      <c r="P190" s="3" t="s">
        <v>185</v>
      </c>
      <c r="Q190" s="3" t="s">
        <v>229</v>
      </c>
    </row>
    <row r="191" spans="1:19" s="4" customFormat="1" ht="16.5" hidden="1" x14ac:dyDescent="0.25">
      <c r="A191" s="3">
        <v>188</v>
      </c>
      <c r="B191" s="3" t="s">
        <v>226</v>
      </c>
      <c r="C191" s="3" t="s">
        <v>58</v>
      </c>
      <c r="D191" s="3" t="s">
        <v>6</v>
      </c>
      <c r="E191" s="3"/>
      <c r="F191" s="3" t="s">
        <v>227</v>
      </c>
      <c r="G191" s="3"/>
      <c r="H191" s="3"/>
      <c r="I191" s="3"/>
      <c r="J191" s="3" t="s">
        <v>15</v>
      </c>
      <c r="K191" s="3" t="s">
        <v>38</v>
      </c>
      <c r="L191" s="3" t="s">
        <v>45</v>
      </c>
      <c r="M191" s="3" t="s">
        <v>45</v>
      </c>
      <c r="N191" s="3" t="s">
        <v>15</v>
      </c>
      <c r="O191" s="3" t="s">
        <v>230</v>
      </c>
      <c r="P191" s="3" t="s">
        <v>185</v>
      </c>
      <c r="Q191" s="3" t="s">
        <v>231</v>
      </c>
    </row>
    <row r="192" spans="1:19" s="54" customFormat="1" ht="45" x14ac:dyDescent="0.25">
      <c r="A192" s="3">
        <v>189</v>
      </c>
      <c r="B192" s="33" t="s">
        <v>2687</v>
      </c>
      <c r="C192" s="3" t="s">
        <v>58</v>
      </c>
      <c r="D192" s="3" t="s">
        <v>6</v>
      </c>
      <c r="E192" s="56" t="s">
        <v>1082</v>
      </c>
      <c r="F192" s="29" t="s">
        <v>1107</v>
      </c>
      <c r="G192" s="35" t="s">
        <v>1978</v>
      </c>
      <c r="H192" s="29" t="s">
        <v>1760</v>
      </c>
      <c r="I192" s="84" t="s">
        <v>1583</v>
      </c>
      <c r="J192" s="30" t="s">
        <v>15</v>
      </c>
      <c r="K192" s="30" t="s">
        <v>42</v>
      </c>
      <c r="L192" s="30" t="s">
        <v>45</v>
      </c>
      <c r="M192" s="30" t="s">
        <v>45</v>
      </c>
      <c r="N192" s="3" t="s">
        <v>15</v>
      </c>
      <c r="O192" s="3" t="s">
        <v>230</v>
      </c>
      <c r="P192" s="3" t="s">
        <v>185</v>
      </c>
      <c r="Q192" s="59" t="s">
        <v>231</v>
      </c>
      <c r="R192" s="35" t="s">
        <v>1673</v>
      </c>
      <c r="S192" s="53"/>
    </row>
    <row r="193" spans="1:19" s="4" customFormat="1" ht="16.5" hidden="1" x14ac:dyDescent="0.25">
      <c r="A193" s="3">
        <v>190</v>
      </c>
      <c r="B193" s="3" t="s">
        <v>226</v>
      </c>
      <c r="C193" s="3" t="s">
        <v>58</v>
      </c>
      <c r="D193" s="3" t="s">
        <v>6</v>
      </c>
      <c r="E193" s="3"/>
      <c r="F193" s="3" t="s">
        <v>227</v>
      </c>
      <c r="G193" s="3"/>
      <c r="H193" s="3"/>
      <c r="I193" s="3"/>
      <c r="J193" s="3" t="s">
        <v>15</v>
      </c>
      <c r="K193" s="3" t="s">
        <v>44</v>
      </c>
      <c r="L193" s="3" t="s">
        <v>45</v>
      </c>
      <c r="M193" s="3" t="s">
        <v>45</v>
      </c>
      <c r="N193" s="3" t="s">
        <v>15</v>
      </c>
      <c r="O193" s="3" t="s">
        <v>230</v>
      </c>
      <c r="P193" s="3" t="s">
        <v>185</v>
      </c>
      <c r="Q193" s="3" t="s">
        <v>231</v>
      </c>
    </row>
    <row r="194" spans="1:19" s="2" customFormat="1" ht="16.5" hidden="1" x14ac:dyDescent="0.25">
      <c r="A194" s="3">
        <v>191</v>
      </c>
      <c r="B194" s="3" t="s">
        <v>226</v>
      </c>
      <c r="C194" s="3" t="s">
        <v>58</v>
      </c>
      <c r="D194" s="3" t="s">
        <v>6</v>
      </c>
      <c r="E194" s="3"/>
      <c r="F194" s="3" t="s">
        <v>227</v>
      </c>
      <c r="G194" s="3"/>
      <c r="H194" s="3"/>
      <c r="I194" s="3"/>
      <c r="J194" s="3" t="s">
        <v>15</v>
      </c>
      <c r="K194" s="3" t="s">
        <v>55</v>
      </c>
      <c r="L194" s="3" t="s">
        <v>45</v>
      </c>
      <c r="M194" s="3" t="s">
        <v>45</v>
      </c>
      <c r="N194" s="3" t="s">
        <v>15</v>
      </c>
      <c r="O194" s="3" t="s">
        <v>230</v>
      </c>
      <c r="P194" s="3" t="s">
        <v>185</v>
      </c>
      <c r="Q194" s="3" t="s">
        <v>231</v>
      </c>
    </row>
    <row r="195" spans="1:19" s="4" customFormat="1" ht="16.5" hidden="1" x14ac:dyDescent="0.25">
      <c r="A195" s="3">
        <v>192</v>
      </c>
      <c r="B195" s="5" t="s">
        <v>232</v>
      </c>
      <c r="C195" s="5" t="s">
        <v>58</v>
      </c>
      <c r="D195" s="5" t="s">
        <v>50</v>
      </c>
      <c r="E195" s="5"/>
      <c r="F195" s="5" t="s">
        <v>233</v>
      </c>
      <c r="G195" s="5"/>
      <c r="H195" s="5"/>
      <c r="I195" s="5"/>
      <c r="J195" s="5" t="s">
        <v>15</v>
      </c>
      <c r="K195" s="5" t="s">
        <v>42</v>
      </c>
      <c r="L195" s="5" t="s">
        <v>33</v>
      </c>
      <c r="M195" s="5" t="s">
        <v>43</v>
      </c>
      <c r="N195" s="5" t="s">
        <v>15</v>
      </c>
      <c r="O195" s="5" t="s">
        <v>234</v>
      </c>
      <c r="P195" s="5" t="s">
        <v>235</v>
      </c>
      <c r="Q195" s="5" t="s">
        <v>236</v>
      </c>
    </row>
    <row r="196" spans="1:19" s="2" customFormat="1" ht="16.5" hidden="1" x14ac:dyDescent="0.25">
      <c r="A196" s="3">
        <v>193</v>
      </c>
      <c r="B196" s="5" t="s">
        <v>232</v>
      </c>
      <c r="C196" s="5" t="s">
        <v>58</v>
      </c>
      <c r="D196" s="5" t="s">
        <v>50</v>
      </c>
      <c r="E196" s="5"/>
      <c r="F196" s="5" t="s">
        <v>233</v>
      </c>
      <c r="G196" s="5"/>
      <c r="H196" s="5"/>
      <c r="I196" s="5"/>
      <c r="J196" s="5" t="s">
        <v>15</v>
      </c>
      <c r="K196" s="5" t="s">
        <v>44</v>
      </c>
      <c r="L196" s="5" t="s">
        <v>33</v>
      </c>
      <c r="M196" s="5" t="s">
        <v>43</v>
      </c>
      <c r="N196" s="5" t="s">
        <v>15</v>
      </c>
      <c r="O196" s="5" t="s">
        <v>234</v>
      </c>
      <c r="P196" s="5" t="s">
        <v>235</v>
      </c>
      <c r="Q196" s="5" t="s">
        <v>236</v>
      </c>
    </row>
    <row r="197" spans="1:19" s="4" customFormat="1" ht="16.5" hidden="1" x14ac:dyDescent="0.25">
      <c r="A197" s="3">
        <v>194</v>
      </c>
      <c r="B197" s="5" t="s">
        <v>232</v>
      </c>
      <c r="C197" s="5" t="s">
        <v>58</v>
      </c>
      <c r="D197" s="5" t="s">
        <v>50</v>
      </c>
      <c r="E197" s="5"/>
      <c r="F197" s="5" t="s">
        <v>233</v>
      </c>
      <c r="G197" s="5"/>
      <c r="H197" s="5"/>
      <c r="I197" s="5"/>
      <c r="J197" s="5" t="s">
        <v>15</v>
      </c>
      <c r="K197" s="5" t="s">
        <v>42</v>
      </c>
      <c r="L197" s="5" t="s">
        <v>45</v>
      </c>
      <c r="M197" s="5" t="s">
        <v>46</v>
      </c>
      <c r="N197" s="5" t="s">
        <v>15</v>
      </c>
      <c r="O197" s="5" t="s">
        <v>234</v>
      </c>
      <c r="P197" s="5" t="s">
        <v>235</v>
      </c>
      <c r="Q197" s="5" t="s">
        <v>236</v>
      </c>
    </row>
    <row r="198" spans="1:19" s="2" customFormat="1" ht="16.5" hidden="1" x14ac:dyDescent="0.25">
      <c r="A198" s="3">
        <v>195</v>
      </c>
      <c r="B198" s="5" t="s">
        <v>232</v>
      </c>
      <c r="C198" s="5" t="s">
        <v>58</v>
      </c>
      <c r="D198" s="5" t="s">
        <v>50</v>
      </c>
      <c r="E198" s="5"/>
      <c r="F198" s="5" t="s">
        <v>233</v>
      </c>
      <c r="G198" s="5"/>
      <c r="H198" s="5"/>
      <c r="I198" s="5"/>
      <c r="J198" s="5" t="s">
        <v>15</v>
      </c>
      <c r="K198" s="5" t="s">
        <v>44</v>
      </c>
      <c r="L198" s="5" t="s">
        <v>45</v>
      </c>
      <c r="M198" s="5" t="s">
        <v>46</v>
      </c>
      <c r="N198" s="5" t="s">
        <v>15</v>
      </c>
      <c r="O198" s="5" t="s">
        <v>234</v>
      </c>
      <c r="P198" s="5" t="s">
        <v>235</v>
      </c>
      <c r="Q198" s="5" t="s">
        <v>236</v>
      </c>
    </row>
    <row r="199" spans="1:19" s="4" customFormat="1" ht="16.5" hidden="1" x14ac:dyDescent="0.25">
      <c r="A199" s="3">
        <v>196</v>
      </c>
      <c r="B199" s="5" t="s">
        <v>232</v>
      </c>
      <c r="C199" s="5" t="s">
        <v>58</v>
      </c>
      <c r="D199" s="5" t="s">
        <v>50</v>
      </c>
      <c r="E199" s="5"/>
      <c r="F199" s="5" t="s">
        <v>233</v>
      </c>
      <c r="G199" s="5"/>
      <c r="H199" s="5"/>
      <c r="I199" s="5"/>
      <c r="J199" s="5" t="s">
        <v>15</v>
      </c>
      <c r="K199" s="5" t="s">
        <v>11</v>
      </c>
      <c r="L199" s="5" t="s">
        <v>47</v>
      </c>
      <c r="M199" s="5" t="s">
        <v>56</v>
      </c>
      <c r="N199" s="5" t="s">
        <v>15</v>
      </c>
      <c r="O199" s="5" t="s">
        <v>234</v>
      </c>
      <c r="P199" s="5" t="s">
        <v>235</v>
      </c>
      <c r="Q199" s="5" t="s">
        <v>236</v>
      </c>
    </row>
    <row r="200" spans="1:19" s="2" customFormat="1" ht="16.5" hidden="1" x14ac:dyDescent="0.25">
      <c r="A200" s="3">
        <v>197</v>
      </c>
      <c r="B200" s="5" t="s">
        <v>232</v>
      </c>
      <c r="C200" s="5" t="s">
        <v>58</v>
      </c>
      <c r="D200" s="5" t="s">
        <v>59</v>
      </c>
      <c r="E200" s="5"/>
      <c r="F200" s="5" t="s">
        <v>233</v>
      </c>
      <c r="G200" s="5"/>
      <c r="H200" s="5"/>
      <c r="I200" s="5"/>
      <c r="J200" s="5" t="s">
        <v>15</v>
      </c>
      <c r="K200" s="5" t="s">
        <v>38</v>
      </c>
      <c r="L200" s="5" t="s">
        <v>45</v>
      </c>
      <c r="M200" s="5" t="s">
        <v>45</v>
      </c>
      <c r="N200" s="5" t="s">
        <v>15</v>
      </c>
      <c r="O200" s="5" t="s">
        <v>237</v>
      </c>
      <c r="P200" s="5" t="s">
        <v>15</v>
      </c>
      <c r="Q200" s="5" t="s">
        <v>238</v>
      </c>
    </row>
    <row r="201" spans="1:19" ht="137.44999999999999" customHeight="1" x14ac:dyDescent="0.25">
      <c r="A201" s="3">
        <v>198</v>
      </c>
      <c r="B201" s="161" t="s">
        <v>2688</v>
      </c>
      <c r="C201" s="5" t="s">
        <v>58</v>
      </c>
      <c r="D201" s="5" t="s">
        <v>59</v>
      </c>
      <c r="E201" s="57" t="s">
        <v>1082</v>
      </c>
      <c r="F201" s="32" t="s">
        <v>1259</v>
      </c>
      <c r="G201" s="32" t="s">
        <v>1675</v>
      </c>
      <c r="H201" s="32" t="s">
        <v>2629</v>
      </c>
      <c r="I201" s="84" t="s">
        <v>1583</v>
      </c>
      <c r="J201" s="31" t="s">
        <v>15</v>
      </c>
      <c r="K201" s="31" t="s">
        <v>42</v>
      </c>
      <c r="L201" s="31" t="s">
        <v>45</v>
      </c>
      <c r="M201" s="31" t="s">
        <v>45</v>
      </c>
      <c r="N201" s="5" t="s">
        <v>15</v>
      </c>
      <c r="O201" s="5" t="s">
        <v>237</v>
      </c>
      <c r="P201" s="5" t="s">
        <v>15</v>
      </c>
      <c r="Q201" s="60" t="s">
        <v>238</v>
      </c>
      <c r="R201" s="65" t="s">
        <v>1674</v>
      </c>
      <c r="S201" s="55"/>
    </row>
    <row r="202" spans="1:19" s="2" customFormat="1" ht="16.5" hidden="1" x14ac:dyDescent="0.25">
      <c r="A202" s="3">
        <v>199</v>
      </c>
      <c r="B202" s="5" t="s">
        <v>232</v>
      </c>
      <c r="C202" s="5" t="s">
        <v>58</v>
      </c>
      <c r="D202" s="5" t="s">
        <v>59</v>
      </c>
      <c r="E202" s="5"/>
      <c r="F202" s="5" t="s">
        <v>233</v>
      </c>
      <c r="G202" s="5"/>
      <c r="H202" s="5"/>
      <c r="I202" s="5"/>
      <c r="J202" s="5" t="s">
        <v>15</v>
      </c>
      <c r="K202" s="5" t="s">
        <v>44</v>
      </c>
      <c r="L202" s="5" t="s">
        <v>45</v>
      </c>
      <c r="M202" s="5" t="s">
        <v>45</v>
      </c>
      <c r="N202" s="5" t="s">
        <v>15</v>
      </c>
      <c r="O202" s="5" t="s">
        <v>237</v>
      </c>
      <c r="P202" s="5" t="s">
        <v>15</v>
      </c>
      <c r="Q202" s="5" t="s">
        <v>238</v>
      </c>
    </row>
    <row r="203" spans="1:19" s="4" customFormat="1" ht="16.5" hidden="1" x14ac:dyDescent="0.25">
      <c r="A203" s="3">
        <v>200</v>
      </c>
      <c r="B203" s="5" t="s">
        <v>232</v>
      </c>
      <c r="C203" s="5" t="s">
        <v>58</v>
      </c>
      <c r="D203" s="5" t="s">
        <v>59</v>
      </c>
      <c r="E203" s="5"/>
      <c r="F203" s="5" t="s">
        <v>233</v>
      </c>
      <c r="G203" s="5"/>
      <c r="H203" s="5"/>
      <c r="I203" s="5"/>
      <c r="J203" s="5" t="s">
        <v>15</v>
      </c>
      <c r="K203" s="5" t="s">
        <v>55</v>
      </c>
      <c r="L203" s="5" t="s">
        <v>45</v>
      </c>
      <c r="M203" s="5" t="s">
        <v>45</v>
      </c>
      <c r="N203" s="5" t="s">
        <v>15</v>
      </c>
      <c r="O203" s="5" t="s">
        <v>237</v>
      </c>
      <c r="P203" s="5" t="s">
        <v>15</v>
      </c>
      <c r="Q203" s="5" t="s">
        <v>238</v>
      </c>
    </row>
    <row r="204" spans="1:19" s="2" customFormat="1" ht="16.5" hidden="1" x14ac:dyDescent="0.25">
      <c r="A204" s="3">
        <v>201</v>
      </c>
      <c r="B204" s="5" t="s">
        <v>232</v>
      </c>
      <c r="C204" s="5" t="s">
        <v>58</v>
      </c>
      <c r="D204" s="5" t="s">
        <v>59</v>
      </c>
      <c r="E204" s="5"/>
      <c r="F204" s="5" t="s">
        <v>233</v>
      </c>
      <c r="G204" s="5"/>
      <c r="H204" s="5"/>
      <c r="I204" s="5"/>
      <c r="J204" s="5" t="s">
        <v>15</v>
      </c>
      <c r="K204" s="5" t="s">
        <v>38</v>
      </c>
      <c r="L204" s="5" t="s">
        <v>47</v>
      </c>
      <c r="M204" s="5" t="s">
        <v>47</v>
      </c>
      <c r="N204" s="5" t="s">
        <v>15</v>
      </c>
      <c r="O204" s="5" t="s">
        <v>237</v>
      </c>
      <c r="P204" s="5" t="s">
        <v>15</v>
      </c>
      <c r="Q204" s="5" t="s">
        <v>238</v>
      </c>
    </row>
    <row r="205" spans="1:19" s="4" customFormat="1" ht="16.5" hidden="1" x14ac:dyDescent="0.25">
      <c r="A205" s="3">
        <v>202</v>
      </c>
      <c r="B205" s="5" t="s">
        <v>232</v>
      </c>
      <c r="C205" s="5" t="s">
        <v>58</v>
      </c>
      <c r="D205" s="5" t="s">
        <v>59</v>
      </c>
      <c r="E205" s="5"/>
      <c r="F205" s="5" t="s">
        <v>233</v>
      </c>
      <c r="G205" s="5"/>
      <c r="H205" s="5"/>
      <c r="I205" s="5"/>
      <c r="J205" s="5" t="s">
        <v>15</v>
      </c>
      <c r="K205" s="5" t="s">
        <v>42</v>
      </c>
      <c r="L205" s="5" t="s">
        <v>47</v>
      </c>
      <c r="M205" s="5" t="s">
        <v>47</v>
      </c>
      <c r="N205" s="5" t="s">
        <v>15</v>
      </c>
      <c r="O205" s="5" t="s">
        <v>237</v>
      </c>
      <c r="P205" s="5" t="s">
        <v>15</v>
      </c>
      <c r="Q205" s="5" t="s">
        <v>238</v>
      </c>
    </row>
    <row r="206" spans="1:19" s="2" customFormat="1" ht="16.5" hidden="1" x14ac:dyDescent="0.25">
      <c r="A206" s="3">
        <v>203</v>
      </c>
      <c r="B206" s="5" t="s">
        <v>232</v>
      </c>
      <c r="C206" s="5" t="s">
        <v>58</v>
      </c>
      <c r="D206" s="5" t="s">
        <v>59</v>
      </c>
      <c r="E206" s="5"/>
      <c r="F206" s="5" t="s">
        <v>233</v>
      </c>
      <c r="G206" s="5"/>
      <c r="H206" s="5"/>
      <c r="I206" s="5"/>
      <c r="J206" s="5" t="s">
        <v>15</v>
      </c>
      <c r="K206" s="5" t="s">
        <v>44</v>
      </c>
      <c r="L206" s="5" t="s">
        <v>47</v>
      </c>
      <c r="M206" s="5" t="s">
        <v>47</v>
      </c>
      <c r="N206" s="5" t="s">
        <v>15</v>
      </c>
      <c r="O206" s="5" t="s">
        <v>237</v>
      </c>
      <c r="P206" s="5" t="s">
        <v>15</v>
      </c>
      <c r="Q206" s="5" t="s">
        <v>238</v>
      </c>
    </row>
    <row r="207" spans="1:19" s="4" customFormat="1" ht="16.5" hidden="1" x14ac:dyDescent="0.25">
      <c r="A207" s="3">
        <v>204</v>
      </c>
      <c r="B207" s="5" t="s">
        <v>232</v>
      </c>
      <c r="C207" s="5" t="s">
        <v>58</v>
      </c>
      <c r="D207" s="5" t="s">
        <v>59</v>
      </c>
      <c r="E207" s="5"/>
      <c r="F207" s="5" t="s">
        <v>233</v>
      </c>
      <c r="G207" s="5"/>
      <c r="H207" s="5"/>
      <c r="I207" s="5"/>
      <c r="J207" s="5" t="s">
        <v>15</v>
      </c>
      <c r="K207" s="5" t="s">
        <v>55</v>
      </c>
      <c r="L207" s="5" t="s">
        <v>47</v>
      </c>
      <c r="M207" s="5" t="s">
        <v>47</v>
      </c>
      <c r="N207" s="5" t="s">
        <v>15</v>
      </c>
      <c r="O207" s="5" t="s">
        <v>237</v>
      </c>
      <c r="P207" s="5" t="s">
        <v>15</v>
      </c>
      <c r="Q207" s="5" t="s">
        <v>238</v>
      </c>
    </row>
    <row r="208" spans="1:19" s="2" customFormat="1" ht="16.5" hidden="1" x14ac:dyDescent="0.25">
      <c r="A208" s="3">
        <v>205</v>
      </c>
      <c r="B208" s="3" t="s">
        <v>239</v>
      </c>
      <c r="C208" s="3" t="s">
        <v>62</v>
      </c>
      <c r="D208" s="3" t="s">
        <v>25</v>
      </c>
      <c r="E208" s="3"/>
      <c r="F208" s="3" t="s">
        <v>240</v>
      </c>
      <c r="G208" s="3"/>
      <c r="H208" s="3"/>
      <c r="I208" s="3"/>
      <c r="J208" s="3" t="s">
        <v>15</v>
      </c>
      <c r="K208" s="3" t="s">
        <v>38</v>
      </c>
      <c r="L208" s="3" t="s">
        <v>45</v>
      </c>
      <c r="M208" s="3" t="s">
        <v>45</v>
      </c>
      <c r="N208" s="3" t="s">
        <v>15</v>
      </c>
      <c r="O208" s="3" t="s">
        <v>17</v>
      </c>
      <c r="P208" s="3" t="s">
        <v>19</v>
      </c>
      <c r="Q208" s="3" t="s">
        <v>15</v>
      </c>
    </row>
    <row r="209" spans="1:19" ht="92.45" customHeight="1" x14ac:dyDescent="0.25">
      <c r="A209" s="3">
        <v>206</v>
      </c>
      <c r="B209" s="33" t="s">
        <v>239</v>
      </c>
      <c r="C209" s="3" t="s">
        <v>62</v>
      </c>
      <c r="D209" s="3" t="s">
        <v>25</v>
      </c>
      <c r="E209" s="56" t="s">
        <v>1083</v>
      </c>
      <c r="F209" s="29" t="s">
        <v>1108</v>
      </c>
      <c r="G209" s="82" t="s">
        <v>1676</v>
      </c>
      <c r="H209" s="29" t="s">
        <v>1677</v>
      </c>
      <c r="I209" s="84" t="s">
        <v>1583</v>
      </c>
      <c r="J209" s="30" t="s">
        <v>15</v>
      </c>
      <c r="K209" s="30" t="s">
        <v>42</v>
      </c>
      <c r="L209" s="30" t="s">
        <v>45</v>
      </c>
      <c r="M209" s="30" t="s">
        <v>45</v>
      </c>
      <c r="N209" s="3" t="s">
        <v>15</v>
      </c>
      <c r="O209" s="3" t="s">
        <v>17</v>
      </c>
      <c r="P209" s="3" t="s">
        <v>19</v>
      </c>
      <c r="Q209" s="59" t="s">
        <v>15</v>
      </c>
      <c r="R209" s="65" t="s">
        <v>1676</v>
      </c>
      <c r="S209" s="55"/>
    </row>
    <row r="210" spans="1:19" s="2" customFormat="1" ht="16.5" hidden="1" x14ac:dyDescent="0.25">
      <c r="A210" s="3">
        <v>207</v>
      </c>
      <c r="B210" s="3" t="s">
        <v>239</v>
      </c>
      <c r="C210" s="3" t="s">
        <v>62</v>
      </c>
      <c r="D210" s="3" t="s">
        <v>25</v>
      </c>
      <c r="E210" s="3"/>
      <c r="F210" s="3" t="s">
        <v>240</v>
      </c>
      <c r="G210" s="3"/>
      <c r="H210" s="3"/>
      <c r="I210" s="3"/>
      <c r="J210" s="3" t="s">
        <v>15</v>
      </c>
      <c r="K210" s="3" t="s">
        <v>44</v>
      </c>
      <c r="L210" s="3" t="s">
        <v>45</v>
      </c>
      <c r="M210" s="3" t="s">
        <v>45</v>
      </c>
      <c r="N210" s="3" t="s">
        <v>15</v>
      </c>
      <c r="O210" s="3" t="s">
        <v>17</v>
      </c>
      <c r="P210" s="3" t="s">
        <v>19</v>
      </c>
      <c r="Q210" s="3" t="s">
        <v>15</v>
      </c>
    </row>
    <row r="211" spans="1:19" s="4" customFormat="1" ht="16.5" hidden="1" x14ac:dyDescent="0.25">
      <c r="A211" s="3">
        <v>208</v>
      </c>
      <c r="B211" s="3" t="s">
        <v>239</v>
      </c>
      <c r="C211" s="3" t="s">
        <v>62</v>
      </c>
      <c r="D211" s="3" t="s">
        <v>25</v>
      </c>
      <c r="E211" s="3"/>
      <c r="F211" s="3" t="s">
        <v>240</v>
      </c>
      <c r="G211" s="3"/>
      <c r="H211" s="3"/>
      <c r="I211" s="3"/>
      <c r="J211" s="3" t="s">
        <v>15</v>
      </c>
      <c r="K211" s="3" t="s">
        <v>55</v>
      </c>
      <c r="L211" s="3" t="s">
        <v>45</v>
      </c>
      <c r="M211" s="3" t="s">
        <v>45</v>
      </c>
      <c r="N211" s="3" t="s">
        <v>15</v>
      </c>
      <c r="O211" s="3" t="s">
        <v>17</v>
      </c>
      <c r="P211" s="3" t="s">
        <v>19</v>
      </c>
      <c r="Q211" s="3" t="s">
        <v>15</v>
      </c>
    </row>
    <row r="212" spans="1:19" s="2" customFormat="1" ht="16.5" hidden="1" x14ac:dyDescent="0.25">
      <c r="A212" s="3">
        <v>209</v>
      </c>
      <c r="B212" s="3" t="s">
        <v>239</v>
      </c>
      <c r="C212" s="3" t="s">
        <v>62</v>
      </c>
      <c r="D212" s="3" t="s">
        <v>25</v>
      </c>
      <c r="E212" s="3"/>
      <c r="F212" s="3" t="s">
        <v>240</v>
      </c>
      <c r="G212" s="3"/>
      <c r="H212" s="3"/>
      <c r="I212" s="3"/>
      <c r="J212" s="3" t="s">
        <v>15</v>
      </c>
      <c r="K212" s="3" t="s">
        <v>38</v>
      </c>
      <c r="L212" s="3" t="s">
        <v>47</v>
      </c>
      <c r="M212" s="3" t="s">
        <v>47</v>
      </c>
      <c r="N212" s="3" t="s">
        <v>15</v>
      </c>
      <c r="O212" s="3" t="s">
        <v>17</v>
      </c>
      <c r="P212" s="3" t="s">
        <v>19</v>
      </c>
      <c r="Q212" s="3" t="s">
        <v>15</v>
      </c>
    </row>
    <row r="213" spans="1:19" s="4" customFormat="1" ht="16.5" hidden="1" x14ac:dyDescent="0.25">
      <c r="A213" s="3">
        <v>210</v>
      </c>
      <c r="B213" s="3" t="s">
        <v>239</v>
      </c>
      <c r="C213" s="3" t="s">
        <v>62</v>
      </c>
      <c r="D213" s="3" t="s">
        <v>25</v>
      </c>
      <c r="E213" s="3"/>
      <c r="F213" s="3" t="s">
        <v>240</v>
      </c>
      <c r="G213" s="3"/>
      <c r="H213" s="3"/>
      <c r="I213" s="3"/>
      <c r="J213" s="3" t="s">
        <v>15</v>
      </c>
      <c r="K213" s="3" t="s">
        <v>42</v>
      </c>
      <c r="L213" s="3" t="s">
        <v>47</v>
      </c>
      <c r="M213" s="3" t="s">
        <v>47</v>
      </c>
      <c r="N213" s="3" t="s">
        <v>15</v>
      </c>
      <c r="O213" s="3" t="s">
        <v>17</v>
      </c>
      <c r="P213" s="3" t="s">
        <v>19</v>
      </c>
      <c r="Q213" s="3" t="s">
        <v>15</v>
      </c>
    </row>
    <row r="214" spans="1:19" s="2" customFormat="1" ht="16.5" hidden="1" x14ac:dyDescent="0.25">
      <c r="A214" s="3">
        <v>211</v>
      </c>
      <c r="B214" s="3" t="s">
        <v>239</v>
      </c>
      <c r="C214" s="3" t="s">
        <v>62</v>
      </c>
      <c r="D214" s="3" t="s">
        <v>25</v>
      </c>
      <c r="E214" s="3"/>
      <c r="F214" s="3" t="s">
        <v>240</v>
      </c>
      <c r="G214" s="3"/>
      <c r="H214" s="3"/>
      <c r="I214" s="3"/>
      <c r="J214" s="3" t="s">
        <v>15</v>
      </c>
      <c r="K214" s="3" t="s">
        <v>44</v>
      </c>
      <c r="L214" s="3" t="s">
        <v>47</v>
      </c>
      <c r="M214" s="3" t="s">
        <v>47</v>
      </c>
      <c r="N214" s="3" t="s">
        <v>15</v>
      </c>
      <c r="O214" s="3" t="s">
        <v>17</v>
      </c>
      <c r="P214" s="3" t="s">
        <v>19</v>
      </c>
      <c r="Q214" s="3" t="s">
        <v>15</v>
      </c>
    </row>
    <row r="215" spans="1:19" s="4" customFormat="1" ht="16.5" hidden="1" x14ac:dyDescent="0.25">
      <c r="A215" s="3">
        <v>212</v>
      </c>
      <c r="B215" s="3" t="s">
        <v>239</v>
      </c>
      <c r="C215" s="3" t="s">
        <v>62</v>
      </c>
      <c r="D215" s="3" t="s">
        <v>25</v>
      </c>
      <c r="E215" s="3"/>
      <c r="F215" s="3" t="s">
        <v>240</v>
      </c>
      <c r="G215" s="3"/>
      <c r="H215" s="3"/>
      <c r="I215" s="3"/>
      <c r="J215" s="3" t="s">
        <v>15</v>
      </c>
      <c r="K215" s="3" t="s">
        <v>55</v>
      </c>
      <c r="L215" s="3" t="s">
        <v>47</v>
      </c>
      <c r="M215" s="3" t="s">
        <v>47</v>
      </c>
      <c r="N215" s="3" t="s">
        <v>15</v>
      </c>
      <c r="O215" s="3" t="s">
        <v>17</v>
      </c>
      <c r="P215" s="3" t="s">
        <v>19</v>
      </c>
      <c r="Q215" s="3" t="s">
        <v>15</v>
      </c>
    </row>
    <row r="216" spans="1:19" s="2" customFormat="1" ht="16.5" hidden="1" x14ac:dyDescent="0.25">
      <c r="A216" s="3">
        <v>213</v>
      </c>
      <c r="B216" s="3" t="s">
        <v>241</v>
      </c>
      <c r="C216" s="3" t="s">
        <v>62</v>
      </c>
      <c r="D216" s="3" t="s">
        <v>25</v>
      </c>
      <c r="E216" s="3"/>
      <c r="F216" s="3" t="s">
        <v>242</v>
      </c>
      <c r="G216" s="3"/>
      <c r="H216" s="3"/>
      <c r="I216" s="3"/>
      <c r="J216" s="3" t="s">
        <v>15</v>
      </c>
      <c r="K216" s="3" t="s">
        <v>38</v>
      </c>
      <c r="L216" s="3" t="s">
        <v>45</v>
      </c>
      <c r="M216" s="3" t="s">
        <v>45</v>
      </c>
      <c r="N216" s="3" t="s">
        <v>15</v>
      </c>
      <c r="O216" s="3" t="s">
        <v>17</v>
      </c>
      <c r="P216" s="3" t="s">
        <v>28</v>
      </c>
      <c r="Q216" s="3" t="s">
        <v>15</v>
      </c>
    </row>
    <row r="217" spans="1:19" ht="45" x14ac:dyDescent="0.25">
      <c r="A217" s="3">
        <v>214</v>
      </c>
      <c r="B217" s="30" t="s">
        <v>241</v>
      </c>
      <c r="C217" s="3" t="s">
        <v>62</v>
      </c>
      <c r="D217" s="3" t="s">
        <v>25</v>
      </c>
      <c r="E217" s="56" t="s">
        <v>1083</v>
      </c>
      <c r="F217" s="29" t="s">
        <v>1109</v>
      </c>
      <c r="G217" s="29" t="s">
        <v>1679</v>
      </c>
      <c r="H217" s="29" t="s">
        <v>1680</v>
      </c>
      <c r="I217" s="84" t="s">
        <v>1583</v>
      </c>
      <c r="J217" s="30" t="s">
        <v>15</v>
      </c>
      <c r="K217" s="30" t="s">
        <v>42</v>
      </c>
      <c r="L217" s="30" t="s">
        <v>45</v>
      </c>
      <c r="M217" s="30" t="s">
        <v>45</v>
      </c>
      <c r="N217" s="3" t="s">
        <v>15</v>
      </c>
      <c r="O217" s="3" t="s">
        <v>17</v>
      </c>
      <c r="P217" s="3" t="s">
        <v>28</v>
      </c>
      <c r="Q217" s="59" t="s">
        <v>15</v>
      </c>
      <c r="R217" s="65" t="s">
        <v>1678</v>
      </c>
      <c r="S217" s="55"/>
    </row>
    <row r="218" spans="1:19" s="2" customFormat="1" ht="16.5" hidden="1" x14ac:dyDescent="0.25">
      <c r="A218" s="3">
        <v>215</v>
      </c>
      <c r="B218" s="3" t="s">
        <v>241</v>
      </c>
      <c r="C218" s="3" t="s">
        <v>62</v>
      </c>
      <c r="D218" s="3" t="s">
        <v>25</v>
      </c>
      <c r="E218" s="3"/>
      <c r="F218" s="3" t="s">
        <v>242</v>
      </c>
      <c r="G218" s="3"/>
      <c r="H218" s="3"/>
      <c r="I218" s="3"/>
      <c r="J218" s="3" t="s">
        <v>15</v>
      </c>
      <c r="K218" s="3" t="s">
        <v>44</v>
      </c>
      <c r="L218" s="3" t="s">
        <v>45</v>
      </c>
      <c r="M218" s="3" t="s">
        <v>45</v>
      </c>
      <c r="N218" s="3" t="s">
        <v>15</v>
      </c>
      <c r="O218" s="3" t="s">
        <v>17</v>
      </c>
      <c r="P218" s="3" t="s">
        <v>28</v>
      </c>
      <c r="Q218" s="3" t="s">
        <v>15</v>
      </c>
    </row>
    <row r="219" spans="1:19" s="4" customFormat="1" ht="16.5" hidden="1" x14ac:dyDescent="0.25">
      <c r="A219" s="3">
        <v>216</v>
      </c>
      <c r="B219" s="3" t="s">
        <v>241</v>
      </c>
      <c r="C219" s="3" t="s">
        <v>62</v>
      </c>
      <c r="D219" s="3" t="s">
        <v>25</v>
      </c>
      <c r="E219" s="3"/>
      <c r="F219" s="3" t="s">
        <v>242</v>
      </c>
      <c r="G219" s="3"/>
      <c r="H219" s="3"/>
      <c r="I219" s="3"/>
      <c r="J219" s="3" t="s">
        <v>15</v>
      </c>
      <c r="K219" s="3" t="s">
        <v>55</v>
      </c>
      <c r="L219" s="3" t="s">
        <v>45</v>
      </c>
      <c r="M219" s="3" t="s">
        <v>45</v>
      </c>
      <c r="N219" s="3" t="s">
        <v>15</v>
      </c>
      <c r="O219" s="3" t="s">
        <v>17</v>
      </c>
      <c r="P219" s="3" t="s">
        <v>28</v>
      </c>
      <c r="Q219" s="3" t="s">
        <v>15</v>
      </c>
    </row>
    <row r="220" spans="1:19" s="2" customFormat="1" ht="16.5" hidden="1" x14ac:dyDescent="0.25">
      <c r="A220" s="3">
        <v>217</v>
      </c>
      <c r="B220" s="3" t="s">
        <v>241</v>
      </c>
      <c r="C220" s="3" t="s">
        <v>62</v>
      </c>
      <c r="D220" s="3" t="s">
        <v>25</v>
      </c>
      <c r="E220" s="3"/>
      <c r="F220" s="3" t="s">
        <v>242</v>
      </c>
      <c r="G220" s="3"/>
      <c r="H220" s="3"/>
      <c r="I220" s="3"/>
      <c r="J220" s="3" t="s">
        <v>15</v>
      </c>
      <c r="K220" s="3" t="s">
        <v>38</v>
      </c>
      <c r="L220" s="3" t="s">
        <v>47</v>
      </c>
      <c r="M220" s="3" t="s">
        <v>47</v>
      </c>
      <c r="N220" s="3" t="s">
        <v>15</v>
      </c>
      <c r="O220" s="3" t="s">
        <v>17</v>
      </c>
      <c r="P220" s="3" t="s">
        <v>28</v>
      </c>
      <c r="Q220" s="3" t="s">
        <v>15</v>
      </c>
    </row>
    <row r="221" spans="1:19" s="4" customFormat="1" ht="16.5" hidden="1" x14ac:dyDescent="0.25">
      <c r="A221" s="3">
        <v>218</v>
      </c>
      <c r="B221" s="3" t="s">
        <v>241</v>
      </c>
      <c r="C221" s="3" t="s">
        <v>62</v>
      </c>
      <c r="D221" s="3" t="s">
        <v>25</v>
      </c>
      <c r="E221" s="3"/>
      <c r="F221" s="3" t="s">
        <v>242</v>
      </c>
      <c r="G221" s="3"/>
      <c r="H221" s="3"/>
      <c r="I221" s="3"/>
      <c r="J221" s="3" t="s">
        <v>15</v>
      </c>
      <c r="K221" s="3" t="s">
        <v>42</v>
      </c>
      <c r="L221" s="3" t="s">
        <v>47</v>
      </c>
      <c r="M221" s="3" t="s">
        <v>47</v>
      </c>
      <c r="N221" s="3" t="s">
        <v>15</v>
      </c>
      <c r="O221" s="3" t="s">
        <v>17</v>
      </c>
      <c r="P221" s="3" t="s">
        <v>28</v>
      </c>
      <c r="Q221" s="3" t="s">
        <v>15</v>
      </c>
    </row>
    <row r="222" spans="1:19" s="2" customFormat="1" ht="16.5" hidden="1" x14ac:dyDescent="0.25">
      <c r="A222" s="3">
        <v>219</v>
      </c>
      <c r="B222" s="3" t="s">
        <v>241</v>
      </c>
      <c r="C222" s="3" t="s">
        <v>62</v>
      </c>
      <c r="D222" s="3" t="s">
        <v>25</v>
      </c>
      <c r="E222" s="3"/>
      <c r="F222" s="3" t="s">
        <v>242</v>
      </c>
      <c r="G222" s="3"/>
      <c r="H222" s="3"/>
      <c r="I222" s="3"/>
      <c r="J222" s="3" t="s">
        <v>15</v>
      </c>
      <c r="K222" s="3" t="s">
        <v>44</v>
      </c>
      <c r="L222" s="3" t="s">
        <v>47</v>
      </c>
      <c r="M222" s="3" t="s">
        <v>47</v>
      </c>
      <c r="N222" s="3" t="s">
        <v>15</v>
      </c>
      <c r="O222" s="3" t="s">
        <v>17</v>
      </c>
      <c r="P222" s="3" t="s">
        <v>28</v>
      </c>
      <c r="Q222" s="3" t="s">
        <v>15</v>
      </c>
    </row>
    <row r="223" spans="1:19" s="4" customFormat="1" ht="16.5" hidden="1" x14ac:dyDescent="0.25">
      <c r="A223" s="3">
        <v>220</v>
      </c>
      <c r="B223" s="3" t="s">
        <v>241</v>
      </c>
      <c r="C223" s="3" t="s">
        <v>62</v>
      </c>
      <c r="D223" s="3" t="s">
        <v>25</v>
      </c>
      <c r="E223" s="3"/>
      <c r="F223" s="3" t="s">
        <v>242</v>
      </c>
      <c r="G223" s="3"/>
      <c r="H223" s="3"/>
      <c r="I223" s="3"/>
      <c r="J223" s="3" t="s">
        <v>15</v>
      </c>
      <c r="K223" s="3" t="s">
        <v>55</v>
      </c>
      <c r="L223" s="3" t="s">
        <v>47</v>
      </c>
      <c r="M223" s="3" t="s">
        <v>47</v>
      </c>
      <c r="N223" s="3" t="s">
        <v>15</v>
      </c>
      <c r="O223" s="3" t="s">
        <v>17</v>
      </c>
      <c r="P223" s="3" t="s">
        <v>28</v>
      </c>
      <c r="Q223" s="3" t="s">
        <v>15</v>
      </c>
    </row>
    <row r="224" spans="1:19" s="2" customFormat="1" ht="16.5" hidden="1" x14ac:dyDescent="0.25">
      <c r="A224" s="3">
        <v>221</v>
      </c>
      <c r="B224" s="3" t="s">
        <v>243</v>
      </c>
      <c r="C224" s="3" t="s">
        <v>62</v>
      </c>
      <c r="D224" s="3" t="s">
        <v>25</v>
      </c>
      <c r="E224" s="3"/>
      <c r="F224" s="3" t="s">
        <v>244</v>
      </c>
      <c r="G224" s="3"/>
      <c r="H224" s="3"/>
      <c r="I224" s="3"/>
      <c r="J224" s="3" t="s">
        <v>15</v>
      </c>
      <c r="K224" s="3" t="s">
        <v>38</v>
      </c>
      <c r="L224" s="3" t="s">
        <v>45</v>
      </c>
      <c r="M224" s="3" t="s">
        <v>45</v>
      </c>
      <c r="N224" s="3" t="s">
        <v>15</v>
      </c>
      <c r="O224" s="3" t="s">
        <v>17</v>
      </c>
      <c r="P224" s="3" t="s">
        <v>202</v>
      </c>
      <c r="Q224" s="3" t="s">
        <v>15</v>
      </c>
    </row>
    <row r="225" spans="1:19" ht="60" x14ac:dyDescent="0.25">
      <c r="A225" s="3">
        <v>222</v>
      </c>
      <c r="B225" s="33" t="s">
        <v>243</v>
      </c>
      <c r="C225" s="3" t="s">
        <v>62</v>
      </c>
      <c r="D225" s="3" t="s">
        <v>25</v>
      </c>
      <c r="E225" s="56" t="s">
        <v>1083</v>
      </c>
      <c r="F225" s="34" t="s">
        <v>817</v>
      </c>
      <c r="G225" s="34" t="s">
        <v>789</v>
      </c>
      <c r="H225" s="34" t="s">
        <v>1761</v>
      </c>
      <c r="I225" s="29" t="s">
        <v>1587</v>
      </c>
      <c r="J225" s="30" t="s">
        <v>15</v>
      </c>
      <c r="K225" s="30" t="s">
        <v>42</v>
      </c>
      <c r="L225" s="30" t="s">
        <v>45</v>
      </c>
      <c r="M225" s="30" t="s">
        <v>45</v>
      </c>
      <c r="N225" s="3" t="s">
        <v>15</v>
      </c>
      <c r="O225" s="3" t="s">
        <v>17</v>
      </c>
      <c r="P225" s="3" t="s">
        <v>202</v>
      </c>
      <c r="Q225" s="59" t="s">
        <v>15</v>
      </c>
      <c r="R225" s="64"/>
      <c r="S225" s="55"/>
    </row>
    <row r="226" spans="1:19" s="2" customFormat="1" ht="16.5" hidden="1" x14ac:dyDescent="0.25">
      <c r="A226" s="3">
        <v>223</v>
      </c>
      <c r="B226" s="3" t="s">
        <v>243</v>
      </c>
      <c r="C226" s="3" t="s">
        <v>62</v>
      </c>
      <c r="D226" s="3" t="s">
        <v>25</v>
      </c>
      <c r="E226" s="3"/>
      <c r="F226" s="3" t="s">
        <v>244</v>
      </c>
      <c r="G226" s="3"/>
      <c r="H226" s="3"/>
      <c r="I226" s="3"/>
      <c r="J226" s="3" t="s">
        <v>15</v>
      </c>
      <c r="K226" s="3" t="s">
        <v>44</v>
      </c>
      <c r="L226" s="3" t="s">
        <v>45</v>
      </c>
      <c r="M226" s="3" t="s">
        <v>45</v>
      </c>
      <c r="N226" s="3" t="s">
        <v>15</v>
      </c>
      <c r="O226" s="3" t="s">
        <v>17</v>
      </c>
      <c r="P226" s="3" t="s">
        <v>202</v>
      </c>
      <c r="Q226" s="3" t="s">
        <v>15</v>
      </c>
    </row>
    <row r="227" spans="1:19" s="4" customFormat="1" ht="16.5" hidden="1" x14ac:dyDescent="0.25">
      <c r="A227" s="3">
        <v>224</v>
      </c>
      <c r="B227" s="3" t="s">
        <v>243</v>
      </c>
      <c r="C227" s="3" t="s">
        <v>62</v>
      </c>
      <c r="D227" s="3" t="s">
        <v>25</v>
      </c>
      <c r="E227" s="3"/>
      <c r="F227" s="3" t="s">
        <v>244</v>
      </c>
      <c r="G227" s="3"/>
      <c r="H227" s="3"/>
      <c r="I227" s="3"/>
      <c r="J227" s="3" t="s">
        <v>15</v>
      </c>
      <c r="K227" s="3" t="s">
        <v>55</v>
      </c>
      <c r="L227" s="3" t="s">
        <v>45</v>
      </c>
      <c r="M227" s="3" t="s">
        <v>45</v>
      </c>
      <c r="N227" s="3" t="s">
        <v>15</v>
      </c>
      <c r="O227" s="3" t="s">
        <v>17</v>
      </c>
      <c r="P227" s="3" t="s">
        <v>202</v>
      </c>
      <c r="Q227" s="3" t="s">
        <v>15</v>
      </c>
    </row>
    <row r="228" spans="1:19" s="2" customFormat="1" ht="16.5" hidden="1" x14ac:dyDescent="0.25">
      <c r="A228" s="3">
        <v>225</v>
      </c>
      <c r="B228" s="3" t="s">
        <v>243</v>
      </c>
      <c r="C228" s="3" t="s">
        <v>62</v>
      </c>
      <c r="D228" s="3" t="s">
        <v>25</v>
      </c>
      <c r="E228" s="3"/>
      <c r="F228" s="3" t="s">
        <v>244</v>
      </c>
      <c r="G228" s="3"/>
      <c r="H228" s="3"/>
      <c r="I228" s="3"/>
      <c r="J228" s="3" t="s">
        <v>15</v>
      </c>
      <c r="K228" s="3" t="s">
        <v>38</v>
      </c>
      <c r="L228" s="3" t="s">
        <v>47</v>
      </c>
      <c r="M228" s="3" t="s">
        <v>47</v>
      </c>
      <c r="N228" s="3" t="s">
        <v>15</v>
      </c>
      <c r="O228" s="3" t="s">
        <v>17</v>
      </c>
      <c r="P228" s="3" t="s">
        <v>202</v>
      </c>
      <c r="Q228" s="3" t="s">
        <v>15</v>
      </c>
    </row>
    <row r="229" spans="1:19" s="4" customFormat="1" ht="16.5" hidden="1" x14ac:dyDescent="0.25">
      <c r="A229" s="3">
        <v>226</v>
      </c>
      <c r="B229" s="3" t="s">
        <v>243</v>
      </c>
      <c r="C229" s="3" t="s">
        <v>62</v>
      </c>
      <c r="D229" s="3" t="s">
        <v>25</v>
      </c>
      <c r="E229" s="3"/>
      <c r="F229" s="3" t="s">
        <v>244</v>
      </c>
      <c r="G229" s="3"/>
      <c r="H229" s="3"/>
      <c r="I229" s="3"/>
      <c r="J229" s="3" t="s">
        <v>15</v>
      </c>
      <c r="K229" s="3" t="s">
        <v>42</v>
      </c>
      <c r="L229" s="3" t="s">
        <v>47</v>
      </c>
      <c r="M229" s="3" t="s">
        <v>47</v>
      </c>
      <c r="N229" s="3" t="s">
        <v>15</v>
      </c>
      <c r="O229" s="3" t="s">
        <v>17</v>
      </c>
      <c r="P229" s="3" t="s">
        <v>202</v>
      </c>
      <c r="Q229" s="3" t="s">
        <v>15</v>
      </c>
    </row>
    <row r="230" spans="1:19" s="2" customFormat="1" ht="16.5" hidden="1" x14ac:dyDescent="0.25">
      <c r="A230" s="3">
        <v>227</v>
      </c>
      <c r="B230" s="3" t="s">
        <v>243</v>
      </c>
      <c r="C230" s="3" t="s">
        <v>62</v>
      </c>
      <c r="D230" s="3" t="s">
        <v>25</v>
      </c>
      <c r="E230" s="3"/>
      <c r="F230" s="3" t="s">
        <v>244</v>
      </c>
      <c r="G230" s="3"/>
      <c r="H230" s="3"/>
      <c r="I230" s="3"/>
      <c r="J230" s="3" t="s">
        <v>15</v>
      </c>
      <c r="K230" s="3" t="s">
        <v>44</v>
      </c>
      <c r="L230" s="3" t="s">
        <v>47</v>
      </c>
      <c r="M230" s="3" t="s">
        <v>47</v>
      </c>
      <c r="N230" s="3" t="s">
        <v>15</v>
      </c>
      <c r="O230" s="3" t="s">
        <v>17</v>
      </c>
      <c r="P230" s="3" t="s">
        <v>202</v>
      </c>
      <c r="Q230" s="3" t="s">
        <v>15</v>
      </c>
    </row>
    <row r="231" spans="1:19" s="4" customFormat="1" ht="16.5" hidden="1" x14ac:dyDescent="0.25">
      <c r="A231" s="3">
        <v>228</v>
      </c>
      <c r="B231" s="3" t="s">
        <v>243</v>
      </c>
      <c r="C231" s="3" t="s">
        <v>62</v>
      </c>
      <c r="D231" s="3" t="s">
        <v>25</v>
      </c>
      <c r="E231" s="3"/>
      <c r="F231" s="3" t="s">
        <v>244</v>
      </c>
      <c r="G231" s="3"/>
      <c r="H231" s="3"/>
      <c r="I231" s="3"/>
      <c r="J231" s="3" t="s">
        <v>15</v>
      </c>
      <c r="K231" s="3" t="s">
        <v>55</v>
      </c>
      <c r="L231" s="3" t="s">
        <v>47</v>
      </c>
      <c r="M231" s="3" t="s">
        <v>47</v>
      </c>
      <c r="N231" s="3" t="s">
        <v>15</v>
      </c>
      <c r="O231" s="3" t="s">
        <v>17</v>
      </c>
      <c r="P231" s="3" t="s">
        <v>202</v>
      </c>
      <c r="Q231" s="3" t="s">
        <v>15</v>
      </c>
    </row>
    <row r="232" spans="1:19" s="2" customFormat="1" ht="16.5" hidden="1" x14ac:dyDescent="0.25">
      <c r="A232" s="3">
        <v>229</v>
      </c>
      <c r="B232" s="3" t="s">
        <v>245</v>
      </c>
      <c r="C232" s="3" t="s">
        <v>62</v>
      </c>
      <c r="D232" s="3" t="s">
        <v>50</v>
      </c>
      <c r="E232" s="3"/>
      <c r="F232" s="3" t="s">
        <v>246</v>
      </c>
      <c r="G232" s="3"/>
      <c r="H232" s="3"/>
      <c r="I232" s="3"/>
      <c r="J232" s="3" t="s">
        <v>15</v>
      </c>
      <c r="K232" s="3" t="s">
        <v>44</v>
      </c>
      <c r="L232" s="3" t="s">
        <v>47</v>
      </c>
      <c r="M232" s="3" t="s">
        <v>47</v>
      </c>
      <c r="N232" s="3" t="s">
        <v>15</v>
      </c>
      <c r="O232" s="3" t="s">
        <v>247</v>
      </c>
      <c r="P232" s="3" t="s">
        <v>41</v>
      </c>
      <c r="Q232" s="3" t="s">
        <v>248</v>
      </c>
    </row>
    <row r="233" spans="1:19" ht="180" x14ac:dyDescent="0.25">
      <c r="A233" s="3">
        <v>230</v>
      </c>
      <c r="B233" s="30" t="s">
        <v>2689</v>
      </c>
      <c r="C233" s="3" t="s">
        <v>58</v>
      </c>
      <c r="D233" s="3" t="s">
        <v>25</v>
      </c>
      <c r="E233" s="56" t="s">
        <v>1082</v>
      </c>
      <c r="F233" s="34" t="s">
        <v>1209</v>
      </c>
      <c r="G233" s="29" t="s">
        <v>1681</v>
      </c>
      <c r="H233" s="29" t="s">
        <v>1363</v>
      </c>
      <c r="I233" s="84" t="s">
        <v>1583</v>
      </c>
      <c r="J233" s="30" t="s">
        <v>15</v>
      </c>
      <c r="K233" s="30" t="s">
        <v>42</v>
      </c>
      <c r="L233" s="30" t="s">
        <v>45</v>
      </c>
      <c r="M233" s="30" t="s">
        <v>45</v>
      </c>
      <c r="N233" s="3" t="s">
        <v>15</v>
      </c>
      <c r="O233" s="3" t="s">
        <v>251</v>
      </c>
      <c r="P233" s="3" t="s">
        <v>28</v>
      </c>
      <c r="Q233" s="59" t="s">
        <v>252</v>
      </c>
      <c r="R233" s="68" t="s">
        <v>1682</v>
      </c>
      <c r="S233" s="55"/>
    </row>
    <row r="234" spans="1:19" s="2" customFormat="1" ht="16.5" hidden="1" x14ac:dyDescent="0.25">
      <c r="A234" s="3">
        <v>231</v>
      </c>
      <c r="B234" s="3" t="s">
        <v>249</v>
      </c>
      <c r="C234" s="3" t="s">
        <v>58</v>
      </c>
      <c r="D234" s="3" t="s">
        <v>25</v>
      </c>
      <c r="E234" s="3"/>
      <c r="F234" s="3" t="s">
        <v>250</v>
      </c>
      <c r="G234" s="3"/>
      <c r="H234" s="3"/>
      <c r="I234" s="3"/>
      <c r="J234" s="3" t="s">
        <v>15</v>
      </c>
      <c r="K234" s="3" t="s">
        <v>44</v>
      </c>
      <c r="L234" s="3" t="s">
        <v>45</v>
      </c>
      <c r="M234" s="3" t="s">
        <v>45</v>
      </c>
      <c r="N234" s="3" t="s">
        <v>15</v>
      </c>
      <c r="O234" s="3" t="s">
        <v>251</v>
      </c>
      <c r="P234" s="3" t="s">
        <v>28</v>
      </c>
      <c r="Q234" s="3" t="s">
        <v>252</v>
      </c>
    </row>
    <row r="235" spans="1:19" s="4" customFormat="1" ht="16.5" hidden="1" x14ac:dyDescent="0.25">
      <c r="A235" s="3">
        <v>232</v>
      </c>
      <c r="B235" s="3" t="s">
        <v>249</v>
      </c>
      <c r="C235" s="3" t="s">
        <v>58</v>
      </c>
      <c r="D235" s="3" t="s">
        <v>25</v>
      </c>
      <c r="E235" s="3"/>
      <c r="F235" s="3" t="s">
        <v>250</v>
      </c>
      <c r="G235" s="3"/>
      <c r="H235" s="3"/>
      <c r="I235" s="3"/>
      <c r="J235" s="3" t="s">
        <v>15</v>
      </c>
      <c r="K235" s="3" t="s">
        <v>55</v>
      </c>
      <c r="L235" s="3" t="s">
        <v>45</v>
      </c>
      <c r="M235" s="3" t="s">
        <v>45</v>
      </c>
      <c r="N235" s="3" t="s">
        <v>15</v>
      </c>
      <c r="O235" s="3" t="s">
        <v>251</v>
      </c>
      <c r="P235" s="3" t="s">
        <v>28</v>
      </c>
      <c r="Q235" s="3" t="s">
        <v>252</v>
      </c>
    </row>
    <row r="236" spans="1:19" s="2" customFormat="1" ht="16.5" hidden="1" x14ac:dyDescent="0.25">
      <c r="A236" s="3">
        <v>233</v>
      </c>
      <c r="B236" s="3" t="s">
        <v>249</v>
      </c>
      <c r="C236" s="3" t="s">
        <v>58</v>
      </c>
      <c r="D236" s="3" t="s">
        <v>25</v>
      </c>
      <c r="E236" s="3"/>
      <c r="F236" s="3" t="s">
        <v>250</v>
      </c>
      <c r="G236" s="3"/>
      <c r="H236" s="3"/>
      <c r="I236" s="3"/>
      <c r="J236" s="3" t="s">
        <v>15</v>
      </c>
      <c r="K236" s="3" t="s">
        <v>11</v>
      </c>
      <c r="L236" s="3" t="s">
        <v>45</v>
      </c>
      <c r="M236" s="3" t="s">
        <v>253</v>
      </c>
      <c r="N236" s="3" t="s">
        <v>15</v>
      </c>
      <c r="O236" s="3" t="s">
        <v>251</v>
      </c>
      <c r="P236" s="3" t="s">
        <v>28</v>
      </c>
      <c r="Q236" s="3" t="s">
        <v>252</v>
      </c>
    </row>
    <row r="237" spans="1:19" s="4" customFormat="1" ht="16.5" hidden="1" x14ac:dyDescent="0.25">
      <c r="A237" s="3">
        <v>234</v>
      </c>
      <c r="B237" s="3" t="s">
        <v>254</v>
      </c>
      <c r="C237" s="3" t="s">
        <v>58</v>
      </c>
      <c r="D237" s="3" t="s">
        <v>6</v>
      </c>
      <c r="E237" s="3"/>
      <c r="F237" s="3" t="s">
        <v>255</v>
      </c>
      <c r="G237" s="3"/>
      <c r="H237" s="3"/>
      <c r="I237" s="3"/>
      <c r="J237" s="3" t="s">
        <v>15</v>
      </c>
      <c r="K237" s="3" t="s">
        <v>11</v>
      </c>
      <c r="L237" s="3" t="s">
        <v>45</v>
      </c>
      <c r="M237" s="3" t="s">
        <v>253</v>
      </c>
      <c r="N237" s="3" t="s">
        <v>15</v>
      </c>
      <c r="O237" s="3" t="s">
        <v>256</v>
      </c>
      <c r="P237" s="3" t="s">
        <v>41</v>
      </c>
      <c r="Q237" s="3" t="s">
        <v>15</v>
      </c>
    </row>
    <row r="238" spans="1:19" s="2" customFormat="1" ht="16.5" hidden="1" x14ac:dyDescent="0.25">
      <c r="A238" s="3">
        <v>235</v>
      </c>
      <c r="B238" s="3" t="s">
        <v>257</v>
      </c>
      <c r="C238" s="3" t="s">
        <v>58</v>
      </c>
      <c r="D238" s="3" t="s">
        <v>6</v>
      </c>
      <c r="E238" s="3"/>
      <c r="F238" s="3" t="s">
        <v>258</v>
      </c>
      <c r="G238" s="3"/>
      <c r="H238" s="3"/>
      <c r="I238" s="3"/>
      <c r="J238" s="3" t="s">
        <v>15</v>
      </c>
      <c r="K238" s="3" t="s">
        <v>11</v>
      </c>
      <c r="L238" s="3" t="s">
        <v>45</v>
      </c>
      <c r="M238" s="3" t="s">
        <v>253</v>
      </c>
      <c r="N238" s="3" t="s">
        <v>15</v>
      </c>
      <c r="O238" s="3" t="s">
        <v>256</v>
      </c>
      <c r="P238" s="3" t="s">
        <v>41</v>
      </c>
      <c r="Q238" s="3" t="s">
        <v>15</v>
      </c>
    </row>
    <row r="239" spans="1:19" s="4" customFormat="1" ht="16.5" hidden="1" x14ac:dyDescent="0.25">
      <c r="A239" s="3">
        <v>236</v>
      </c>
      <c r="B239" s="3" t="s">
        <v>259</v>
      </c>
      <c r="C239" s="3" t="s">
        <v>58</v>
      </c>
      <c r="D239" s="3" t="s">
        <v>6</v>
      </c>
      <c r="E239" s="3"/>
      <c r="F239" s="3" t="s">
        <v>260</v>
      </c>
      <c r="G239" s="3"/>
      <c r="H239" s="3"/>
      <c r="I239" s="3"/>
      <c r="J239" s="3" t="s">
        <v>15</v>
      </c>
      <c r="K239" s="3" t="s">
        <v>11</v>
      </c>
      <c r="L239" s="3" t="s">
        <v>45</v>
      </c>
      <c r="M239" s="3" t="s">
        <v>253</v>
      </c>
      <c r="N239" s="3" t="s">
        <v>15</v>
      </c>
      <c r="O239" s="3" t="s">
        <v>261</v>
      </c>
      <c r="P239" s="3" t="s">
        <v>262</v>
      </c>
      <c r="Q239" s="3" t="s">
        <v>263</v>
      </c>
    </row>
    <row r="240" spans="1:19" s="2" customFormat="1" ht="16.5" hidden="1" x14ac:dyDescent="0.25">
      <c r="A240" s="3">
        <v>237</v>
      </c>
      <c r="B240" s="3" t="s">
        <v>264</v>
      </c>
      <c r="C240" s="3" t="s">
        <v>58</v>
      </c>
      <c r="D240" s="3" t="s">
        <v>6</v>
      </c>
      <c r="E240" s="3"/>
      <c r="F240" s="3" t="s">
        <v>265</v>
      </c>
      <c r="G240" s="3"/>
      <c r="H240" s="3"/>
      <c r="I240" s="3"/>
      <c r="J240" s="3" t="s">
        <v>15</v>
      </c>
      <c r="K240" s="3" t="s">
        <v>11</v>
      </c>
      <c r="L240" s="3" t="s">
        <v>45</v>
      </c>
      <c r="M240" s="3" t="s">
        <v>253</v>
      </c>
      <c r="N240" s="3" t="s">
        <v>15</v>
      </c>
      <c r="O240" s="3" t="s">
        <v>256</v>
      </c>
      <c r="P240" s="3" t="s">
        <v>28</v>
      </c>
      <c r="Q240" s="3" t="s">
        <v>266</v>
      </c>
    </row>
    <row r="241" spans="1:19" s="4" customFormat="1" ht="16.5" hidden="1" x14ac:dyDescent="0.25">
      <c r="A241" s="3">
        <v>238</v>
      </c>
      <c r="B241" s="3" t="s">
        <v>267</v>
      </c>
      <c r="C241" s="3" t="s">
        <v>58</v>
      </c>
      <c r="D241" s="3" t="s">
        <v>25</v>
      </c>
      <c r="E241" s="3"/>
      <c r="F241" s="3" t="s">
        <v>268</v>
      </c>
      <c r="G241" s="3"/>
      <c r="H241" s="3"/>
      <c r="I241" s="3"/>
      <c r="J241" s="3" t="s">
        <v>15</v>
      </c>
      <c r="K241" s="3" t="s">
        <v>11</v>
      </c>
      <c r="L241" s="3" t="s">
        <v>45</v>
      </c>
      <c r="M241" s="3" t="s">
        <v>253</v>
      </c>
      <c r="N241" s="3" t="s">
        <v>15</v>
      </c>
      <c r="O241" s="3" t="s">
        <v>256</v>
      </c>
      <c r="P241" s="3" t="s">
        <v>28</v>
      </c>
      <c r="Q241" s="3" t="s">
        <v>15</v>
      </c>
    </row>
    <row r="242" spans="1:19" s="2" customFormat="1" ht="16.5" hidden="1" x14ac:dyDescent="0.25">
      <c r="A242" s="3">
        <v>239</v>
      </c>
      <c r="B242" s="3" t="s">
        <v>269</v>
      </c>
      <c r="C242" s="3" t="s">
        <v>58</v>
      </c>
      <c r="D242" s="3" t="s">
        <v>50</v>
      </c>
      <c r="E242" s="3"/>
      <c r="F242" s="3" t="s">
        <v>270</v>
      </c>
      <c r="G242" s="3"/>
      <c r="H242" s="3"/>
      <c r="I242" s="3"/>
      <c r="J242" s="3" t="s">
        <v>15</v>
      </c>
      <c r="K242" s="3" t="s">
        <v>11</v>
      </c>
      <c r="L242" s="3" t="s">
        <v>45</v>
      </c>
      <c r="M242" s="3" t="s">
        <v>253</v>
      </c>
      <c r="N242" s="3" t="s">
        <v>15</v>
      </c>
      <c r="O242" s="3" t="s">
        <v>271</v>
      </c>
      <c r="P242" s="3" t="s">
        <v>28</v>
      </c>
      <c r="Q242" s="3" t="s">
        <v>272</v>
      </c>
    </row>
    <row r="243" spans="1:19" s="4" customFormat="1" ht="16.5" hidden="1" x14ac:dyDescent="0.25">
      <c r="A243" s="3">
        <v>240</v>
      </c>
      <c r="B243" s="3" t="s">
        <v>273</v>
      </c>
      <c r="C243" s="3" t="s">
        <v>58</v>
      </c>
      <c r="D243" s="3" t="s">
        <v>50</v>
      </c>
      <c r="E243" s="3"/>
      <c r="F243" s="3" t="s">
        <v>274</v>
      </c>
      <c r="G243" s="3"/>
      <c r="H243" s="3"/>
      <c r="I243" s="3"/>
      <c r="J243" s="3" t="s">
        <v>15</v>
      </c>
      <c r="K243" s="3" t="s">
        <v>11</v>
      </c>
      <c r="L243" s="3" t="s">
        <v>45</v>
      </c>
      <c r="M243" s="3" t="s">
        <v>253</v>
      </c>
      <c r="N243" s="3" t="s">
        <v>15</v>
      </c>
      <c r="O243" s="3" t="s">
        <v>256</v>
      </c>
      <c r="P243" s="3" t="s">
        <v>28</v>
      </c>
      <c r="Q243" s="3" t="s">
        <v>272</v>
      </c>
    </row>
    <row r="244" spans="1:19" s="54" customFormat="1" ht="75" x14ac:dyDescent="0.25">
      <c r="A244" s="3">
        <v>241</v>
      </c>
      <c r="B244" s="30" t="s">
        <v>2690</v>
      </c>
      <c r="C244" s="3" t="s">
        <v>58</v>
      </c>
      <c r="D244" s="3" t="s">
        <v>25</v>
      </c>
      <c r="E244" s="56" t="s">
        <v>1082</v>
      </c>
      <c r="F244" s="34" t="s">
        <v>1255</v>
      </c>
      <c r="G244" s="29" t="s">
        <v>1778</v>
      </c>
      <c r="H244" s="34" t="s">
        <v>2443</v>
      </c>
      <c r="I244" s="84" t="s">
        <v>1583</v>
      </c>
      <c r="J244" s="30" t="s">
        <v>15</v>
      </c>
      <c r="K244" s="30" t="s">
        <v>42</v>
      </c>
      <c r="L244" s="30" t="s">
        <v>45</v>
      </c>
      <c r="M244" s="30" t="s">
        <v>45</v>
      </c>
      <c r="N244" s="3" t="s">
        <v>15</v>
      </c>
      <c r="O244" s="3" t="s">
        <v>251</v>
      </c>
      <c r="P244" s="3" t="s">
        <v>202</v>
      </c>
      <c r="Q244" s="59" t="s">
        <v>252</v>
      </c>
      <c r="R244" s="68" t="s">
        <v>1683</v>
      </c>
      <c r="S244" s="53"/>
    </row>
    <row r="245" spans="1:19" s="4" customFormat="1" ht="16.5" hidden="1" x14ac:dyDescent="0.25">
      <c r="A245" s="3">
        <v>242</v>
      </c>
      <c r="B245" s="3" t="s">
        <v>275</v>
      </c>
      <c r="C245" s="3" t="s">
        <v>58</v>
      </c>
      <c r="D245" s="3" t="s">
        <v>25</v>
      </c>
      <c r="E245" s="3"/>
      <c r="F245" s="3" t="s">
        <v>276</v>
      </c>
      <c r="G245" s="3"/>
      <c r="H245" s="3"/>
      <c r="I245" s="3"/>
      <c r="J245" s="3" t="s">
        <v>15</v>
      </c>
      <c r="K245" s="3" t="s">
        <v>44</v>
      </c>
      <c r="L245" s="3" t="s">
        <v>45</v>
      </c>
      <c r="M245" s="3" t="s">
        <v>45</v>
      </c>
      <c r="N245" s="3" t="s">
        <v>15</v>
      </c>
      <c r="O245" s="3" t="s">
        <v>251</v>
      </c>
      <c r="P245" s="3" t="s">
        <v>202</v>
      </c>
      <c r="Q245" s="3" t="s">
        <v>252</v>
      </c>
    </row>
    <row r="246" spans="1:19" s="2" customFormat="1" ht="16.5" hidden="1" x14ac:dyDescent="0.25">
      <c r="A246" s="3">
        <v>243</v>
      </c>
      <c r="B246" s="3" t="s">
        <v>275</v>
      </c>
      <c r="C246" s="3" t="s">
        <v>58</v>
      </c>
      <c r="D246" s="3" t="s">
        <v>25</v>
      </c>
      <c r="E246" s="3"/>
      <c r="F246" s="3" t="s">
        <v>276</v>
      </c>
      <c r="G246" s="3"/>
      <c r="H246" s="3"/>
      <c r="I246" s="3"/>
      <c r="J246" s="3" t="s">
        <v>15</v>
      </c>
      <c r="K246" s="3" t="s">
        <v>55</v>
      </c>
      <c r="L246" s="3" t="s">
        <v>45</v>
      </c>
      <c r="M246" s="3" t="s">
        <v>45</v>
      </c>
      <c r="N246" s="3" t="s">
        <v>15</v>
      </c>
      <c r="O246" s="3" t="s">
        <v>251</v>
      </c>
      <c r="P246" s="3" t="s">
        <v>202</v>
      </c>
      <c r="Q246" s="3" t="s">
        <v>252</v>
      </c>
    </row>
    <row r="247" spans="1:19" s="4" customFormat="1" ht="16.5" hidden="1" x14ac:dyDescent="0.25">
      <c r="A247" s="3">
        <v>244</v>
      </c>
      <c r="B247" s="3" t="s">
        <v>275</v>
      </c>
      <c r="C247" s="3" t="s">
        <v>58</v>
      </c>
      <c r="D247" s="3" t="s">
        <v>25</v>
      </c>
      <c r="E247" s="3"/>
      <c r="F247" s="3" t="s">
        <v>276</v>
      </c>
      <c r="G247" s="3"/>
      <c r="H247" s="3"/>
      <c r="I247" s="3"/>
      <c r="J247" s="3" t="s">
        <v>15</v>
      </c>
      <c r="K247" s="3" t="s">
        <v>11</v>
      </c>
      <c r="L247" s="3" t="s">
        <v>45</v>
      </c>
      <c r="M247" s="3" t="s">
        <v>253</v>
      </c>
      <c r="N247" s="3" t="s">
        <v>15</v>
      </c>
      <c r="O247" s="3" t="s">
        <v>251</v>
      </c>
      <c r="P247" s="3" t="s">
        <v>202</v>
      </c>
      <c r="Q247" s="3" t="s">
        <v>252</v>
      </c>
    </row>
    <row r="248" spans="1:19" s="54" customFormat="1" ht="75" customHeight="1" x14ac:dyDescent="0.25">
      <c r="A248" s="3">
        <v>245</v>
      </c>
      <c r="B248" s="30" t="s">
        <v>2691</v>
      </c>
      <c r="C248" s="3" t="s">
        <v>58</v>
      </c>
      <c r="D248" s="3" t="s">
        <v>25</v>
      </c>
      <c r="E248" s="56" t="s">
        <v>1082</v>
      </c>
      <c r="F248" s="34" t="s">
        <v>1364</v>
      </c>
      <c r="G248" s="29" t="s">
        <v>1979</v>
      </c>
      <c r="H248" s="34" t="s">
        <v>2153</v>
      </c>
      <c r="I248" s="84" t="s">
        <v>1583</v>
      </c>
      <c r="J248" s="30" t="s">
        <v>15</v>
      </c>
      <c r="K248" s="30" t="s">
        <v>42</v>
      </c>
      <c r="L248" s="30" t="s">
        <v>45</v>
      </c>
      <c r="M248" s="30" t="s">
        <v>45</v>
      </c>
      <c r="N248" s="3" t="s">
        <v>15</v>
      </c>
      <c r="O248" s="3" t="s">
        <v>279</v>
      </c>
      <c r="P248" s="3" t="s">
        <v>202</v>
      </c>
      <c r="Q248" s="59" t="s">
        <v>252</v>
      </c>
      <c r="R248" s="68" t="s">
        <v>1683</v>
      </c>
      <c r="S248" s="53"/>
    </row>
    <row r="249" spans="1:19" s="4" customFormat="1" ht="30" hidden="1" x14ac:dyDescent="0.25">
      <c r="A249" s="3">
        <v>246</v>
      </c>
      <c r="B249" s="3" t="s">
        <v>277</v>
      </c>
      <c r="C249" s="3" t="s">
        <v>58</v>
      </c>
      <c r="D249" s="3" t="s">
        <v>25</v>
      </c>
      <c r="E249" s="3"/>
      <c r="F249" s="34" t="s">
        <v>278</v>
      </c>
      <c r="G249" s="3"/>
      <c r="H249" s="3"/>
      <c r="I249" s="3"/>
      <c r="J249" s="3" t="s">
        <v>15</v>
      </c>
      <c r="K249" s="3" t="s">
        <v>44</v>
      </c>
      <c r="L249" s="3" t="s">
        <v>45</v>
      </c>
      <c r="M249" s="3" t="s">
        <v>45</v>
      </c>
      <c r="N249" s="3" t="s">
        <v>15</v>
      </c>
      <c r="O249" s="3" t="s">
        <v>279</v>
      </c>
      <c r="P249" s="3" t="s">
        <v>202</v>
      </c>
      <c r="Q249" s="3" t="s">
        <v>252</v>
      </c>
    </row>
    <row r="250" spans="1:19" s="2" customFormat="1" ht="30" hidden="1" x14ac:dyDescent="0.25">
      <c r="A250" s="3">
        <v>247</v>
      </c>
      <c r="B250" s="3" t="s">
        <v>277</v>
      </c>
      <c r="C250" s="3" t="s">
        <v>58</v>
      </c>
      <c r="D250" s="3" t="s">
        <v>25</v>
      </c>
      <c r="E250" s="3"/>
      <c r="F250" s="34" t="s">
        <v>278</v>
      </c>
      <c r="G250" s="3"/>
      <c r="H250" s="3"/>
      <c r="I250" s="3"/>
      <c r="J250" s="3" t="s">
        <v>15</v>
      </c>
      <c r="K250" s="3" t="s">
        <v>55</v>
      </c>
      <c r="L250" s="3" t="s">
        <v>45</v>
      </c>
      <c r="M250" s="3" t="s">
        <v>45</v>
      </c>
      <c r="N250" s="3" t="s">
        <v>15</v>
      </c>
      <c r="O250" s="3" t="s">
        <v>279</v>
      </c>
      <c r="P250" s="3" t="s">
        <v>202</v>
      </c>
      <c r="Q250" s="3" t="s">
        <v>252</v>
      </c>
    </row>
    <row r="251" spans="1:19" s="4" customFormat="1" ht="30" hidden="1" x14ac:dyDescent="0.25">
      <c r="A251" s="3">
        <v>248</v>
      </c>
      <c r="B251" s="3" t="s">
        <v>277</v>
      </c>
      <c r="C251" s="3" t="s">
        <v>58</v>
      </c>
      <c r="D251" s="3" t="s">
        <v>25</v>
      </c>
      <c r="E251" s="3"/>
      <c r="F251" s="34" t="s">
        <v>278</v>
      </c>
      <c r="G251" s="3"/>
      <c r="H251" s="3"/>
      <c r="I251" s="3"/>
      <c r="J251" s="3" t="s">
        <v>15</v>
      </c>
      <c r="K251" s="3" t="s">
        <v>11</v>
      </c>
      <c r="L251" s="3" t="s">
        <v>45</v>
      </c>
      <c r="M251" s="3" t="s">
        <v>253</v>
      </c>
      <c r="N251" s="3" t="s">
        <v>15</v>
      </c>
      <c r="O251" s="3" t="s">
        <v>279</v>
      </c>
      <c r="P251" s="3" t="s">
        <v>202</v>
      </c>
      <c r="Q251" s="3" t="s">
        <v>252</v>
      </c>
    </row>
    <row r="252" spans="1:19" s="54" customFormat="1" ht="75" customHeight="1" x14ac:dyDescent="0.25">
      <c r="A252" s="3">
        <v>249</v>
      </c>
      <c r="B252" s="30" t="s">
        <v>2692</v>
      </c>
      <c r="C252" s="3" t="s">
        <v>58</v>
      </c>
      <c r="D252" s="3" t="s">
        <v>25</v>
      </c>
      <c r="E252" s="56" t="s">
        <v>1082</v>
      </c>
      <c r="F252" s="34" t="s">
        <v>1365</v>
      </c>
      <c r="G252" s="29" t="s">
        <v>1980</v>
      </c>
      <c r="H252" s="34" t="s">
        <v>1981</v>
      </c>
      <c r="I252" s="84" t="s">
        <v>1583</v>
      </c>
      <c r="J252" s="30" t="s">
        <v>15</v>
      </c>
      <c r="K252" s="30" t="s">
        <v>42</v>
      </c>
      <c r="L252" s="30" t="s">
        <v>45</v>
      </c>
      <c r="M252" s="30" t="s">
        <v>45</v>
      </c>
      <c r="N252" s="3" t="s">
        <v>15</v>
      </c>
      <c r="O252" s="3" t="s">
        <v>279</v>
      </c>
      <c r="P252" s="3" t="s">
        <v>202</v>
      </c>
      <c r="Q252" s="59" t="s">
        <v>252</v>
      </c>
      <c r="R252" s="68" t="s">
        <v>1683</v>
      </c>
      <c r="S252" s="53"/>
    </row>
    <row r="253" spans="1:19" s="4" customFormat="1" ht="16.5" hidden="1" x14ac:dyDescent="0.25">
      <c r="A253" s="3">
        <v>250</v>
      </c>
      <c r="B253" s="3" t="s">
        <v>280</v>
      </c>
      <c r="C253" s="3" t="s">
        <v>58</v>
      </c>
      <c r="D253" s="3" t="s">
        <v>25</v>
      </c>
      <c r="E253" s="3"/>
      <c r="F253" s="3" t="s">
        <v>281</v>
      </c>
      <c r="G253" s="3"/>
      <c r="H253" s="3"/>
      <c r="I253" s="3"/>
      <c r="J253" s="3" t="s">
        <v>15</v>
      </c>
      <c r="K253" s="3" t="s">
        <v>44</v>
      </c>
      <c r="L253" s="3" t="s">
        <v>45</v>
      </c>
      <c r="M253" s="3" t="s">
        <v>45</v>
      </c>
      <c r="N253" s="3" t="s">
        <v>15</v>
      </c>
      <c r="O253" s="3" t="s">
        <v>279</v>
      </c>
      <c r="P253" s="3" t="s">
        <v>202</v>
      </c>
      <c r="Q253" s="3" t="s">
        <v>252</v>
      </c>
    </row>
    <row r="254" spans="1:19" s="2" customFormat="1" ht="16.5" hidden="1" x14ac:dyDescent="0.25">
      <c r="A254" s="3">
        <v>251</v>
      </c>
      <c r="B254" s="3" t="s">
        <v>280</v>
      </c>
      <c r="C254" s="3" t="s">
        <v>58</v>
      </c>
      <c r="D254" s="3" t="s">
        <v>25</v>
      </c>
      <c r="E254" s="3"/>
      <c r="F254" s="3" t="s">
        <v>281</v>
      </c>
      <c r="G254" s="3"/>
      <c r="H254" s="3"/>
      <c r="I254" s="3"/>
      <c r="J254" s="3" t="s">
        <v>15</v>
      </c>
      <c r="K254" s="3" t="s">
        <v>55</v>
      </c>
      <c r="L254" s="3" t="s">
        <v>45</v>
      </c>
      <c r="M254" s="3" t="s">
        <v>45</v>
      </c>
      <c r="N254" s="3" t="s">
        <v>15</v>
      </c>
      <c r="O254" s="3" t="s">
        <v>279</v>
      </c>
      <c r="P254" s="3" t="s">
        <v>202</v>
      </c>
      <c r="Q254" s="3" t="s">
        <v>252</v>
      </c>
    </row>
    <row r="255" spans="1:19" s="4" customFormat="1" ht="16.5" hidden="1" x14ac:dyDescent="0.25">
      <c r="A255" s="3">
        <v>252</v>
      </c>
      <c r="B255" s="3" t="s">
        <v>280</v>
      </c>
      <c r="C255" s="3" t="s">
        <v>58</v>
      </c>
      <c r="D255" s="3" t="s">
        <v>25</v>
      </c>
      <c r="E255" s="3"/>
      <c r="F255" s="3" t="s">
        <v>281</v>
      </c>
      <c r="G255" s="3"/>
      <c r="H255" s="3"/>
      <c r="I255" s="3"/>
      <c r="J255" s="3" t="s">
        <v>15</v>
      </c>
      <c r="K255" s="3" t="s">
        <v>11</v>
      </c>
      <c r="L255" s="3" t="s">
        <v>45</v>
      </c>
      <c r="M255" s="3" t="s">
        <v>253</v>
      </c>
      <c r="N255" s="3" t="s">
        <v>15</v>
      </c>
      <c r="O255" s="3" t="s">
        <v>279</v>
      </c>
      <c r="P255" s="3" t="s">
        <v>202</v>
      </c>
      <c r="Q255" s="3" t="s">
        <v>252</v>
      </c>
    </row>
    <row r="256" spans="1:19" s="54" customFormat="1" ht="136.5" customHeight="1" x14ac:dyDescent="0.25">
      <c r="A256" s="3">
        <v>253</v>
      </c>
      <c r="B256" s="30" t="s">
        <v>2693</v>
      </c>
      <c r="C256" s="3" t="s">
        <v>58</v>
      </c>
      <c r="D256" s="3" t="s">
        <v>25</v>
      </c>
      <c r="E256" s="56" t="s">
        <v>1082</v>
      </c>
      <c r="F256" s="34" t="s">
        <v>1405</v>
      </c>
      <c r="G256" s="29" t="s">
        <v>1406</v>
      </c>
      <c r="H256" s="34" t="s">
        <v>1762</v>
      </c>
      <c r="I256" s="84" t="s">
        <v>1583</v>
      </c>
      <c r="J256" s="30" t="s">
        <v>15</v>
      </c>
      <c r="K256" s="30" t="s">
        <v>42</v>
      </c>
      <c r="L256" s="30" t="s">
        <v>45</v>
      </c>
      <c r="M256" s="30" t="s">
        <v>45</v>
      </c>
      <c r="N256" s="3" t="s">
        <v>15</v>
      </c>
      <c r="O256" s="3" t="s">
        <v>284</v>
      </c>
      <c r="P256" s="3" t="s">
        <v>41</v>
      </c>
      <c r="Q256" s="59" t="s">
        <v>285</v>
      </c>
      <c r="R256" s="68" t="s">
        <v>1683</v>
      </c>
      <c r="S256" s="53"/>
    </row>
    <row r="257" spans="1:19" s="4" customFormat="1" ht="16.5" hidden="1" x14ac:dyDescent="0.25">
      <c r="A257" s="3">
        <v>254</v>
      </c>
      <c r="B257" s="3" t="s">
        <v>282</v>
      </c>
      <c r="C257" s="3" t="s">
        <v>58</v>
      </c>
      <c r="D257" s="3" t="s">
        <v>25</v>
      </c>
      <c r="E257" s="3"/>
      <c r="F257" s="3" t="s">
        <v>283</v>
      </c>
      <c r="G257" s="3"/>
      <c r="H257" s="3"/>
      <c r="I257" s="3"/>
      <c r="J257" s="3" t="s">
        <v>15</v>
      </c>
      <c r="K257" s="3" t="s">
        <v>44</v>
      </c>
      <c r="L257" s="3" t="s">
        <v>45</v>
      </c>
      <c r="M257" s="3" t="s">
        <v>45</v>
      </c>
      <c r="N257" s="3" t="s">
        <v>15</v>
      </c>
      <c r="O257" s="3" t="s">
        <v>284</v>
      </c>
      <c r="P257" s="3" t="s">
        <v>41</v>
      </c>
      <c r="Q257" s="3" t="s">
        <v>285</v>
      </c>
    </row>
    <row r="258" spans="1:19" s="2" customFormat="1" ht="16.5" hidden="1" x14ac:dyDescent="0.25">
      <c r="A258" s="3">
        <v>255</v>
      </c>
      <c r="B258" s="3" t="s">
        <v>282</v>
      </c>
      <c r="C258" s="3" t="s">
        <v>58</v>
      </c>
      <c r="D258" s="3" t="s">
        <v>25</v>
      </c>
      <c r="E258" s="3"/>
      <c r="F258" s="3" t="s">
        <v>283</v>
      </c>
      <c r="G258" s="3"/>
      <c r="H258" s="3"/>
      <c r="I258" s="3"/>
      <c r="J258" s="3" t="s">
        <v>15</v>
      </c>
      <c r="K258" s="3" t="s">
        <v>55</v>
      </c>
      <c r="L258" s="3" t="s">
        <v>45</v>
      </c>
      <c r="M258" s="3" t="s">
        <v>45</v>
      </c>
      <c r="N258" s="3" t="s">
        <v>15</v>
      </c>
      <c r="O258" s="3" t="s">
        <v>284</v>
      </c>
      <c r="P258" s="3" t="s">
        <v>41</v>
      </c>
      <c r="Q258" s="3" t="s">
        <v>285</v>
      </c>
    </row>
    <row r="259" spans="1:19" s="4" customFormat="1" ht="16.5" hidden="1" x14ac:dyDescent="0.25">
      <c r="A259" s="3">
        <v>256</v>
      </c>
      <c r="B259" s="3" t="s">
        <v>286</v>
      </c>
      <c r="C259" s="3" t="s">
        <v>58</v>
      </c>
      <c r="D259" s="3" t="s">
        <v>6</v>
      </c>
      <c r="E259" s="3"/>
      <c r="F259" s="3" t="s">
        <v>287</v>
      </c>
      <c r="G259" s="3"/>
      <c r="H259" s="3"/>
      <c r="I259" s="3"/>
      <c r="J259" s="3" t="s">
        <v>15</v>
      </c>
      <c r="K259" s="3" t="s">
        <v>42</v>
      </c>
      <c r="L259" s="3" t="s">
        <v>33</v>
      </c>
      <c r="M259" s="3" t="s">
        <v>43</v>
      </c>
      <c r="N259" s="3" t="s">
        <v>15</v>
      </c>
      <c r="O259" s="3" t="s">
        <v>288</v>
      </c>
      <c r="P259" s="3" t="s">
        <v>41</v>
      </c>
      <c r="Q259" s="3" t="s">
        <v>289</v>
      </c>
    </row>
    <row r="260" spans="1:19" s="2" customFormat="1" ht="16.5" hidden="1" x14ac:dyDescent="0.25">
      <c r="A260" s="3">
        <v>257</v>
      </c>
      <c r="B260" s="3" t="s">
        <v>286</v>
      </c>
      <c r="C260" s="3" t="s">
        <v>58</v>
      </c>
      <c r="D260" s="3" t="s">
        <v>6</v>
      </c>
      <c r="E260" s="3"/>
      <c r="F260" s="3" t="s">
        <v>287</v>
      </c>
      <c r="G260" s="3"/>
      <c r="H260" s="3"/>
      <c r="I260" s="3"/>
      <c r="J260" s="3" t="s">
        <v>15</v>
      </c>
      <c r="K260" s="3" t="s">
        <v>44</v>
      </c>
      <c r="L260" s="3" t="s">
        <v>33</v>
      </c>
      <c r="M260" s="3" t="s">
        <v>43</v>
      </c>
      <c r="N260" s="3" t="s">
        <v>15</v>
      </c>
      <c r="O260" s="3" t="s">
        <v>288</v>
      </c>
      <c r="P260" s="3" t="s">
        <v>41</v>
      </c>
      <c r="Q260" s="3" t="s">
        <v>289</v>
      </c>
    </row>
    <row r="261" spans="1:19" s="4" customFormat="1" ht="16.5" hidden="1" x14ac:dyDescent="0.25">
      <c r="A261" s="3">
        <v>258</v>
      </c>
      <c r="B261" s="3" t="s">
        <v>286</v>
      </c>
      <c r="C261" s="3" t="s">
        <v>58</v>
      </c>
      <c r="D261" s="3" t="s">
        <v>6</v>
      </c>
      <c r="E261" s="3"/>
      <c r="F261" s="3" t="s">
        <v>287</v>
      </c>
      <c r="G261" s="3"/>
      <c r="H261" s="3"/>
      <c r="I261" s="3"/>
      <c r="J261" s="3" t="s">
        <v>15</v>
      </c>
      <c r="K261" s="3" t="s">
        <v>38</v>
      </c>
      <c r="L261" s="3" t="s">
        <v>45</v>
      </c>
      <c r="M261" s="3" t="s">
        <v>45</v>
      </c>
      <c r="N261" s="3" t="s">
        <v>15</v>
      </c>
      <c r="O261" s="3" t="s">
        <v>288</v>
      </c>
      <c r="P261" s="3" t="s">
        <v>41</v>
      </c>
      <c r="Q261" s="3" t="s">
        <v>289</v>
      </c>
    </row>
    <row r="262" spans="1:19" s="54" customFormat="1" ht="105" x14ac:dyDescent="0.25">
      <c r="A262" s="3">
        <v>259</v>
      </c>
      <c r="B262" s="30" t="s">
        <v>2694</v>
      </c>
      <c r="C262" s="3" t="s">
        <v>58</v>
      </c>
      <c r="D262" s="3" t="s">
        <v>6</v>
      </c>
      <c r="E262" s="56" t="s">
        <v>1082</v>
      </c>
      <c r="F262" s="34" t="s">
        <v>1407</v>
      </c>
      <c r="G262" s="29" t="s">
        <v>1982</v>
      </c>
      <c r="H262" s="29" t="s">
        <v>1779</v>
      </c>
      <c r="I262" s="84" t="s">
        <v>1583</v>
      </c>
      <c r="J262" s="30" t="s">
        <v>15</v>
      </c>
      <c r="K262" s="30" t="s">
        <v>42</v>
      </c>
      <c r="L262" s="30" t="s">
        <v>45</v>
      </c>
      <c r="M262" s="30" t="s">
        <v>45</v>
      </c>
      <c r="N262" s="3" t="s">
        <v>15</v>
      </c>
      <c r="O262" s="3" t="s">
        <v>288</v>
      </c>
      <c r="P262" s="3" t="s">
        <v>41</v>
      </c>
      <c r="Q262" s="59" t="s">
        <v>289</v>
      </c>
      <c r="R262" s="85" t="s">
        <v>1685</v>
      </c>
      <c r="S262" s="53"/>
    </row>
    <row r="263" spans="1:19" s="4" customFormat="1" ht="16.5" hidden="1" x14ac:dyDescent="0.25">
      <c r="A263" s="3">
        <v>260</v>
      </c>
      <c r="B263" s="3" t="s">
        <v>286</v>
      </c>
      <c r="C263" s="3" t="s">
        <v>58</v>
      </c>
      <c r="D263" s="3" t="s">
        <v>6</v>
      </c>
      <c r="E263" s="3"/>
      <c r="F263" s="3" t="s">
        <v>287</v>
      </c>
      <c r="G263" s="3"/>
      <c r="H263" s="3"/>
      <c r="I263" s="3"/>
      <c r="J263" s="3" t="s">
        <v>15</v>
      </c>
      <c r="K263" s="3" t="s">
        <v>44</v>
      </c>
      <c r="L263" s="3" t="s">
        <v>45</v>
      </c>
      <c r="M263" s="3" t="s">
        <v>45</v>
      </c>
      <c r="N263" s="3" t="s">
        <v>15</v>
      </c>
      <c r="O263" s="3" t="s">
        <v>288</v>
      </c>
      <c r="P263" s="3" t="s">
        <v>41</v>
      </c>
      <c r="Q263" s="3" t="s">
        <v>289</v>
      </c>
    </row>
    <row r="264" spans="1:19" s="2" customFormat="1" ht="16.5" hidden="1" x14ac:dyDescent="0.25">
      <c r="A264" s="3">
        <v>261</v>
      </c>
      <c r="B264" s="3" t="s">
        <v>286</v>
      </c>
      <c r="C264" s="3" t="s">
        <v>58</v>
      </c>
      <c r="D264" s="3" t="s">
        <v>6</v>
      </c>
      <c r="E264" s="3"/>
      <c r="F264" s="3" t="s">
        <v>287</v>
      </c>
      <c r="G264" s="3"/>
      <c r="H264" s="3"/>
      <c r="I264" s="3"/>
      <c r="J264" s="3" t="s">
        <v>15</v>
      </c>
      <c r="K264" s="3" t="s">
        <v>55</v>
      </c>
      <c r="L264" s="3" t="s">
        <v>45</v>
      </c>
      <c r="M264" s="3" t="s">
        <v>45</v>
      </c>
      <c r="N264" s="3" t="s">
        <v>15</v>
      </c>
      <c r="O264" s="3" t="s">
        <v>288</v>
      </c>
      <c r="P264" s="3" t="s">
        <v>41</v>
      </c>
      <c r="Q264" s="3" t="s">
        <v>289</v>
      </c>
    </row>
    <row r="265" spans="1:19" s="4" customFormat="1" ht="16.5" hidden="1" x14ac:dyDescent="0.25">
      <c r="A265" s="3">
        <v>262</v>
      </c>
      <c r="B265" s="3" t="s">
        <v>286</v>
      </c>
      <c r="C265" s="3" t="s">
        <v>58</v>
      </c>
      <c r="D265" s="3" t="s">
        <v>6</v>
      </c>
      <c r="E265" s="3"/>
      <c r="F265" s="3" t="s">
        <v>287</v>
      </c>
      <c r="G265" s="3"/>
      <c r="H265" s="3"/>
      <c r="I265" s="3"/>
      <c r="J265" s="3" t="s">
        <v>15</v>
      </c>
      <c r="K265" s="3" t="s">
        <v>11</v>
      </c>
      <c r="L265" s="3" t="s">
        <v>47</v>
      </c>
      <c r="M265" s="3" t="s">
        <v>56</v>
      </c>
      <c r="N265" s="3" t="s">
        <v>15</v>
      </c>
      <c r="O265" s="3" t="s">
        <v>288</v>
      </c>
      <c r="P265" s="3" t="s">
        <v>41</v>
      </c>
      <c r="Q265" s="3" t="s">
        <v>289</v>
      </c>
    </row>
    <row r="266" spans="1:19" s="2" customFormat="1" ht="16.5" hidden="1" x14ac:dyDescent="0.25">
      <c r="A266" s="3">
        <v>263</v>
      </c>
      <c r="B266" s="3" t="s">
        <v>286</v>
      </c>
      <c r="C266" s="3" t="s">
        <v>58</v>
      </c>
      <c r="D266" s="3" t="s">
        <v>25</v>
      </c>
      <c r="E266" s="3"/>
      <c r="F266" s="3" t="s">
        <v>287</v>
      </c>
      <c r="G266" s="3"/>
      <c r="H266" s="3"/>
      <c r="I266" s="3"/>
      <c r="J266" s="3" t="s">
        <v>15</v>
      </c>
      <c r="K266" s="3" t="s">
        <v>11</v>
      </c>
      <c r="L266" s="3" t="s">
        <v>47</v>
      </c>
      <c r="M266" s="3" t="s">
        <v>47</v>
      </c>
      <c r="N266" s="3" t="s">
        <v>15</v>
      </c>
      <c r="O266" s="3" t="s">
        <v>290</v>
      </c>
      <c r="P266" s="3" t="s">
        <v>41</v>
      </c>
      <c r="Q266" s="3" t="s">
        <v>291</v>
      </c>
    </row>
    <row r="267" spans="1:19" s="4" customFormat="1" ht="16.5" hidden="1" x14ac:dyDescent="0.25">
      <c r="A267" s="3">
        <v>264</v>
      </c>
      <c r="B267" s="3" t="s">
        <v>286</v>
      </c>
      <c r="C267" s="3" t="s">
        <v>58</v>
      </c>
      <c r="D267" s="3" t="s">
        <v>25</v>
      </c>
      <c r="E267" s="3"/>
      <c r="F267" s="3" t="s">
        <v>287</v>
      </c>
      <c r="G267" s="3"/>
      <c r="H267" s="3"/>
      <c r="I267" s="3"/>
      <c r="J267" s="3" t="s">
        <v>15</v>
      </c>
      <c r="K267" s="3" t="s">
        <v>11</v>
      </c>
      <c r="L267" s="3" t="s">
        <v>47</v>
      </c>
      <c r="M267" s="3" t="s">
        <v>48</v>
      </c>
      <c r="N267" s="3" t="s">
        <v>15</v>
      </c>
      <c r="O267" s="3" t="s">
        <v>290</v>
      </c>
      <c r="P267" s="3" t="s">
        <v>41</v>
      </c>
      <c r="Q267" s="3" t="s">
        <v>291</v>
      </c>
    </row>
    <row r="268" spans="1:19" s="2" customFormat="1" ht="16.5" hidden="1" x14ac:dyDescent="0.25">
      <c r="A268" s="3">
        <v>265</v>
      </c>
      <c r="B268" s="3" t="s">
        <v>292</v>
      </c>
      <c r="C268" s="3" t="s">
        <v>58</v>
      </c>
      <c r="D268" s="3" t="s">
        <v>25</v>
      </c>
      <c r="E268" s="3"/>
      <c r="F268" s="3" t="s">
        <v>293</v>
      </c>
      <c r="G268" s="3"/>
      <c r="H268" s="3"/>
      <c r="I268" s="3"/>
      <c r="J268" s="3" t="s">
        <v>15</v>
      </c>
      <c r="K268" s="3" t="s">
        <v>42</v>
      </c>
      <c r="L268" s="3" t="s">
        <v>33</v>
      </c>
      <c r="M268" s="3" t="s">
        <v>43</v>
      </c>
      <c r="N268" s="3" t="s">
        <v>15</v>
      </c>
      <c r="O268" s="3" t="s">
        <v>294</v>
      </c>
      <c r="P268" s="3" t="s">
        <v>28</v>
      </c>
      <c r="Q268" s="3" t="s">
        <v>295</v>
      </c>
    </row>
    <row r="269" spans="1:19" s="4" customFormat="1" ht="16.5" hidden="1" x14ac:dyDescent="0.25">
      <c r="A269" s="3">
        <v>266</v>
      </c>
      <c r="B269" s="3" t="s">
        <v>292</v>
      </c>
      <c r="C269" s="3" t="s">
        <v>58</v>
      </c>
      <c r="D269" s="3" t="s">
        <v>25</v>
      </c>
      <c r="E269" s="3"/>
      <c r="F269" s="3" t="s">
        <v>293</v>
      </c>
      <c r="G269" s="3"/>
      <c r="H269" s="3"/>
      <c r="I269" s="3"/>
      <c r="J269" s="3" t="s">
        <v>15</v>
      </c>
      <c r="K269" s="3" t="s">
        <v>44</v>
      </c>
      <c r="L269" s="3" t="s">
        <v>33</v>
      </c>
      <c r="M269" s="3" t="s">
        <v>43</v>
      </c>
      <c r="N269" s="3" t="s">
        <v>15</v>
      </c>
      <c r="O269" s="3" t="s">
        <v>294</v>
      </c>
      <c r="P269" s="3" t="s">
        <v>28</v>
      </c>
      <c r="Q269" s="3" t="s">
        <v>295</v>
      </c>
    </row>
    <row r="270" spans="1:19" s="2" customFormat="1" ht="16.5" hidden="1" x14ac:dyDescent="0.25">
      <c r="A270" s="3">
        <v>267</v>
      </c>
      <c r="B270" s="3" t="s">
        <v>292</v>
      </c>
      <c r="C270" s="3" t="s">
        <v>58</v>
      </c>
      <c r="D270" s="3" t="s">
        <v>25</v>
      </c>
      <c r="E270" s="3"/>
      <c r="F270" s="3" t="s">
        <v>293</v>
      </c>
      <c r="G270" s="3"/>
      <c r="H270" s="3"/>
      <c r="I270" s="3"/>
      <c r="J270" s="3" t="s">
        <v>15</v>
      </c>
      <c r="K270" s="3" t="s">
        <v>38</v>
      </c>
      <c r="L270" s="3" t="s">
        <v>45</v>
      </c>
      <c r="M270" s="3" t="s">
        <v>45</v>
      </c>
      <c r="N270" s="3" t="s">
        <v>15</v>
      </c>
      <c r="O270" s="3" t="s">
        <v>294</v>
      </c>
      <c r="P270" s="3" t="s">
        <v>28</v>
      </c>
      <c r="Q270" s="3" t="s">
        <v>295</v>
      </c>
    </row>
    <row r="271" spans="1:19" ht="45" x14ac:dyDescent="0.25">
      <c r="A271" s="3">
        <v>268</v>
      </c>
      <c r="B271" s="30" t="s">
        <v>2695</v>
      </c>
      <c r="C271" s="3" t="s">
        <v>58</v>
      </c>
      <c r="D271" s="3" t="s">
        <v>25</v>
      </c>
      <c r="E271" s="56" t="s">
        <v>1082</v>
      </c>
      <c r="F271" s="34" t="s">
        <v>1111</v>
      </c>
      <c r="G271" s="29" t="s">
        <v>1983</v>
      </c>
      <c r="H271" s="29" t="s">
        <v>1984</v>
      </c>
      <c r="I271" s="84" t="s">
        <v>1583</v>
      </c>
      <c r="J271" s="30" t="s">
        <v>15</v>
      </c>
      <c r="K271" s="30" t="s">
        <v>42</v>
      </c>
      <c r="L271" s="30" t="s">
        <v>45</v>
      </c>
      <c r="M271" s="30" t="s">
        <v>45</v>
      </c>
      <c r="N271" s="3" t="s">
        <v>15</v>
      </c>
      <c r="O271" s="3" t="s">
        <v>294</v>
      </c>
      <c r="P271" s="3" t="s">
        <v>28</v>
      </c>
      <c r="Q271" s="59" t="s">
        <v>295</v>
      </c>
      <c r="R271" s="65" t="s">
        <v>1686</v>
      </c>
      <c r="S271" s="55"/>
    </row>
    <row r="272" spans="1:19" s="2" customFormat="1" ht="16.5" hidden="1" x14ac:dyDescent="0.25">
      <c r="A272" s="3">
        <v>269</v>
      </c>
      <c r="B272" s="3" t="s">
        <v>292</v>
      </c>
      <c r="C272" s="3" t="s">
        <v>58</v>
      </c>
      <c r="D272" s="3" t="s">
        <v>25</v>
      </c>
      <c r="E272" s="3"/>
      <c r="F272" s="3" t="s">
        <v>293</v>
      </c>
      <c r="G272" s="3"/>
      <c r="H272" s="3"/>
      <c r="I272" s="3"/>
      <c r="J272" s="3" t="s">
        <v>15</v>
      </c>
      <c r="K272" s="3" t="s">
        <v>44</v>
      </c>
      <c r="L272" s="3" t="s">
        <v>45</v>
      </c>
      <c r="M272" s="3" t="s">
        <v>45</v>
      </c>
      <c r="N272" s="3" t="s">
        <v>15</v>
      </c>
      <c r="O272" s="3" t="s">
        <v>294</v>
      </c>
      <c r="P272" s="3" t="s">
        <v>28</v>
      </c>
      <c r="Q272" s="3" t="s">
        <v>295</v>
      </c>
    </row>
    <row r="273" spans="1:19" s="4" customFormat="1" ht="16.5" hidden="1" x14ac:dyDescent="0.25">
      <c r="A273" s="3">
        <v>270</v>
      </c>
      <c r="B273" s="3" t="s">
        <v>292</v>
      </c>
      <c r="C273" s="3" t="s">
        <v>58</v>
      </c>
      <c r="D273" s="3" t="s">
        <v>25</v>
      </c>
      <c r="E273" s="3"/>
      <c r="F273" s="3" t="s">
        <v>293</v>
      </c>
      <c r="G273" s="3"/>
      <c r="H273" s="3"/>
      <c r="I273" s="3"/>
      <c r="J273" s="3" t="s">
        <v>15</v>
      </c>
      <c r="K273" s="3" t="s">
        <v>55</v>
      </c>
      <c r="L273" s="3" t="s">
        <v>45</v>
      </c>
      <c r="M273" s="3" t="s">
        <v>45</v>
      </c>
      <c r="N273" s="3" t="s">
        <v>15</v>
      </c>
      <c r="O273" s="3" t="s">
        <v>294</v>
      </c>
      <c r="P273" s="3" t="s">
        <v>28</v>
      </c>
      <c r="Q273" s="3" t="s">
        <v>295</v>
      </c>
    </row>
    <row r="274" spans="1:19" s="2" customFormat="1" ht="16.5" hidden="1" x14ac:dyDescent="0.25">
      <c r="A274" s="3">
        <v>271</v>
      </c>
      <c r="B274" s="3" t="s">
        <v>292</v>
      </c>
      <c r="C274" s="3" t="s">
        <v>58</v>
      </c>
      <c r="D274" s="3" t="s">
        <v>25</v>
      </c>
      <c r="E274" s="3"/>
      <c r="F274" s="3" t="s">
        <v>293</v>
      </c>
      <c r="G274" s="3"/>
      <c r="H274" s="3"/>
      <c r="I274" s="3"/>
      <c r="J274" s="3" t="s">
        <v>15</v>
      </c>
      <c r="K274" s="3" t="s">
        <v>11</v>
      </c>
      <c r="L274" s="3" t="s">
        <v>47</v>
      </c>
      <c r="M274" s="3" t="s">
        <v>47</v>
      </c>
      <c r="N274" s="3" t="s">
        <v>15</v>
      </c>
      <c r="O274" s="3" t="s">
        <v>296</v>
      </c>
      <c r="P274" s="3" t="s">
        <v>28</v>
      </c>
      <c r="Q274" s="3" t="s">
        <v>297</v>
      </c>
    </row>
    <row r="275" spans="1:19" s="4" customFormat="1" ht="16.5" hidden="1" x14ac:dyDescent="0.25">
      <c r="A275" s="3">
        <v>272</v>
      </c>
      <c r="B275" s="3" t="s">
        <v>292</v>
      </c>
      <c r="C275" s="3" t="s">
        <v>58</v>
      </c>
      <c r="D275" s="3" t="s">
        <v>25</v>
      </c>
      <c r="E275" s="3"/>
      <c r="F275" s="3" t="s">
        <v>293</v>
      </c>
      <c r="G275" s="3"/>
      <c r="H275" s="3"/>
      <c r="I275" s="3"/>
      <c r="J275" s="3" t="s">
        <v>15</v>
      </c>
      <c r="K275" s="3" t="s">
        <v>11</v>
      </c>
      <c r="L275" s="3" t="s">
        <v>47</v>
      </c>
      <c r="M275" s="3" t="s">
        <v>56</v>
      </c>
      <c r="N275" s="3" t="s">
        <v>15</v>
      </c>
      <c r="O275" s="3" t="s">
        <v>296</v>
      </c>
      <c r="P275" s="3" t="s">
        <v>28</v>
      </c>
      <c r="Q275" s="3" t="s">
        <v>297</v>
      </c>
    </row>
    <row r="276" spans="1:19" s="2" customFormat="1" ht="16.5" hidden="1" x14ac:dyDescent="0.25">
      <c r="A276" s="3">
        <v>273</v>
      </c>
      <c r="B276" s="3" t="s">
        <v>292</v>
      </c>
      <c r="C276" s="3" t="s">
        <v>58</v>
      </c>
      <c r="D276" s="3" t="s">
        <v>25</v>
      </c>
      <c r="E276" s="3"/>
      <c r="F276" s="3" t="s">
        <v>293</v>
      </c>
      <c r="G276" s="3"/>
      <c r="H276" s="3"/>
      <c r="I276" s="3"/>
      <c r="J276" s="3" t="s">
        <v>15</v>
      </c>
      <c r="K276" s="3" t="s">
        <v>11</v>
      </c>
      <c r="L276" s="3" t="s">
        <v>47</v>
      </c>
      <c r="M276" s="3" t="s">
        <v>48</v>
      </c>
      <c r="N276" s="3" t="s">
        <v>15</v>
      </c>
      <c r="O276" s="3" t="s">
        <v>296</v>
      </c>
      <c r="P276" s="3" t="s">
        <v>28</v>
      </c>
      <c r="Q276" s="3" t="s">
        <v>297</v>
      </c>
    </row>
    <row r="277" spans="1:19" s="4" customFormat="1" ht="16.5" hidden="1" x14ac:dyDescent="0.25">
      <c r="A277" s="3">
        <v>274</v>
      </c>
      <c r="B277" s="3" t="s">
        <v>298</v>
      </c>
      <c r="C277" s="3" t="s">
        <v>58</v>
      </c>
      <c r="D277" s="3" t="s">
        <v>25</v>
      </c>
      <c r="E277" s="3"/>
      <c r="F277" s="3" t="s">
        <v>299</v>
      </c>
      <c r="G277" s="3"/>
      <c r="H277" s="3"/>
      <c r="I277" s="3"/>
      <c r="J277" s="3" t="s">
        <v>15</v>
      </c>
      <c r="K277" s="3" t="s">
        <v>42</v>
      </c>
      <c r="L277" s="3" t="s">
        <v>33</v>
      </c>
      <c r="M277" s="3" t="s">
        <v>43</v>
      </c>
      <c r="N277" s="3" t="s">
        <v>15</v>
      </c>
      <c r="O277" s="3" t="s">
        <v>300</v>
      </c>
      <c r="P277" s="3" t="s">
        <v>23</v>
      </c>
      <c r="Q277" s="3" t="s">
        <v>301</v>
      </c>
    </row>
    <row r="278" spans="1:19" s="2" customFormat="1" ht="16.5" hidden="1" x14ac:dyDescent="0.25">
      <c r="A278" s="3">
        <v>275</v>
      </c>
      <c r="B278" s="3" t="s">
        <v>298</v>
      </c>
      <c r="C278" s="3" t="s">
        <v>58</v>
      </c>
      <c r="D278" s="3" t="s">
        <v>25</v>
      </c>
      <c r="E278" s="3"/>
      <c r="F278" s="3" t="s">
        <v>299</v>
      </c>
      <c r="G278" s="3"/>
      <c r="H278" s="3"/>
      <c r="I278" s="3"/>
      <c r="J278" s="3" t="s">
        <v>15</v>
      </c>
      <c r="K278" s="3" t="s">
        <v>44</v>
      </c>
      <c r="L278" s="3" t="s">
        <v>33</v>
      </c>
      <c r="M278" s="3" t="s">
        <v>43</v>
      </c>
      <c r="N278" s="3" t="s">
        <v>15</v>
      </c>
      <c r="O278" s="3" t="s">
        <v>300</v>
      </c>
      <c r="P278" s="3" t="s">
        <v>23</v>
      </c>
      <c r="Q278" s="3" t="s">
        <v>301</v>
      </c>
    </row>
    <row r="279" spans="1:19" s="4" customFormat="1" ht="16.5" hidden="1" x14ac:dyDescent="0.25">
      <c r="A279" s="3">
        <v>276</v>
      </c>
      <c r="B279" s="3" t="s">
        <v>298</v>
      </c>
      <c r="C279" s="3" t="s">
        <v>58</v>
      </c>
      <c r="D279" s="3" t="s">
        <v>25</v>
      </c>
      <c r="E279" s="3"/>
      <c r="F279" s="3" t="s">
        <v>299</v>
      </c>
      <c r="G279" s="3"/>
      <c r="H279" s="3"/>
      <c r="I279" s="3"/>
      <c r="J279" s="3" t="s">
        <v>15</v>
      </c>
      <c r="K279" s="3" t="s">
        <v>38</v>
      </c>
      <c r="L279" s="3" t="s">
        <v>45</v>
      </c>
      <c r="M279" s="3" t="s">
        <v>45</v>
      </c>
      <c r="N279" s="3" t="s">
        <v>15</v>
      </c>
      <c r="O279" s="3" t="s">
        <v>300</v>
      </c>
      <c r="P279" s="3" t="s">
        <v>23</v>
      </c>
      <c r="Q279" s="3" t="s">
        <v>301</v>
      </c>
    </row>
    <row r="280" spans="1:19" s="54" customFormat="1" ht="33" x14ac:dyDescent="0.25">
      <c r="A280" s="3">
        <v>277</v>
      </c>
      <c r="B280" s="95" t="s">
        <v>2696</v>
      </c>
      <c r="C280" s="3" t="s">
        <v>58</v>
      </c>
      <c r="D280" s="3" t="s">
        <v>25</v>
      </c>
      <c r="E280" s="96" t="s">
        <v>1082</v>
      </c>
      <c r="F280" s="94" t="s">
        <v>1112</v>
      </c>
      <c r="G280" s="94" t="s">
        <v>957</v>
      </c>
      <c r="H280" s="94" t="s">
        <v>1748</v>
      </c>
      <c r="I280" s="94" t="s">
        <v>1667</v>
      </c>
      <c r="J280" s="30" t="s">
        <v>15</v>
      </c>
      <c r="K280" s="30" t="s">
        <v>42</v>
      </c>
      <c r="L280" s="30" t="s">
        <v>45</v>
      </c>
      <c r="M280" s="30" t="s">
        <v>45</v>
      </c>
      <c r="N280" s="3" t="s">
        <v>15</v>
      </c>
      <c r="O280" s="3" t="s">
        <v>300</v>
      </c>
      <c r="P280" s="3" t="s">
        <v>23</v>
      </c>
      <c r="Q280" s="59" t="s">
        <v>301</v>
      </c>
      <c r="R280" s="105"/>
      <c r="S280" s="53"/>
    </row>
    <row r="281" spans="1:19" s="4" customFormat="1" ht="16.5" hidden="1" x14ac:dyDescent="0.25">
      <c r="A281" s="3">
        <v>278</v>
      </c>
      <c r="B281" s="3" t="s">
        <v>298</v>
      </c>
      <c r="C281" s="3" t="s">
        <v>58</v>
      </c>
      <c r="D281" s="3" t="s">
        <v>25</v>
      </c>
      <c r="E281" s="3"/>
      <c r="F281" s="3" t="s">
        <v>299</v>
      </c>
      <c r="G281" s="3"/>
      <c r="H281" s="3"/>
      <c r="I281" s="3"/>
      <c r="J281" s="3" t="s">
        <v>15</v>
      </c>
      <c r="K281" s="3" t="s">
        <v>44</v>
      </c>
      <c r="L281" s="3" t="s">
        <v>45</v>
      </c>
      <c r="M281" s="3" t="s">
        <v>45</v>
      </c>
      <c r="N281" s="3" t="s">
        <v>15</v>
      </c>
      <c r="O281" s="3" t="s">
        <v>300</v>
      </c>
      <c r="P281" s="3" t="s">
        <v>23</v>
      </c>
      <c r="Q281" s="3" t="s">
        <v>301</v>
      </c>
    </row>
    <row r="282" spans="1:19" s="2" customFormat="1" ht="16.5" hidden="1" x14ac:dyDescent="0.25">
      <c r="A282" s="3">
        <v>279</v>
      </c>
      <c r="B282" s="3" t="s">
        <v>298</v>
      </c>
      <c r="C282" s="3" t="s">
        <v>58</v>
      </c>
      <c r="D282" s="3" t="s">
        <v>25</v>
      </c>
      <c r="E282" s="3"/>
      <c r="F282" s="3" t="s">
        <v>299</v>
      </c>
      <c r="G282" s="3"/>
      <c r="H282" s="3"/>
      <c r="I282" s="3"/>
      <c r="J282" s="3" t="s">
        <v>15</v>
      </c>
      <c r="K282" s="3" t="s">
        <v>55</v>
      </c>
      <c r="L282" s="3" t="s">
        <v>45</v>
      </c>
      <c r="M282" s="3" t="s">
        <v>45</v>
      </c>
      <c r="N282" s="3" t="s">
        <v>15</v>
      </c>
      <c r="O282" s="3" t="s">
        <v>300</v>
      </c>
      <c r="P282" s="3" t="s">
        <v>23</v>
      </c>
      <c r="Q282" s="3" t="s">
        <v>301</v>
      </c>
    </row>
    <row r="283" spans="1:19" s="4" customFormat="1" ht="16.5" hidden="1" x14ac:dyDescent="0.25">
      <c r="A283" s="3">
        <v>280</v>
      </c>
      <c r="B283" s="3" t="s">
        <v>302</v>
      </c>
      <c r="C283" s="3" t="s">
        <v>58</v>
      </c>
      <c r="D283" s="3" t="s">
        <v>6</v>
      </c>
      <c r="E283" s="3"/>
      <c r="F283" s="3" t="s">
        <v>303</v>
      </c>
      <c r="G283" s="3"/>
      <c r="H283" s="3"/>
      <c r="I283" s="3"/>
      <c r="J283" s="3" t="s">
        <v>15</v>
      </c>
      <c r="K283" s="3" t="s">
        <v>38</v>
      </c>
      <c r="L283" s="3" t="s">
        <v>45</v>
      </c>
      <c r="M283" s="3" t="s">
        <v>45</v>
      </c>
      <c r="N283" s="3" t="s">
        <v>15</v>
      </c>
      <c r="O283" s="3" t="s">
        <v>304</v>
      </c>
      <c r="P283" s="3" t="s">
        <v>41</v>
      </c>
      <c r="Q283" s="3" t="s">
        <v>305</v>
      </c>
    </row>
    <row r="284" spans="1:19" s="54" customFormat="1" ht="120" x14ac:dyDescent="0.25">
      <c r="A284" s="3">
        <v>281</v>
      </c>
      <c r="B284" s="30" t="s">
        <v>2697</v>
      </c>
      <c r="C284" s="3" t="s">
        <v>58</v>
      </c>
      <c r="D284" s="3" t="s">
        <v>6</v>
      </c>
      <c r="E284" s="56" t="s">
        <v>1082</v>
      </c>
      <c r="F284" s="34" t="s">
        <v>1236</v>
      </c>
      <c r="G284" s="29" t="s">
        <v>1784</v>
      </c>
      <c r="H284" s="29" t="s">
        <v>1803</v>
      </c>
      <c r="I284" s="84" t="s">
        <v>1583</v>
      </c>
      <c r="J284" s="30" t="s">
        <v>15</v>
      </c>
      <c r="K284" s="30" t="s">
        <v>42</v>
      </c>
      <c r="L284" s="30" t="s">
        <v>45</v>
      </c>
      <c r="M284" s="30" t="s">
        <v>45</v>
      </c>
      <c r="N284" s="3" t="s">
        <v>15</v>
      </c>
      <c r="O284" s="3" t="s">
        <v>304</v>
      </c>
      <c r="P284" s="3" t="s">
        <v>41</v>
      </c>
      <c r="Q284" s="59" t="s">
        <v>305</v>
      </c>
      <c r="R284" s="85" t="s">
        <v>1718</v>
      </c>
      <c r="S284" s="53"/>
    </row>
    <row r="285" spans="1:19" s="4" customFormat="1" ht="16.5" hidden="1" x14ac:dyDescent="0.25">
      <c r="A285" s="3">
        <v>282</v>
      </c>
      <c r="B285" s="3" t="s">
        <v>302</v>
      </c>
      <c r="C285" s="3" t="s">
        <v>58</v>
      </c>
      <c r="D285" s="3" t="s">
        <v>6</v>
      </c>
      <c r="E285" s="3"/>
      <c r="F285" s="3" t="s">
        <v>303</v>
      </c>
      <c r="G285" s="3"/>
      <c r="H285" s="3"/>
      <c r="I285" s="3"/>
      <c r="J285" s="3" t="s">
        <v>15</v>
      </c>
      <c r="K285" s="3" t="s">
        <v>44</v>
      </c>
      <c r="L285" s="3" t="s">
        <v>45</v>
      </c>
      <c r="M285" s="3" t="s">
        <v>45</v>
      </c>
      <c r="N285" s="3" t="s">
        <v>15</v>
      </c>
      <c r="O285" s="3" t="s">
        <v>304</v>
      </c>
      <c r="P285" s="3" t="s">
        <v>41</v>
      </c>
      <c r="Q285" s="3" t="s">
        <v>305</v>
      </c>
    </row>
    <row r="286" spans="1:19" s="2" customFormat="1" ht="16.5" hidden="1" x14ac:dyDescent="0.25">
      <c r="A286" s="3">
        <v>283</v>
      </c>
      <c r="B286" s="3" t="s">
        <v>302</v>
      </c>
      <c r="C286" s="3" t="s">
        <v>58</v>
      </c>
      <c r="D286" s="3" t="s">
        <v>6</v>
      </c>
      <c r="E286" s="3"/>
      <c r="F286" s="3" t="s">
        <v>303</v>
      </c>
      <c r="G286" s="3"/>
      <c r="H286" s="3"/>
      <c r="I286" s="3"/>
      <c r="J286" s="3" t="s">
        <v>15</v>
      </c>
      <c r="K286" s="3" t="s">
        <v>55</v>
      </c>
      <c r="L286" s="3" t="s">
        <v>45</v>
      </c>
      <c r="M286" s="3" t="s">
        <v>45</v>
      </c>
      <c r="N286" s="3" t="s">
        <v>15</v>
      </c>
      <c r="O286" s="3" t="s">
        <v>304</v>
      </c>
      <c r="P286" s="3" t="s">
        <v>41</v>
      </c>
      <c r="Q286" s="3" t="s">
        <v>305</v>
      </c>
    </row>
    <row r="287" spans="1:19" s="4" customFormat="1" ht="16.5" hidden="1" x14ac:dyDescent="0.25">
      <c r="A287" s="3">
        <v>284</v>
      </c>
      <c r="B287" s="3" t="s">
        <v>302</v>
      </c>
      <c r="C287" s="3" t="s">
        <v>58</v>
      </c>
      <c r="D287" s="3" t="s">
        <v>25</v>
      </c>
      <c r="E287" s="3"/>
      <c r="F287" s="3" t="s">
        <v>303</v>
      </c>
      <c r="G287" s="3"/>
      <c r="H287" s="3"/>
      <c r="I287" s="3"/>
      <c r="J287" s="3" t="s">
        <v>15</v>
      </c>
      <c r="K287" s="3" t="s">
        <v>42</v>
      </c>
      <c r="L287" s="3" t="s">
        <v>33</v>
      </c>
      <c r="M287" s="3" t="s">
        <v>43</v>
      </c>
      <c r="N287" s="3" t="s">
        <v>15</v>
      </c>
      <c r="O287" s="3" t="s">
        <v>306</v>
      </c>
      <c r="P287" s="3" t="s">
        <v>41</v>
      </c>
      <c r="Q287" s="3" t="s">
        <v>307</v>
      </c>
    </row>
    <row r="288" spans="1:19" s="2" customFormat="1" ht="16.5" hidden="1" x14ac:dyDescent="0.25">
      <c r="A288" s="3">
        <v>285</v>
      </c>
      <c r="B288" s="3" t="s">
        <v>302</v>
      </c>
      <c r="C288" s="3" t="s">
        <v>58</v>
      </c>
      <c r="D288" s="3" t="s">
        <v>25</v>
      </c>
      <c r="E288" s="3"/>
      <c r="F288" s="3" t="s">
        <v>303</v>
      </c>
      <c r="G288" s="3"/>
      <c r="H288" s="3"/>
      <c r="I288" s="3"/>
      <c r="J288" s="3" t="s">
        <v>15</v>
      </c>
      <c r="K288" s="3" t="s">
        <v>44</v>
      </c>
      <c r="L288" s="3" t="s">
        <v>33</v>
      </c>
      <c r="M288" s="3" t="s">
        <v>43</v>
      </c>
      <c r="N288" s="3" t="s">
        <v>15</v>
      </c>
      <c r="O288" s="3" t="s">
        <v>306</v>
      </c>
      <c r="P288" s="3" t="s">
        <v>41</v>
      </c>
      <c r="Q288" s="3" t="s">
        <v>307</v>
      </c>
    </row>
    <row r="289" spans="1:19" s="4" customFormat="1" ht="16.5" hidden="1" x14ac:dyDescent="0.25">
      <c r="A289" s="3">
        <v>286</v>
      </c>
      <c r="B289" s="3" t="s">
        <v>302</v>
      </c>
      <c r="C289" s="3" t="s">
        <v>58</v>
      </c>
      <c r="D289" s="3" t="s">
        <v>25</v>
      </c>
      <c r="E289" s="3"/>
      <c r="F289" s="3" t="s">
        <v>303</v>
      </c>
      <c r="G289" s="3"/>
      <c r="H289" s="3"/>
      <c r="I289" s="3"/>
      <c r="J289" s="3" t="s">
        <v>15</v>
      </c>
      <c r="K289" s="3" t="s">
        <v>42</v>
      </c>
      <c r="L289" s="3" t="s">
        <v>45</v>
      </c>
      <c r="M289" s="3" t="s">
        <v>46</v>
      </c>
      <c r="N289" s="3" t="s">
        <v>15</v>
      </c>
      <c r="O289" s="3" t="s">
        <v>306</v>
      </c>
      <c r="P289" s="3" t="s">
        <v>41</v>
      </c>
      <c r="Q289" s="3" t="s">
        <v>307</v>
      </c>
    </row>
    <row r="290" spans="1:19" s="2" customFormat="1" ht="16.5" hidden="1" x14ac:dyDescent="0.25">
      <c r="A290" s="3">
        <v>287</v>
      </c>
      <c r="B290" s="3" t="s">
        <v>302</v>
      </c>
      <c r="C290" s="3" t="s">
        <v>58</v>
      </c>
      <c r="D290" s="3" t="s">
        <v>25</v>
      </c>
      <c r="E290" s="3"/>
      <c r="F290" s="3" t="s">
        <v>303</v>
      </c>
      <c r="G290" s="3"/>
      <c r="H290" s="3"/>
      <c r="I290" s="3"/>
      <c r="J290" s="3" t="s">
        <v>15</v>
      </c>
      <c r="K290" s="3" t="s">
        <v>44</v>
      </c>
      <c r="L290" s="3" t="s">
        <v>45</v>
      </c>
      <c r="M290" s="3" t="s">
        <v>46</v>
      </c>
      <c r="N290" s="3" t="s">
        <v>15</v>
      </c>
      <c r="O290" s="3" t="s">
        <v>306</v>
      </c>
      <c r="P290" s="3" t="s">
        <v>41</v>
      </c>
      <c r="Q290" s="3" t="s">
        <v>307</v>
      </c>
    </row>
    <row r="291" spans="1:19" s="4" customFormat="1" ht="16.5" hidden="1" x14ac:dyDescent="0.25">
      <c r="A291" s="3">
        <v>288</v>
      </c>
      <c r="B291" s="3" t="s">
        <v>302</v>
      </c>
      <c r="C291" s="3" t="s">
        <v>58</v>
      </c>
      <c r="D291" s="3" t="s">
        <v>25</v>
      </c>
      <c r="E291" s="3"/>
      <c r="F291" s="3" t="s">
        <v>303</v>
      </c>
      <c r="G291" s="3"/>
      <c r="H291" s="3"/>
      <c r="I291" s="3"/>
      <c r="J291" s="3" t="s">
        <v>15</v>
      </c>
      <c r="K291" s="3" t="s">
        <v>11</v>
      </c>
      <c r="L291" s="3" t="s">
        <v>47</v>
      </c>
      <c r="M291" s="3" t="s">
        <v>56</v>
      </c>
      <c r="N291" s="3" t="s">
        <v>15</v>
      </c>
      <c r="O291" s="3" t="s">
        <v>306</v>
      </c>
      <c r="P291" s="3" t="s">
        <v>41</v>
      </c>
      <c r="Q291" s="3" t="s">
        <v>307</v>
      </c>
    </row>
    <row r="292" spans="1:19" s="2" customFormat="1" ht="16.5" hidden="1" x14ac:dyDescent="0.25">
      <c r="A292" s="3">
        <v>289</v>
      </c>
      <c r="B292" s="3" t="s">
        <v>308</v>
      </c>
      <c r="C292" s="3" t="s">
        <v>58</v>
      </c>
      <c r="D292" s="3" t="s">
        <v>25</v>
      </c>
      <c r="E292" s="3"/>
      <c r="F292" s="3" t="s">
        <v>309</v>
      </c>
      <c r="G292" s="3"/>
      <c r="H292" s="3"/>
      <c r="I292" s="3"/>
      <c r="J292" s="3" t="s">
        <v>15</v>
      </c>
      <c r="K292" s="3" t="s">
        <v>42</v>
      </c>
      <c r="L292" s="3" t="s">
        <v>33</v>
      </c>
      <c r="M292" s="3" t="s">
        <v>43</v>
      </c>
      <c r="N292" s="3" t="s">
        <v>15</v>
      </c>
      <c r="O292" s="3" t="s">
        <v>310</v>
      </c>
      <c r="P292" s="3" t="s">
        <v>28</v>
      </c>
      <c r="Q292" s="3" t="s">
        <v>311</v>
      </c>
    </row>
    <row r="293" spans="1:19" s="4" customFormat="1" ht="16.5" hidden="1" x14ac:dyDescent="0.25">
      <c r="A293" s="3">
        <v>290</v>
      </c>
      <c r="B293" s="3" t="s">
        <v>308</v>
      </c>
      <c r="C293" s="3" t="s">
        <v>58</v>
      </c>
      <c r="D293" s="3" t="s">
        <v>25</v>
      </c>
      <c r="E293" s="3"/>
      <c r="F293" s="3" t="s">
        <v>309</v>
      </c>
      <c r="G293" s="3"/>
      <c r="H293" s="3"/>
      <c r="I293" s="3"/>
      <c r="J293" s="3" t="s">
        <v>15</v>
      </c>
      <c r="K293" s="3" t="s">
        <v>44</v>
      </c>
      <c r="L293" s="3" t="s">
        <v>33</v>
      </c>
      <c r="M293" s="3" t="s">
        <v>43</v>
      </c>
      <c r="N293" s="3" t="s">
        <v>15</v>
      </c>
      <c r="O293" s="3" t="s">
        <v>310</v>
      </c>
      <c r="P293" s="3" t="s">
        <v>28</v>
      </c>
      <c r="Q293" s="3" t="s">
        <v>311</v>
      </c>
    </row>
    <row r="294" spans="1:19" s="2" customFormat="1" ht="16.5" hidden="1" x14ac:dyDescent="0.25">
      <c r="A294" s="3">
        <v>291</v>
      </c>
      <c r="B294" s="3" t="s">
        <v>308</v>
      </c>
      <c r="C294" s="3" t="s">
        <v>58</v>
      </c>
      <c r="D294" s="3" t="s">
        <v>25</v>
      </c>
      <c r="E294" s="3"/>
      <c r="F294" s="3" t="s">
        <v>309</v>
      </c>
      <c r="G294" s="3"/>
      <c r="H294" s="3"/>
      <c r="I294" s="3"/>
      <c r="J294" s="3" t="s">
        <v>15</v>
      </c>
      <c r="K294" s="3" t="s">
        <v>38</v>
      </c>
      <c r="L294" s="3" t="s">
        <v>45</v>
      </c>
      <c r="M294" s="3" t="s">
        <v>45</v>
      </c>
      <c r="N294" s="3" t="s">
        <v>15</v>
      </c>
      <c r="O294" s="3" t="s">
        <v>310</v>
      </c>
      <c r="P294" s="3" t="s">
        <v>28</v>
      </c>
      <c r="Q294" s="3" t="s">
        <v>311</v>
      </c>
    </row>
    <row r="295" spans="1:19" ht="45" x14ac:dyDescent="0.25">
      <c r="A295" s="3">
        <v>292</v>
      </c>
      <c r="B295" s="30" t="s">
        <v>2698</v>
      </c>
      <c r="C295" s="3" t="s">
        <v>58</v>
      </c>
      <c r="D295" s="3" t="s">
        <v>25</v>
      </c>
      <c r="E295" s="56" t="s">
        <v>1082</v>
      </c>
      <c r="F295" s="34" t="s">
        <v>1114</v>
      </c>
      <c r="G295" s="29" t="s">
        <v>1785</v>
      </c>
      <c r="H295" s="29" t="s">
        <v>1787</v>
      </c>
      <c r="I295" s="84" t="s">
        <v>1583</v>
      </c>
      <c r="J295" s="30" t="s">
        <v>15</v>
      </c>
      <c r="K295" s="30" t="s">
        <v>42</v>
      </c>
      <c r="L295" s="30" t="s">
        <v>45</v>
      </c>
      <c r="M295" s="30" t="s">
        <v>45</v>
      </c>
      <c r="N295" s="3" t="s">
        <v>15</v>
      </c>
      <c r="O295" s="3" t="s">
        <v>310</v>
      </c>
      <c r="P295" s="3" t="s">
        <v>28</v>
      </c>
      <c r="Q295" s="59" t="s">
        <v>311</v>
      </c>
      <c r="R295" s="65" t="s">
        <v>1687</v>
      </c>
      <c r="S295" s="55"/>
    </row>
    <row r="296" spans="1:19" s="2" customFormat="1" ht="16.5" hidden="1" x14ac:dyDescent="0.25">
      <c r="A296" s="3">
        <v>293</v>
      </c>
      <c r="B296" s="3" t="s">
        <v>308</v>
      </c>
      <c r="C296" s="3" t="s">
        <v>58</v>
      </c>
      <c r="D296" s="3" t="s">
        <v>25</v>
      </c>
      <c r="E296" s="3"/>
      <c r="F296" s="3" t="s">
        <v>309</v>
      </c>
      <c r="G296" s="3"/>
      <c r="H296" s="3" t="s">
        <v>1786</v>
      </c>
      <c r="I296" s="3"/>
      <c r="J296" s="3" t="s">
        <v>15</v>
      </c>
      <c r="K296" s="3" t="s">
        <v>44</v>
      </c>
      <c r="L296" s="3" t="s">
        <v>45</v>
      </c>
      <c r="M296" s="3" t="s">
        <v>45</v>
      </c>
      <c r="N296" s="3" t="s">
        <v>15</v>
      </c>
      <c r="O296" s="3" t="s">
        <v>310</v>
      </c>
      <c r="P296" s="3" t="s">
        <v>28</v>
      </c>
      <c r="Q296" s="3" t="s">
        <v>311</v>
      </c>
    </row>
    <row r="297" spans="1:19" s="4" customFormat="1" ht="16.5" hidden="1" x14ac:dyDescent="0.25">
      <c r="A297" s="3">
        <v>294</v>
      </c>
      <c r="B297" s="3" t="s">
        <v>308</v>
      </c>
      <c r="C297" s="3" t="s">
        <v>58</v>
      </c>
      <c r="D297" s="3" t="s">
        <v>25</v>
      </c>
      <c r="E297" s="3"/>
      <c r="F297" s="3" t="s">
        <v>309</v>
      </c>
      <c r="G297" s="3"/>
      <c r="H297" s="3"/>
      <c r="I297" s="3"/>
      <c r="J297" s="3" t="s">
        <v>15</v>
      </c>
      <c r="K297" s="3" t="s">
        <v>55</v>
      </c>
      <c r="L297" s="3" t="s">
        <v>45</v>
      </c>
      <c r="M297" s="3" t="s">
        <v>45</v>
      </c>
      <c r="N297" s="3" t="s">
        <v>15</v>
      </c>
      <c r="O297" s="3" t="s">
        <v>310</v>
      </c>
      <c r="P297" s="3" t="s">
        <v>28</v>
      </c>
      <c r="Q297" s="3" t="s">
        <v>311</v>
      </c>
    </row>
    <row r="298" spans="1:19" s="2" customFormat="1" ht="16.5" hidden="1" x14ac:dyDescent="0.25">
      <c r="A298" s="3">
        <v>295</v>
      </c>
      <c r="B298" s="3" t="s">
        <v>312</v>
      </c>
      <c r="C298" s="3" t="s">
        <v>58</v>
      </c>
      <c r="D298" s="3" t="s">
        <v>25</v>
      </c>
      <c r="E298" s="3"/>
      <c r="F298" s="3" t="s">
        <v>313</v>
      </c>
      <c r="G298" s="3"/>
      <c r="H298" s="3"/>
      <c r="I298" s="3"/>
      <c r="J298" s="3" t="s">
        <v>15</v>
      </c>
      <c r="K298" s="3" t="s">
        <v>42</v>
      </c>
      <c r="L298" s="3" t="s">
        <v>33</v>
      </c>
      <c r="M298" s="3" t="s">
        <v>43</v>
      </c>
      <c r="N298" s="3" t="s">
        <v>15</v>
      </c>
      <c r="O298" s="3" t="s">
        <v>310</v>
      </c>
      <c r="P298" s="3" t="s">
        <v>202</v>
      </c>
      <c r="Q298" s="3" t="s">
        <v>311</v>
      </c>
    </row>
    <row r="299" spans="1:19" s="4" customFormat="1" ht="16.5" hidden="1" x14ac:dyDescent="0.25">
      <c r="A299" s="3">
        <v>296</v>
      </c>
      <c r="B299" s="3" t="s">
        <v>312</v>
      </c>
      <c r="C299" s="3" t="s">
        <v>58</v>
      </c>
      <c r="D299" s="3" t="s">
        <v>25</v>
      </c>
      <c r="E299" s="3"/>
      <c r="F299" s="3" t="s">
        <v>313</v>
      </c>
      <c r="G299" s="3"/>
      <c r="H299" s="3"/>
      <c r="I299" s="3"/>
      <c r="J299" s="3" t="s">
        <v>15</v>
      </c>
      <c r="K299" s="3" t="s">
        <v>44</v>
      </c>
      <c r="L299" s="3" t="s">
        <v>33</v>
      </c>
      <c r="M299" s="3" t="s">
        <v>43</v>
      </c>
      <c r="N299" s="3" t="s">
        <v>15</v>
      </c>
      <c r="O299" s="3" t="s">
        <v>310</v>
      </c>
      <c r="P299" s="3" t="s">
        <v>202</v>
      </c>
      <c r="Q299" s="3" t="s">
        <v>311</v>
      </c>
    </row>
    <row r="300" spans="1:19" s="2" customFormat="1" ht="16.5" hidden="1" x14ac:dyDescent="0.25">
      <c r="A300" s="3">
        <v>297</v>
      </c>
      <c r="B300" s="3" t="s">
        <v>312</v>
      </c>
      <c r="C300" s="3" t="s">
        <v>58</v>
      </c>
      <c r="D300" s="3" t="s">
        <v>25</v>
      </c>
      <c r="E300" s="3"/>
      <c r="F300" s="3" t="s">
        <v>313</v>
      </c>
      <c r="G300" s="3"/>
      <c r="H300" s="3"/>
      <c r="I300" s="3"/>
      <c r="J300" s="3" t="s">
        <v>15</v>
      </c>
      <c r="K300" s="3" t="s">
        <v>38</v>
      </c>
      <c r="L300" s="3" t="s">
        <v>45</v>
      </c>
      <c r="M300" s="3" t="s">
        <v>45</v>
      </c>
      <c r="N300" s="3" t="s">
        <v>15</v>
      </c>
      <c r="O300" s="3" t="s">
        <v>310</v>
      </c>
      <c r="P300" s="3" t="s">
        <v>202</v>
      </c>
      <c r="Q300" s="3" t="s">
        <v>311</v>
      </c>
    </row>
    <row r="301" spans="1:19" ht="75" x14ac:dyDescent="0.25">
      <c r="A301" s="3">
        <v>298</v>
      </c>
      <c r="B301" s="30" t="s">
        <v>2699</v>
      </c>
      <c r="C301" s="3" t="s">
        <v>58</v>
      </c>
      <c r="D301" s="3" t="s">
        <v>25</v>
      </c>
      <c r="E301" s="56" t="s">
        <v>1082</v>
      </c>
      <c r="F301" s="29" t="s">
        <v>1374</v>
      </c>
      <c r="G301" s="29" t="s">
        <v>1792</v>
      </c>
      <c r="H301" s="29" t="s">
        <v>2632</v>
      </c>
      <c r="I301" s="84" t="s">
        <v>1583</v>
      </c>
      <c r="J301" s="30" t="s">
        <v>15</v>
      </c>
      <c r="K301" s="30" t="s">
        <v>42</v>
      </c>
      <c r="L301" s="30" t="s">
        <v>45</v>
      </c>
      <c r="M301" s="30" t="s">
        <v>45</v>
      </c>
      <c r="N301" s="3" t="s">
        <v>15</v>
      </c>
      <c r="O301" s="3" t="s">
        <v>310</v>
      </c>
      <c r="P301" s="3" t="s">
        <v>202</v>
      </c>
      <c r="Q301" s="59" t="s">
        <v>311</v>
      </c>
      <c r="R301" s="65" t="s">
        <v>1687</v>
      </c>
      <c r="S301" s="55"/>
    </row>
    <row r="302" spans="1:19" s="2" customFormat="1" ht="16.5" hidden="1" x14ac:dyDescent="0.25">
      <c r="A302" s="3">
        <v>299</v>
      </c>
      <c r="B302" s="3" t="s">
        <v>312</v>
      </c>
      <c r="C302" s="3" t="s">
        <v>58</v>
      </c>
      <c r="D302" s="3" t="s">
        <v>25</v>
      </c>
      <c r="E302" s="3"/>
      <c r="F302" s="3" t="s">
        <v>313</v>
      </c>
      <c r="G302" s="3"/>
      <c r="H302" s="3"/>
      <c r="I302" s="3"/>
      <c r="J302" s="3" t="s">
        <v>15</v>
      </c>
      <c r="K302" s="3" t="s">
        <v>44</v>
      </c>
      <c r="L302" s="3" t="s">
        <v>45</v>
      </c>
      <c r="M302" s="3" t="s">
        <v>45</v>
      </c>
      <c r="N302" s="3" t="s">
        <v>15</v>
      </c>
      <c r="O302" s="3" t="s">
        <v>310</v>
      </c>
      <c r="P302" s="3" t="s">
        <v>202</v>
      </c>
      <c r="Q302" s="3" t="s">
        <v>311</v>
      </c>
    </row>
    <row r="303" spans="1:19" s="4" customFormat="1" ht="16.5" hidden="1" x14ac:dyDescent="0.25">
      <c r="A303" s="3">
        <v>300</v>
      </c>
      <c r="B303" s="3" t="s">
        <v>312</v>
      </c>
      <c r="C303" s="3" t="s">
        <v>58</v>
      </c>
      <c r="D303" s="3" t="s">
        <v>25</v>
      </c>
      <c r="E303" s="3"/>
      <c r="F303" s="3" t="s">
        <v>313</v>
      </c>
      <c r="G303" s="3"/>
      <c r="H303" s="3"/>
      <c r="I303" s="3"/>
      <c r="J303" s="3" t="s">
        <v>15</v>
      </c>
      <c r="K303" s="3" t="s">
        <v>55</v>
      </c>
      <c r="L303" s="3" t="s">
        <v>45</v>
      </c>
      <c r="M303" s="3" t="s">
        <v>45</v>
      </c>
      <c r="N303" s="3" t="s">
        <v>15</v>
      </c>
      <c r="O303" s="3" t="s">
        <v>310</v>
      </c>
      <c r="P303" s="3" t="s">
        <v>202</v>
      </c>
      <c r="Q303" s="3" t="s">
        <v>311</v>
      </c>
    </row>
    <row r="304" spans="1:19" s="2" customFormat="1" ht="16.5" hidden="1" x14ac:dyDescent="0.25">
      <c r="A304" s="3">
        <v>301</v>
      </c>
      <c r="B304" s="3" t="s">
        <v>314</v>
      </c>
      <c r="C304" s="3" t="s">
        <v>58</v>
      </c>
      <c r="D304" s="3" t="s">
        <v>25</v>
      </c>
      <c r="E304" s="3"/>
      <c r="F304" s="3" t="s">
        <v>315</v>
      </c>
      <c r="G304" s="3"/>
      <c r="H304" s="3"/>
      <c r="I304" s="3"/>
      <c r="J304" s="3" t="s">
        <v>15</v>
      </c>
      <c r="K304" s="3" t="s">
        <v>42</v>
      </c>
      <c r="L304" s="3" t="s">
        <v>33</v>
      </c>
      <c r="M304" s="3" t="s">
        <v>43</v>
      </c>
      <c r="N304" s="3" t="s">
        <v>15</v>
      </c>
      <c r="O304" s="3" t="s">
        <v>316</v>
      </c>
      <c r="P304" s="3" t="s">
        <v>28</v>
      </c>
      <c r="Q304" s="3" t="s">
        <v>317</v>
      </c>
    </row>
    <row r="305" spans="1:19" s="4" customFormat="1" ht="16.5" hidden="1" x14ac:dyDescent="0.25">
      <c r="A305" s="3">
        <v>302</v>
      </c>
      <c r="B305" s="3" t="s">
        <v>314</v>
      </c>
      <c r="C305" s="3" t="s">
        <v>58</v>
      </c>
      <c r="D305" s="3" t="s">
        <v>25</v>
      </c>
      <c r="E305" s="3"/>
      <c r="F305" s="3" t="s">
        <v>315</v>
      </c>
      <c r="G305" s="3"/>
      <c r="H305" s="3"/>
      <c r="I305" s="3"/>
      <c r="J305" s="3" t="s">
        <v>15</v>
      </c>
      <c r="K305" s="3" t="s">
        <v>44</v>
      </c>
      <c r="L305" s="3" t="s">
        <v>33</v>
      </c>
      <c r="M305" s="3" t="s">
        <v>43</v>
      </c>
      <c r="N305" s="3" t="s">
        <v>15</v>
      </c>
      <c r="O305" s="3" t="s">
        <v>316</v>
      </c>
      <c r="P305" s="3" t="s">
        <v>28</v>
      </c>
      <c r="Q305" s="3" t="s">
        <v>317</v>
      </c>
    </row>
    <row r="306" spans="1:19" s="2" customFormat="1" ht="16.5" hidden="1" x14ac:dyDescent="0.25">
      <c r="A306" s="3">
        <v>303</v>
      </c>
      <c r="B306" s="3" t="s">
        <v>314</v>
      </c>
      <c r="C306" s="3" t="s">
        <v>58</v>
      </c>
      <c r="D306" s="3" t="s">
        <v>25</v>
      </c>
      <c r="E306" s="3"/>
      <c r="F306" s="3" t="s">
        <v>315</v>
      </c>
      <c r="G306" s="3"/>
      <c r="H306" s="3"/>
      <c r="I306" s="3"/>
      <c r="J306" s="3" t="s">
        <v>15</v>
      </c>
      <c r="K306" s="3" t="s">
        <v>38</v>
      </c>
      <c r="L306" s="3" t="s">
        <v>45</v>
      </c>
      <c r="M306" s="3" t="s">
        <v>45</v>
      </c>
      <c r="N306" s="3" t="s">
        <v>15</v>
      </c>
      <c r="O306" s="3" t="s">
        <v>316</v>
      </c>
      <c r="P306" s="3" t="s">
        <v>28</v>
      </c>
      <c r="Q306" s="3" t="s">
        <v>317</v>
      </c>
    </row>
    <row r="307" spans="1:19" ht="60" x14ac:dyDescent="0.25">
      <c r="A307" s="3">
        <v>304</v>
      </c>
      <c r="B307" s="30" t="s">
        <v>2700</v>
      </c>
      <c r="C307" s="3" t="s">
        <v>58</v>
      </c>
      <c r="D307" s="3" t="s">
        <v>25</v>
      </c>
      <c r="E307" s="56" t="s">
        <v>1082</v>
      </c>
      <c r="F307" s="29" t="s">
        <v>1096</v>
      </c>
      <c r="G307" s="29" t="s">
        <v>1688</v>
      </c>
      <c r="H307" s="38" t="s">
        <v>1793</v>
      </c>
      <c r="I307" s="84" t="s">
        <v>1583</v>
      </c>
      <c r="J307" s="30" t="s">
        <v>15</v>
      </c>
      <c r="K307" s="30" t="s">
        <v>42</v>
      </c>
      <c r="L307" s="30" t="s">
        <v>45</v>
      </c>
      <c r="M307" s="30" t="s">
        <v>45</v>
      </c>
      <c r="N307" s="3" t="s">
        <v>15</v>
      </c>
      <c r="O307" s="3" t="s">
        <v>316</v>
      </c>
      <c r="P307" s="3" t="s">
        <v>28</v>
      </c>
      <c r="Q307" s="59" t="s">
        <v>317</v>
      </c>
      <c r="R307" s="65" t="s">
        <v>1689</v>
      </c>
      <c r="S307" s="55"/>
    </row>
    <row r="308" spans="1:19" s="2" customFormat="1" ht="16.5" hidden="1" x14ac:dyDescent="0.25">
      <c r="A308" s="3">
        <v>305</v>
      </c>
      <c r="B308" s="3" t="s">
        <v>314</v>
      </c>
      <c r="C308" s="3" t="s">
        <v>58</v>
      </c>
      <c r="D308" s="3" t="s">
        <v>25</v>
      </c>
      <c r="E308" s="3"/>
      <c r="F308" s="3" t="s">
        <v>315</v>
      </c>
      <c r="G308" s="3"/>
      <c r="H308" s="3"/>
      <c r="I308" s="3"/>
      <c r="J308" s="3" t="s">
        <v>15</v>
      </c>
      <c r="K308" s="3" t="s">
        <v>44</v>
      </c>
      <c r="L308" s="3" t="s">
        <v>45</v>
      </c>
      <c r="M308" s="3" t="s">
        <v>45</v>
      </c>
      <c r="N308" s="3" t="s">
        <v>15</v>
      </c>
      <c r="O308" s="3" t="s">
        <v>316</v>
      </c>
      <c r="P308" s="3" t="s">
        <v>28</v>
      </c>
      <c r="Q308" s="3" t="s">
        <v>317</v>
      </c>
    </row>
    <row r="309" spans="1:19" s="4" customFormat="1" ht="16.5" hidden="1" x14ac:dyDescent="0.25">
      <c r="A309" s="3">
        <v>306</v>
      </c>
      <c r="B309" s="3" t="s">
        <v>314</v>
      </c>
      <c r="C309" s="3" t="s">
        <v>58</v>
      </c>
      <c r="D309" s="3" t="s">
        <v>25</v>
      </c>
      <c r="E309" s="3"/>
      <c r="F309" s="3" t="s">
        <v>315</v>
      </c>
      <c r="G309" s="3"/>
      <c r="H309" s="3"/>
      <c r="I309" s="3"/>
      <c r="J309" s="3" t="s">
        <v>15</v>
      </c>
      <c r="K309" s="3" t="s">
        <v>55</v>
      </c>
      <c r="L309" s="3" t="s">
        <v>45</v>
      </c>
      <c r="M309" s="3" t="s">
        <v>45</v>
      </c>
      <c r="N309" s="3" t="s">
        <v>15</v>
      </c>
      <c r="O309" s="3" t="s">
        <v>316</v>
      </c>
      <c r="P309" s="3" t="s">
        <v>28</v>
      </c>
      <c r="Q309" s="3" t="s">
        <v>317</v>
      </c>
    </row>
    <row r="310" spans="1:19" s="2" customFormat="1" ht="16.5" hidden="1" x14ac:dyDescent="0.25">
      <c r="A310" s="3">
        <v>307</v>
      </c>
      <c r="B310" s="3" t="s">
        <v>314</v>
      </c>
      <c r="C310" s="3" t="s">
        <v>58</v>
      </c>
      <c r="D310" s="3" t="s">
        <v>25</v>
      </c>
      <c r="E310" s="3"/>
      <c r="F310" s="3" t="s">
        <v>315</v>
      </c>
      <c r="G310" s="3"/>
      <c r="H310" s="3"/>
      <c r="I310" s="3"/>
      <c r="J310" s="3" t="s">
        <v>15</v>
      </c>
      <c r="K310" s="3" t="s">
        <v>11</v>
      </c>
      <c r="L310" s="3" t="s">
        <v>47</v>
      </c>
      <c r="M310" s="3" t="s">
        <v>47</v>
      </c>
      <c r="N310" s="3" t="s">
        <v>15</v>
      </c>
      <c r="O310" s="3" t="s">
        <v>316</v>
      </c>
      <c r="P310" s="3" t="s">
        <v>28</v>
      </c>
      <c r="Q310" s="3" t="s">
        <v>317</v>
      </c>
    </row>
    <row r="311" spans="1:19" s="4" customFormat="1" ht="16.5" hidden="1" x14ac:dyDescent="0.25">
      <c r="A311" s="3">
        <v>308</v>
      </c>
      <c r="B311" s="3" t="s">
        <v>314</v>
      </c>
      <c r="C311" s="3" t="s">
        <v>58</v>
      </c>
      <c r="D311" s="3" t="s">
        <v>25</v>
      </c>
      <c r="E311" s="3"/>
      <c r="F311" s="3" t="s">
        <v>315</v>
      </c>
      <c r="G311" s="3"/>
      <c r="H311" s="3"/>
      <c r="I311" s="3"/>
      <c r="J311" s="3" t="s">
        <v>15</v>
      </c>
      <c r="K311" s="3" t="s">
        <v>11</v>
      </c>
      <c r="L311" s="3" t="s">
        <v>47</v>
      </c>
      <c r="M311" s="3" t="s">
        <v>56</v>
      </c>
      <c r="N311" s="3" t="s">
        <v>15</v>
      </c>
      <c r="O311" s="3" t="s">
        <v>316</v>
      </c>
      <c r="P311" s="3" t="s">
        <v>28</v>
      </c>
      <c r="Q311" s="3" t="s">
        <v>317</v>
      </c>
    </row>
    <row r="312" spans="1:19" s="2" customFormat="1" ht="16.5" hidden="1" x14ac:dyDescent="0.25">
      <c r="A312" s="3">
        <v>309</v>
      </c>
      <c r="B312" s="3" t="s">
        <v>314</v>
      </c>
      <c r="C312" s="3" t="s">
        <v>58</v>
      </c>
      <c r="D312" s="3" t="s">
        <v>25</v>
      </c>
      <c r="E312" s="3"/>
      <c r="F312" s="3" t="s">
        <v>315</v>
      </c>
      <c r="G312" s="3"/>
      <c r="H312" s="3"/>
      <c r="I312" s="3"/>
      <c r="J312" s="3" t="s">
        <v>15</v>
      </c>
      <c r="K312" s="3" t="s">
        <v>11</v>
      </c>
      <c r="L312" s="3" t="s">
        <v>47</v>
      </c>
      <c r="M312" s="3" t="s">
        <v>48</v>
      </c>
      <c r="N312" s="3" t="s">
        <v>15</v>
      </c>
      <c r="O312" s="3" t="s">
        <v>316</v>
      </c>
      <c r="P312" s="3" t="s">
        <v>28</v>
      </c>
      <c r="Q312" s="3" t="s">
        <v>317</v>
      </c>
    </row>
    <row r="313" spans="1:19" s="4" customFormat="1" ht="16.5" hidden="1" x14ac:dyDescent="0.25">
      <c r="A313" s="3">
        <v>310</v>
      </c>
      <c r="B313" s="3" t="s">
        <v>318</v>
      </c>
      <c r="C313" s="3" t="s">
        <v>58</v>
      </c>
      <c r="D313" s="3" t="s">
        <v>6</v>
      </c>
      <c r="E313" s="3"/>
      <c r="F313" s="3" t="s">
        <v>319</v>
      </c>
      <c r="G313" s="3"/>
      <c r="H313" s="3"/>
      <c r="I313" s="3"/>
      <c r="J313" s="3" t="s">
        <v>15</v>
      </c>
      <c r="K313" s="3" t="s">
        <v>55</v>
      </c>
      <c r="L313" s="3" t="s">
        <v>33</v>
      </c>
      <c r="M313" s="3" t="s">
        <v>33</v>
      </c>
      <c r="N313" s="3" t="s">
        <v>15</v>
      </c>
      <c r="O313" s="3" t="s">
        <v>320</v>
      </c>
      <c r="P313" s="3" t="s">
        <v>41</v>
      </c>
      <c r="Q313" s="3" t="s">
        <v>321</v>
      </c>
    </row>
    <row r="314" spans="1:19" s="2" customFormat="1" ht="16.5" hidden="1" x14ac:dyDescent="0.25">
      <c r="A314" s="3">
        <v>311</v>
      </c>
      <c r="B314" s="3" t="s">
        <v>318</v>
      </c>
      <c r="C314" s="3" t="s">
        <v>58</v>
      </c>
      <c r="D314" s="3" t="s">
        <v>6</v>
      </c>
      <c r="E314" s="3"/>
      <c r="F314" s="3" t="s">
        <v>319</v>
      </c>
      <c r="G314" s="3"/>
      <c r="H314" s="3"/>
      <c r="I314" s="3"/>
      <c r="J314" s="3" t="s">
        <v>15</v>
      </c>
      <c r="K314" s="3" t="s">
        <v>42</v>
      </c>
      <c r="L314" s="3" t="s">
        <v>33</v>
      </c>
      <c r="M314" s="3" t="s">
        <v>43</v>
      </c>
      <c r="N314" s="3" t="s">
        <v>15</v>
      </c>
      <c r="O314" s="3" t="s">
        <v>320</v>
      </c>
      <c r="P314" s="3" t="s">
        <v>41</v>
      </c>
      <c r="Q314" s="3" t="s">
        <v>321</v>
      </c>
    </row>
    <row r="315" spans="1:19" s="4" customFormat="1" ht="16.5" hidden="1" x14ac:dyDescent="0.25">
      <c r="A315" s="3">
        <v>312</v>
      </c>
      <c r="B315" s="3" t="s">
        <v>318</v>
      </c>
      <c r="C315" s="3" t="s">
        <v>58</v>
      </c>
      <c r="D315" s="3" t="s">
        <v>6</v>
      </c>
      <c r="E315" s="3"/>
      <c r="F315" s="3" t="s">
        <v>319</v>
      </c>
      <c r="G315" s="3"/>
      <c r="H315" s="3"/>
      <c r="I315" s="3"/>
      <c r="J315" s="3" t="s">
        <v>15</v>
      </c>
      <c r="K315" s="3" t="s">
        <v>44</v>
      </c>
      <c r="L315" s="3" t="s">
        <v>33</v>
      </c>
      <c r="M315" s="3" t="s">
        <v>43</v>
      </c>
      <c r="N315" s="3" t="s">
        <v>15</v>
      </c>
      <c r="O315" s="3" t="s">
        <v>320</v>
      </c>
      <c r="P315" s="3" t="s">
        <v>41</v>
      </c>
      <c r="Q315" s="3" t="s">
        <v>321</v>
      </c>
    </row>
    <row r="316" spans="1:19" s="54" customFormat="1" ht="153.75" customHeight="1" x14ac:dyDescent="0.25">
      <c r="A316" s="3">
        <v>313</v>
      </c>
      <c r="B316" s="33" t="s">
        <v>2701</v>
      </c>
      <c r="C316" s="3" t="s">
        <v>58</v>
      </c>
      <c r="D316" s="3" t="s">
        <v>6</v>
      </c>
      <c r="E316" s="56" t="s">
        <v>1082</v>
      </c>
      <c r="F316" s="34" t="s">
        <v>1408</v>
      </c>
      <c r="G316" s="34" t="s">
        <v>1690</v>
      </c>
      <c r="H316" s="34" t="s">
        <v>1719</v>
      </c>
      <c r="I316" s="84" t="s">
        <v>1583</v>
      </c>
      <c r="J316" s="30" t="s">
        <v>15</v>
      </c>
      <c r="K316" s="30" t="s">
        <v>11</v>
      </c>
      <c r="L316" s="30" t="s">
        <v>45</v>
      </c>
      <c r="M316" s="30" t="s">
        <v>108</v>
      </c>
      <c r="N316" s="3" t="s">
        <v>15</v>
      </c>
      <c r="O316" s="3" t="s">
        <v>320</v>
      </c>
      <c r="P316" s="3" t="s">
        <v>41</v>
      </c>
      <c r="Q316" s="59" t="s">
        <v>321</v>
      </c>
      <c r="R316" s="85" t="s">
        <v>1720</v>
      </c>
      <c r="S316" s="90" t="s">
        <v>1239</v>
      </c>
    </row>
    <row r="317" spans="1:19" s="4" customFormat="1" ht="16.5" hidden="1" x14ac:dyDescent="0.25">
      <c r="A317" s="3">
        <v>314</v>
      </c>
      <c r="B317" s="3" t="s">
        <v>318</v>
      </c>
      <c r="C317" s="3" t="s">
        <v>58</v>
      </c>
      <c r="D317" s="3" t="s">
        <v>6</v>
      </c>
      <c r="E317" s="3"/>
      <c r="F317" s="3" t="s">
        <v>319</v>
      </c>
      <c r="G317" s="3"/>
      <c r="H317" s="3"/>
      <c r="I317" s="3"/>
      <c r="J317" s="3" t="s">
        <v>15</v>
      </c>
      <c r="K317" s="3" t="s">
        <v>11</v>
      </c>
      <c r="L317" s="3" t="s">
        <v>47</v>
      </c>
      <c r="M317" s="3" t="s">
        <v>198</v>
      </c>
      <c r="N317" s="3" t="s">
        <v>15</v>
      </c>
      <c r="O317" s="3" t="s">
        <v>320</v>
      </c>
      <c r="P317" s="3" t="s">
        <v>41</v>
      </c>
      <c r="Q317" s="3" t="s">
        <v>321</v>
      </c>
    </row>
    <row r="318" spans="1:19" s="2" customFormat="1" ht="16.5" hidden="1" x14ac:dyDescent="0.25">
      <c r="A318" s="3">
        <v>315</v>
      </c>
      <c r="B318" s="3" t="s">
        <v>322</v>
      </c>
      <c r="C318" s="3" t="s">
        <v>58</v>
      </c>
      <c r="D318" s="3" t="s">
        <v>25</v>
      </c>
      <c r="E318" s="3"/>
      <c r="F318" s="3" t="s">
        <v>323</v>
      </c>
      <c r="G318" s="3"/>
      <c r="H318" s="3"/>
      <c r="I318" s="3"/>
      <c r="J318" s="3" t="s">
        <v>15</v>
      </c>
      <c r="K318" s="3" t="s">
        <v>55</v>
      </c>
      <c r="L318" s="3" t="s">
        <v>33</v>
      </c>
      <c r="M318" s="3" t="s">
        <v>33</v>
      </c>
      <c r="N318" s="3" t="s">
        <v>15</v>
      </c>
      <c r="O318" s="3" t="s">
        <v>324</v>
      </c>
      <c r="P318" s="3" t="s">
        <v>28</v>
      </c>
      <c r="Q318" s="3" t="s">
        <v>203</v>
      </c>
    </row>
    <row r="319" spans="1:19" s="4" customFormat="1" ht="16.5" hidden="1" x14ac:dyDescent="0.25">
      <c r="A319" s="3">
        <v>316</v>
      </c>
      <c r="B319" s="3" t="s">
        <v>322</v>
      </c>
      <c r="C319" s="3" t="s">
        <v>58</v>
      </c>
      <c r="D319" s="3" t="s">
        <v>25</v>
      </c>
      <c r="E319" s="3"/>
      <c r="F319" s="3" t="s">
        <v>323</v>
      </c>
      <c r="G319" s="3"/>
      <c r="H319" s="3"/>
      <c r="I319" s="3"/>
      <c r="J319" s="3" t="s">
        <v>15</v>
      </c>
      <c r="K319" s="3" t="s">
        <v>42</v>
      </c>
      <c r="L319" s="3" t="s">
        <v>33</v>
      </c>
      <c r="M319" s="3" t="s">
        <v>43</v>
      </c>
      <c r="N319" s="3" t="s">
        <v>15</v>
      </c>
      <c r="O319" s="3" t="s">
        <v>324</v>
      </c>
      <c r="P319" s="3" t="s">
        <v>28</v>
      </c>
      <c r="Q319" s="3" t="s">
        <v>203</v>
      </c>
    </row>
    <row r="320" spans="1:19" s="2" customFormat="1" ht="16.5" hidden="1" x14ac:dyDescent="0.25">
      <c r="A320" s="3">
        <v>317</v>
      </c>
      <c r="B320" s="3" t="s">
        <v>322</v>
      </c>
      <c r="C320" s="3" t="s">
        <v>58</v>
      </c>
      <c r="D320" s="3" t="s">
        <v>25</v>
      </c>
      <c r="E320" s="3"/>
      <c r="F320" s="3" t="s">
        <v>323</v>
      </c>
      <c r="G320" s="3"/>
      <c r="H320" s="3"/>
      <c r="I320" s="3"/>
      <c r="J320" s="3" t="s">
        <v>15</v>
      </c>
      <c r="K320" s="3" t="s">
        <v>44</v>
      </c>
      <c r="L320" s="3" t="s">
        <v>33</v>
      </c>
      <c r="M320" s="3" t="s">
        <v>43</v>
      </c>
      <c r="N320" s="3" t="s">
        <v>15</v>
      </c>
      <c r="O320" s="3" t="s">
        <v>324</v>
      </c>
      <c r="P320" s="3" t="s">
        <v>28</v>
      </c>
      <c r="Q320" s="3" t="s">
        <v>203</v>
      </c>
    </row>
    <row r="321" spans="1:19" ht="93.75" customHeight="1" x14ac:dyDescent="0.25">
      <c r="A321" s="3">
        <v>318</v>
      </c>
      <c r="B321" s="30" t="s">
        <v>2702</v>
      </c>
      <c r="C321" s="3" t="s">
        <v>58</v>
      </c>
      <c r="D321" s="3" t="s">
        <v>25</v>
      </c>
      <c r="E321" s="56" t="s">
        <v>1082</v>
      </c>
      <c r="F321" s="34" t="s">
        <v>1115</v>
      </c>
      <c r="G321" s="29" t="s">
        <v>959</v>
      </c>
      <c r="H321" s="29" t="s">
        <v>1796</v>
      </c>
      <c r="I321" s="84" t="s">
        <v>1583</v>
      </c>
      <c r="J321" s="30" t="s">
        <v>15</v>
      </c>
      <c r="K321" s="30" t="s">
        <v>11</v>
      </c>
      <c r="L321" s="30" t="s">
        <v>45</v>
      </c>
      <c r="M321" s="30" t="s">
        <v>108</v>
      </c>
      <c r="N321" s="3" t="s">
        <v>15</v>
      </c>
      <c r="O321" s="3" t="s">
        <v>324</v>
      </c>
      <c r="P321" s="3" t="s">
        <v>28</v>
      </c>
      <c r="Q321" s="59" t="s">
        <v>203</v>
      </c>
      <c r="R321" s="65" t="s">
        <v>1721</v>
      </c>
      <c r="S321" s="55"/>
    </row>
    <row r="322" spans="1:19" s="2" customFormat="1" ht="16.5" hidden="1" x14ac:dyDescent="0.25">
      <c r="A322" s="3">
        <v>319</v>
      </c>
      <c r="B322" s="3" t="s">
        <v>322</v>
      </c>
      <c r="C322" s="3" t="s">
        <v>58</v>
      </c>
      <c r="D322" s="3" t="s">
        <v>25</v>
      </c>
      <c r="E322" s="3"/>
      <c r="F322" s="3" t="s">
        <v>323</v>
      </c>
      <c r="G322" s="3"/>
      <c r="H322" s="3"/>
      <c r="I322" s="3"/>
      <c r="J322" s="3" t="s">
        <v>15</v>
      </c>
      <c r="K322" s="3" t="s">
        <v>11</v>
      </c>
      <c r="L322" s="3" t="s">
        <v>47</v>
      </c>
      <c r="M322" s="3" t="s">
        <v>198</v>
      </c>
      <c r="N322" s="3" t="s">
        <v>15</v>
      </c>
      <c r="O322" s="3" t="s">
        <v>324</v>
      </c>
      <c r="P322" s="3" t="s">
        <v>28</v>
      </c>
      <c r="Q322" s="3" t="s">
        <v>203</v>
      </c>
    </row>
    <row r="323" spans="1:19" s="4" customFormat="1" ht="16.5" hidden="1" x14ac:dyDescent="0.25">
      <c r="A323" s="3">
        <v>320</v>
      </c>
      <c r="B323" s="3" t="s">
        <v>325</v>
      </c>
      <c r="C323" s="3" t="s">
        <v>58</v>
      </c>
      <c r="D323" s="3" t="s">
        <v>25</v>
      </c>
      <c r="E323" s="3"/>
      <c r="F323" s="3" t="s">
        <v>326</v>
      </c>
      <c r="G323" s="3"/>
      <c r="H323" s="3"/>
      <c r="I323" s="3"/>
      <c r="J323" s="3" t="s">
        <v>15</v>
      </c>
      <c r="K323" s="3" t="s">
        <v>38</v>
      </c>
      <c r="L323" s="3" t="s">
        <v>47</v>
      </c>
      <c r="M323" s="3" t="s">
        <v>47</v>
      </c>
      <c r="N323" s="3" t="s">
        <v>15</v>
      </c>
      <c r="O323" s="3" t="s">
        <v>327</v>
      </c>
      <c r="P323" s="3" t="s">
        <v>28</v>
      </c>
      <c r="Q323" s="3" t="s">
        <v>328</v>
      </c>
    </row>
    <row r="324" spans="1:19" s="2" customFormat="1" ht="16.5" hidden="1" x14ac:dyDescent="0.25">
      <c r="A324" s="3">
        <v>321</v>
      </c>
      <c r="B324" s="3" t="s">
        <v>325</v>
      </c>
      <c r="C324" s="3" t="s">
        <v>58</v>
      </c>
      <c r="D324" s="3" t="s">
        <v>25</v>
      </c>
      <c r="E324" s="3"/>
      <c r="F324" s="3" t="s">
        <v>326</v>
      </c>
      <c r="G324" s="3"/>
      <c r="H324" s="3"/>
      <c r="I324" s="3"/>
      <c r="J324" s="3" t="s">
        <v>15</v>
      </c>
      <c r="K324" s="3" t="s">
        <v>38</v>
      </c>
      <c r="L324" s="3" t="s">
        <v>47</v>
      </c>
      <c r="M324" s="3" t="s">
        <v>56</v>
      </c>
      <c r="N324" s="3" t="s">
        <v>15</v>
      </c>
      <c r="O324" s="3" t="s">
        <v>327</v>
      </c>
      <c r="P324" s="3" t="s">
        <v>28</v>
      </c>
      <c r="Q324" s="3" t="s">
        <v>328</v>
      </c>
    </row>
    <row r="325" spans="1:19" s="4" customFormat="1" ht="16.5" hidden="1" x14ac:dyDescent="0.25">
      <c r="A325" s="3">
        <v>322</v>
      </c>
      <c r="B325" s="3" t="s">
        <v>329</v>
      </c>
      <c r="C325" s="3" t="s">
        <v>58</v>
      </c>
      <c r="D325" s="3" t="s">
        <v>25</v>
      </c>
      <c r="E325" s="3"/>
      <c r="F325" s="3" t="s">
        <v>330</v>
      </c>
      <c r="G325" s="3"/>
      <c r="H325" s="3"/>
      <c r="I325" s="3"/>
      <c r="J325" s="3" t="s">
        <v>15</v>
      </c>
      <c r="K325" s="3" t="s">
        <v>38</v>
      </c>
      <c r="L325" s="3" t="s">
        <v>45</v>
      </c>
      <c r="M325" s="3" t="s">
        <v>45</v>
      </c>
      <c r="N325" s="3" t="s">
        <v>15</v>
      </c>
      <c r="O325" s="3" t="s">
        <v>331</v>
      </c>
      <c r="P325" s="3" t="s">
        <v>41</v>
      </c>
      <c r="Q325" s="3" t="s">
        <v>332</v>
      </c>
    </row>
    <row r="326" spans="1:19" s="54" customFormat="1" ht="120" x14ac:dyDescent="0.25">
      <c r="A326" s="3">
        <v>323</v>
      </c>
      <c r="B326" s="30" t="s">
        <v>2703</v>
      </c>
      <c r="C326" s="3" t="s">
        <v>58</v>
      </c>
      <c r="D326" s="3" t="s">
        <v>25</v>
      </c>
      <c r="E326" s="56" t="s">
        <v>1082</v>
      </c>
      <c r="F326" s="34" t="s">
        <v>1409</v>
      </c>
      <c r="G326" s="34" t="s">
        <v>1692</v>
      </c>
      <c r="H326" s="34" t="s">
        <v>1763</v>
      </c>
      <c r="I326" s="84" t="s">
        <v>1583</v>
      </c>
      <c r="J326" s="30" t="s">
        <v>15</v>
      </c>
      <c r="K326" s="30" t="s">
        <v>42</v>
      </c>
      <c r="L326" s="30" t="s">
        <v>45</v>
      </c>
      <c r="M326" s="30" t="s">
        <v>45</v>
      </c>
      <c r="N326" s="3" t="s">
        <v>15</v>
      </c>
      <c r="O326" s="3" t="s">
        <v>331</v>
      </c>
      <c r="P326" s="3" t="s">
        <v>41</v>
      </c>
      <c r="Q326" s="59" t="s">
        <v>332</v>
      </c>
      <c r="R326" s="85" t="s">
        <v>1691</v>
      </c>
      <c r="S326" s="53"/>
    </row>
    <row r="327" spans="1:19" s="4" customFormat="1" ht="16.5" hidden="1" x14ac:dyDescent="0.25">
      <c r="A327" s="3">
        <v>324</v>
      </c>
      <c r="B327" s="3" t="s">
        <v>329</v>
      </c>
      <c r="C327" s="3" t="s">
        <v>58</v>
      </c>
      <c r="D327" s="3" t="s">
        <v>25</v>
      </c>
      <c r="E327" s="3"/>
      <c r="F327" s="3" t="s">
        <v>330</v>
      </c>
      <c r="G327" s="3"/>
      <c r="H327" s="3"/>
      <c r="I327" s="3"/>
      <c r="J327" s="3" t="s">
        <v>15</v>
      </c>
      <c r="K327" s="3" t="s">
        <v>44</v>
      </c>
      <c r="L327" s="3" t="s">
        <v>45</v>
      </c>
      <c r="M327" s="3" t="s">
        <v>45</v>
      </c>
      <c r="N327" s="3" t="s">
        <v>15</v>
      </c>
      <c r="O327" s="3" t="s">
        <v>331</v>
      </c>
      <c r="P327" s="3" t="s">
        <v>41</v>
      </c>
      <c r="Q327" s="3" t="s">
        <v>332</v>
      </c>
    </row>
    <row r="328" spans="1:19" s="2" customFormat="1" ht="16.5" hidden="1" x14ac:dyDescent="0.25">
      <c r="A328" s="3">
        <v>325</v>
      </c>
      <c r="B328" s="3" t="s">
        <v>329</v>
      </c>
      <c r="C328" s="3" t="s">
        <v>58</v>
      </c>
      <c r="D328" s="3" t="s">
        <v>25</v>
      </c>
      <c r="E328" s="3"/>
      <c r="F328" s="3" t="s">
        <v>330</v>
      </c>
      <c r="G328" s="3"/>
      <c r="H328" s="3"/>
      <c r="I328" s="3"/>
      <c r="J328" s="3" t="s">
        <v>15</v>
      </c>
      <c r="K328" s="3" t="s">
        <v>55</v>
      </c>
      <c r="L328" s="3" t="s">
        <v>45</v>
      </c>
      <c r="M328" s="3" t="s">
        <v>45</v>
      </c>
      <c r="N328" s="3" t="s">
        <v>15</v>
      </c>
      <c r="O328" s="3" t="s">
        <v>331</v>
      </c>
      <c r="P328" s="3" t="s">
        <v>41</v>
      </c>
      <c r="Q328" s="3" t="s">
        <v>332</v>
      </c>
    </row>
    <row r="329" spans="1:19" s="4" customFormat="1" ht="16.5" hidden="1" x14ac:dyDescent="0.25">
      <c r="A329" s="3">
        <v>326</v>
      </c>
      <c r="B329" s="3" t="s">
        <v>333</v>
      </c>
      <c r="C329" s="3" t="s">
        <v>62</v>
      </c>
      <c r="D329" s="3" t="s">
        <v>25</v>
      </c>
      <c r="E329" s="3"/>
      <c r="F329" s="3" t="s">
        <v>334</v>
      </c>
      <c r="G329" s="3"/>
      <c r="H329" s="3"/>
      <c r="I329" s="3"/>
      <c r="J329" s="3" t="s">
        <v>15</v>
      </c>
      <c r="K329" s="3" t="s">
        <v>55</v>
      </c>
      <c r="L329" s="3" t="s">
        <v>45</v>
      </c>
      <c r="M329" s="3" t="s">
        <v>45</v>
      </c>
      <c r="N329" s="3" t="s">
        <v>15</v>
      </c>
      <c r="O329" s="3" t="s">
        <v>310</v>
      </c>
      <c r="P329" s="3" t="s">
        <v>28</v>
      </c>
      <c r="Q329" s="3" t="s">
        <v>15</v>
      </c>
    </row>
    <row r="330" spans="1:19" s="2" customFormat="1" ht="16.5" hidden="1" x14ac:dyDescent="0.25">
      <c r="A330" s="3">
        <v>327</v>
      </c>
      <c r="B330" s="3" t="s">
        <v>335</v>
      </c>
      <c r="C330" s="3" t="s">
        <v>62</v>
      </c>
      <c r="D330" s="3" t="s">
        <v>25</v>
      </c>
      <c r="E330" s="3"/>
      <c r="F330" s="3" t="s">
        <v>336</v>
      </c>
      <c r="G330" s="3"/>
      <c r="H330" s="3"/>
      <c r="I330" s="3"/>
      <c r="J330" s="3" t="s">
        <v>15</v>
      </c>
      <c r="K330" s="3" t="s">
        <v>55</v>
      </c>
      <c r="L330" s="3" t="s">
        <v>45</v>
      </c>
      <c r="M330" s="3" t="s">
        <v>45</v>
      </c>
      <c r="N330" s="3" t="s">
        <v>15</v>
      </c>
      <c r="O330" s="3" t="s">
        <v>310</v>
      </c>
      <c r="P330" s="3" t="s">
        <v>19</v>
      </c>
      <c r="Q330" s="3" t="s">
        <v>337</v>
      </c>
    </row>
    <row r="331" spans="1:19" s="4" customFormat="1" ht="16.5" hidden="1" x14ac:dyDescent="0.25">
      <c r="A331" s="3">
        <v>328</v>
      </c>
      <c r="B331" s="3" t="s">
        <v>338</v>
      </c>
      <c r="C331" s="3" t="s">
        <v>58</v>
      </c>
      <c r="D331" s="3" t="s">
        <v>6</v>
      </c>
      <c r="E331" s="3"/>
      <c r="F331" s="3" t="s">
        <v>339</v>
      </c>
      <c r="G331" s="3"/>
      <c r="H331" s="3"/>
      <c r="I331" s="3"/>
      <c r="J331" s="3" t="s">
        <v>15</v>
      </c>
      <c r="K331" s="3" t="s">
        <v>42</v>
      </c>
      <c r="L331" s="3" t="s">
        <v>33</v>
      </c>
      <c r="M331" s="3" t="s">
        <v>43</v>
      </c>
      <c r="N331" s="3" t="s">
        <v>15</v>
      </c>
      <c r="O331" s="3" t="s">
        <v>53</v>
      </c>
      <c r="P331" s="3" t="s">
        <v>19</v>
      </c>
      <c r="Q331" s="3" t="s">
        <v>29</v>
      </c>
    </row>
    <row r="332" spans="1:19" s="2" customFormat="1" ht="16.5" hidden="1" x14ac:dyDescent="0.25">
      <c r="A332" s="3">
        <v>329</v>
      </c>
      <c r="B332" s="3" t="s">
        <v>338</v>
      </c>
      <c r="C332" s="3" t="s">
        <v>58</v>
      </c>
      <c r="D332" s="3" t="s">
        <v>6</v>
      </c>
      <c r="E332" s="3"/>
      <c r="F332" s="3" t="s">
        <v>339</v>
      </c>
      <c r="G332" s="3"/>
      <c r="H332" s="3"/>
      <c r="I332" s="3"/>
      <c r="J332" s="3" t="s">
        <v>15</v>
      </c>
      <c r="K332" s="3" t="s">
        <v>44</v>
      </c>
      <c r="L332" s="3" t="s">
        <v>33</v>
      </c>
      <c r="M332" s="3" t="s">
        <v>43</v>
      </c>
      <c r="N332" s="3" t="s">
        <v>15</v>
      </c>
      <c r="O332" s="3" t="s">
        <v>53</v>
      </c>
      <c r="P332" s="3" t="s">
        <v>19</v>
      </c>
      <c r="Q332" s="3" t="s">
        <v>29</v>
      </c>
    </row>
    <row r="333" spans="1:19" s="4" customFormat="1" ht="16.5" hidden="1" x14ac:dyDescent="0.25">
      <c r="A333" s="3">
        <v>330</v>
      </c>
      <c r="B333" s="3" t="s">
        <v>338</v>
      </c>
      <c r="C333" s="3" t="s">
        <v>58</v>
      </c>
      <c r="D333" s="3" t="s">
        <v>6</v>
      </c>
      <c r="E333" s="3"/>
      <c r="F333" s="3" t="s">
        <v>339</v>
      </c>
      <c r="G333" s="3"/>
      <c r="H333" s="3"/>
      <c r="I333" s="3"/>
      <c r="J333" s="3" t="s">
        <v>15</v>
      </c>
      <c r="K333" s="3" t="s">
        <v>38</v>
      </c>
      <c r="L333" s="3" t="s">
        <v>45</v>
      </c>
      <c r="M333" s="3" t="s">
        <v>45</v>
      </c>
      <c r="N333" s="3" t="s">
        <v>15</v>
      </c>
      <c r="O333" s="3" t="s">
        <v>53</v>
      </c>
      <c r="P333" s="3" t="s">
        <v>19</v>
      </c>
      <c r="Q333" s="3" t="s">
        <v>29</v>
      </c>
    </row>
    <row r="334" spans="1:19" s="54" customFormat="1" ht="75" x14ac:dyDescent="0.25">
      <c r="A334" s="3">
        <v>331</v>
      </c>
      <c r="B334" s="30" t="s">
        <v>2704</v>
      </c>
      <c r="C334" s="3" t="s">
        <v>58</v>
      </c>
      <c r="D334" s="3" t="s">
        <v>6</v>
      </c>
      <c r="E334" s="56" t="s">
        <v>1082</v>
      </c>
      <c r="F334" s="34" t="s">
        <v>1377</v>
      </c>
      <c r="G334" s="34" t="s">
        <v>1694</v>
      </c>
      <c r="H334" s="34" t="s">
        <v>1764</v>
      </c>
      <c r="I334" s="84" t="s">
        <v>1583</v>
      </c>
      <c r="J334" s="30" t="s">
        <v>15</v>
      </c>
      <c r="K334" s="30" t="s">
        <v>42</v>
      </c>
      <c r="L334" s="30" t="s">
        <v>45</v>
      </c>
      <c r="M334" s="30" t="s">
        <v>45</v>
      </c>
      <c r="N334" s="3" t="s">
        <v>15</v>
      </c>
      <c r="O334" s="3" t="s">
        <v>53</v>
      </c>
      <c r="P334" s="3" t="s">
        <v>19</v>
      </c>
      <c r="Q334" s="59" t="s">
        <v>29</v>
      </c>
      <c r="R334" s="85" t="s">
        <v>1693</v>
      </c>
      <c r="S334" s="90" t="s">
        <v>1695</v>
      </c>
    </row>
    <row r="335" spans="1:19" s="4" customFormat="1" ht="16.5" hidden="1" x14ac:dyDescent="0.25">
      <c r="A335" s="3">
        <v>332</v>
      </c>
      <c r="B335" s="3" t="s">
        <v>338</v>
      </c>
      <c r="C335" s="3" t="s">
        <v>58</v>
      </c>
      <c r="D335" s="3" t="s">
        <v>6</v>
      </c>
      <c r="E335" s="3"/>
      <c r="F335" s="3" t="s">
        <v>339</v>
      </c>
      <c r="G335" s="3"/>
      <c r="H335" s="3"/>
      <c r="I335" s="3"/>
      <c r="J335" s="3" t="s">
        <v>15</v>
      </c>
      <c r="K335" s="3" t="s">
        <v>44</v>
      </c>
      <c r="L335" s="3" t="s">
        <v>45</v>
      </c>
      <c r="M335" s="3" t="s">
        <v>45</v>
      </c>
      <c r="N335" s="3" t="s">
        <v>15</v>
      </c>
      <c r="O335" s="3" t="s">
        <v>53</v>
      </c>
      <c r="P335" s="3" t="s">
        <v>19</v>
      </c>
      <c r="Q335" s="3" t="s">
        <v>29</v>
      </c>
    </row>
    <row r="336" spans="1:19" s="2" customFormat="1" ht="16.5" hidden="1" x14ac:dyDescent="0.25">
      <c r="A336" s="3">
        <v>333</v>
      </c>
      <c r="B336" s="3" t="s">
        <v>338</v>
      </c>
      <c r="C336" s="3" t="s">
        <v>58</v>
      </c>
      <c r="D336" s="3" t="s">
        <v>6</v>
      </c>
      <c r="E336" s="3"/>
      <c r="F336" s="3" t="s">
        <v>339</v>
      </c>
      <c r="G336" s="3"/>
      <c r="H336" s="3"/>
      <c r="I336" s="3"/>
      <c r="J336" s="3" t="s">
        <v>15</v>
      </c>
      <c r="K336" s="3" t="s">
        <v>55</v>
      </c>
      <c r="L336" s="3" t="s">
        <v>45</v>
      </c>
      <c r="M336" s="3" t="s">
        <v>45</v>
      </c>
      <c r="N336" s="3" t="s">
        <v>15</v>
      </c>
      <c r="O336" s="3" t="s">
        <v>53</v>
      </c>
      <c r="P336" s="3" t="s">
        <v>19</v>
      </c>
      <c r="Q336" s="3" t="s">
        <v>29</v>
      </c>
    </row>
    <row r="337" spans="1:19" s="4" customFormat="1" ht="16.5" hidden="1" x14ac:dyDescent="0.25">
      <c r="A337" s="3">
        <v>334</v>
      </c>
      <c r="B337" s="3" t="s">
        <v>340</v>
      </c>
      <c r="C337" s="3" t="s">
        <v>58</v>
      </c>
      <c r="D337" s="3" t="s">
        <v>25</v>
      </c>
      <c r="E337" s="3"/>
      <c r="F337" s="3" t="s">
        <v>341</v>
      </c>
      <c r="G337" s="3"/>
      <c r="H337" s="3"/>
      <c r="I337" s="3"/>
      <c r="J337" s="3" t="s">
        <v>15</v>
      </c>
      <c r="K337" s="3" t="s">
        <v>42</v>
      </c>
      <c r="L337" s="3" t="s">
        <v>33</v>
      </c>
      <c r="M337" s="3" t="s">
        <v>43</v>
      </c>
      <c r="N337" s="3" t="s">
        <v>15</v>
      </c>
      <c r="O337" s="3" t="s">
        <v>192</v>
      </c>
      <c r="P337" s="3" t="s">
        <v>28</v>
      </c>
      <c r="Q337" s="3" t="s">
        <v>342</v>
      </c>
    </row>
    <row r="338" spans="1:19" s="2" customFormat="1" ht="16.5" hidden="1" x14ac:dyDescent="0.25">
      <c r="A338" s="3">
        <v>335</v>
      </c>
      <c r="B338" s="3" t="s">
        <v>340</v>
      </c>
      <c r="C338" s="3" t="s">
        <v>58</v>
      </c>
      <c r="D338" s="3" t="s">
        <v>25</v>
      </c>
      <c r="E338" s="3"/>
      <c r="F338" s="3" t="s">
        <v>341</v>
      </c>
      <c r="G338" s="3"/>
      <c r="H338" s="3"/>
      <c r="I338" s="3"/>
      <c r="J338" s="3" t="s">
        <v>15</v>
      </c>
      <c r="K338" s="3" t="s">
        <v>44</v>
      </c>
      <c r="L338" s="3" t="s">
        <v>33</v>
      </c>
      <c r="M338" s="3" t="s">
        <v>43</v>
      </c>
      <c r="N338" s="3" t="s">
        <v>15</v>
      </c>
      <c r="O338" s="3" t="s">
        <v>192</v>
      </c>
      <c r="P338" s="3" t="s">
        <v>28</v>
      </c>
      <c r="Q338" s="3" t="s">
        <v>342</v>
      </c>
    </row>
    <row r="339" spans="1:19" s="4" customFormat="1" ht="16.5" hidden="1" x14ac:dyDescent="0.25">
      <c r="A339" s="3">
        <v>336</v>
      </c>
      <c r="B339" s="3" t="s">
        <v>340</v>
      </c>
      <c r="C339" s="3" t="s">
        <v>58</v>
      </c>
      <c r="D339" s="3" t="s">
        <v>25</v>
      </c>
      <c r="E339" s="3"/>
      <c r="F339" s="3" t="s">
        <v>341</v>
      </c>
      <c r="G339" s="3"/>
      <c r="H339" s="3"/>
      <c r="I339" s="3"/>
      <c r="J339" s="3" t="s">
        <v>15</v>
      </c>
      <c r="K339" s="3" t="s">
        <v>38</v>
      </c>
      <c r="L339" s="3" t="s">
        <v>45</v>
      </c>
      <c r="M339" s="3" t="s">
        <v>45</v>
      </c>
      <c r="N339" s="3" t="s">
        <v>15</v>
      </c>
      <c r="O339" s="3" t="s">
        <v>192</v>
      </c>
      <c r="P339" s="3" t="s">
        <v>28</v>
      </c>
      <c r="Q339" s="3" t="s">
        <v>342</v>
      </c>
    </row>
    <row r="340" spans="1:19" s="54" customFormat="1" ht="126.75" customHeight="1" x14ac:dyDescent="0.25">
      <c r="A340" s="3">
        <v>337</v>
      </c>
      <c r="B340" s="30" t="s">
        <v>2705</v>
      </c>
      <c r="C340" s="3" t="s">
        <v>58</v>
      </c>
      <c r="D340" s="3" t="s">
        <v>25</v>
      </c>
      <c r="E340" s="56" t="s">
        <v>1082</v>
      </c>
      <c r="F340" s="29" t="s">
        <v>1116</v>
      </c>
      <c r="G340" s="29" t="s">
        <v>965</v>
      </c>
      <c r="H340" s="29" t="s">
        <v>2211</v>
      </c>
      <c r="I340" s="88" t="s">
        <v>1684</v>
      </c>
      <c r="J340" s="30" t="s">
        <v>15</v>
      </c>
      <c r="K340" s="30" t="s">
        <v>42</v>
      </c>
      <c r="L340" s="30" t="s">
        <v>45</v>
      </c>
      <c r="M340" s="30" t="s">
        <v>45</v>
      </c>
      <c r="N340" s="3" t="s">
        <v>15</v>
      </c>
      <c r="O340" s="3" t="s">
        <v>192</v>
      </c>
      <c r="P340" s="3" t="s">
        <v>28</v>
      </c>
      <c r="Q340" s="59" t="s">
        <v>342</v>
      </c>
      <c r="R340" s="68" t="s">
        <v>1696</v>
      </c>
      <c r="S340" s="53"/>
    </row>
    <row r="341" spans="1:19" s="4" customFormat="1" ht="16.5" hidden="1" x14ac:dyDescent="0.25">
      <c r="A341" s="3">
        <v>338</v>
      </c>
      <c r="B341" s="3" t="s">
        <v>340</v>
      </c>
      <c r="C341" s="3" t="s">
        <v>58</v>
      </c>
      <c r="D341" s="3" t="s">
        <v>25</v>
      </c>
      <c r="E341" s="3"/>
      <c r="F341" s="3" t="s">
        <v>341</v>
      </c>
      <c r="G341" s="3"/>
      <c r="H341" s="3"/>
      <c r="I341" s="3"/>
      <c r="J341" s="3" t="s">
        <v>15</v>
      </c>
      <c r="K341" s="3" t="s">
        <v>44</v>
      </c>
      <c r="L341" s="3" t="s">
        <v>45</v>
      </c>
      <c r="M341" s="3" t="s">
        <v>45</v>
      </c>
      <c r="N341" s="3" t="s">
        <v>15</v>
      </c>
      <c r="O341" s="3" t="s">
        <v>192</v>
      </c>
      <c r="P341" s="3" t="s">
        <v>28</v>
      </c>
      <c r="Q341" s="3" t="s">
        <v>342</v>
      </c>
    </row>
    <row r="342" spans="1:19" s="2" customFormat="1" ht="16.5" hidden="1" x14ac:dyDescent="0.25">
      <c r="A342" s="3">
        <v>339</v>
      </c>
      <c r="B342" s="3" t="s">
        <v>340</v>
      </c>
      <c r="C342" s="3" t="s">
        <v>58</v>
      </c>
      <c r="D342" s="3" t="s">
        <v>25</v>
      </c>
      <c r="E342" s="3"/>
      <c r="F342" s="3" t="s">
        <v>341</v>
      </c>
      <c r="G342" s="3"/>
      <c r="H342" s="3"/>
      <c r="I342" s="3"/>
      <c r="J342" s="3" t="s">
        <v>15</v>
      </c>
      <c r="K342" s="3" t="s">
        <v>55</v>
      </c>
      <c r="L342" s="3" t="s">
        <v>45</v>
      </c>
      <c r="M342" s="3" t="s">
        <v>45</v>
      </c>
      <c r="N342" s="3" t="s">
        <v>15</v>
      </c>
      <c r="O342" s="3" t="s">
        <v>192</v>
      </c>
      <c r="P342" s="3" t="s">
        <v>28</v>
      </c>
      <c r="Q342" s="3" t="s">
        <v>342</v>
      </c>
    </row>
    <row r="343" spans="1:19" s="4" customFormat="1" ht="16.5" hidden="1" x14ac:dyDescent="0.25">
      <c r="A343" s="3">
        <v>340</v>
      </c>
      <c r="B343" s="3" t="s">
        <v>343</v>
      </c>
      <c r="C343" s="3" t="s">
        <v>58</v>
      </c>
      <c r="D343" s="3" t="s">
        <v>25</v>
      </c>
      <c r="E343" s="3"/>
      <c r="F343" s="3" t="s">
        <v>344</v>
      </c>
      <c r="G343" s="3"/>
      <c r="H343" s="3"/>
      <c r="I343" s="3"/>
      <c r="J343" s="3" t="s">
        <v>15</v>
      </c>
      <c r="K343" s="3" t="s">
        <v>42</v>
      </c>
      <c r="L343" s="3" t="s">
        <v>33</v>
      </c>
      <c r="M343" s="3" t="s">
        <v>43</v>
      </c>
      <c r="N343" s="3" t="s">
        <v>15</v>
      </c>
      <c r="O343" s="3" t="s">
        <v>345</v>
      </c>
      <c r="P343" s="3" t="s">
        <v>28</v>
      </c>
      <c r="Q343" s="3" t="s">
        <v>346</v>
      </c>
    </row>
    <row r="344" spans="1:19" s="2" customFormat="1" ht="16.5" hidden="1" x14ac:dyDescent="0.25">
      <c r="A344" s="3">
        <v>341</v>
      </c>
      <c r="B344" s="3" t="s">
        <v>343</v>
      </c>
      <c r="C344" s="3" t="s">
        <v>58</v>
      </c>
      <c r="D344" s="3" t="s">
        <v>25</v>
      </c>
      <c r="E344" s="3"/>
      <c r="F344" s="3" t="s">
        <v>344</v>
      </c>
      <c r="G344" s="3"/>
      <c r="H344" s="3"/>
      <c r="I344" s="3"/>
      <c r="J344" s="3" t="s">
        <v>15</v>
      </c>
      <c r="K344" s="3" t="s">
        <v>44</v>
      </c>
      <c r="L344" s="3" t="s">
        <v>33</v>
      </c>
      <c r="M344" s="3" t="s">
        <v>43</v>
      </c>
      <c r="N344" s="3" t="s">
        <v>15</v>
      </c>
      <c r="O344" s="3" t="s">
        <v>345</v>
      </c>
      <c r="P344" s="3" t="s">
        <v>28</v>
      </c>
      <c r="Q344" s="3" t="s">
        <v>346</v>
      </c>
    </row>
    <row r="345" spans="1:19" s="4" customFormat="1" ht="16.5" hidden="1" x14ac:dyDescent="0.25">
      <c r="A345" s="3">
        <v>342</v>
      </c>
      <c r="B345" s="3" t="s">
        <v>343</v>
      </c>
      <c r="C345" s="3" t="s">
        <v>58</v>
      </c>
      <c r="D345" s="3" t="s">
        <v>25</v>
      </c>
      <c r="E345" s="3"/>
      <c r="F345" s="3" t="s">
        <v>344</v>
      </c>
      <c r="G345" s="3"/>
      <c r="H345" s="3"/>
      <c r="I345" s="3"/>
      <c r="J345" s="3" t="s">
        <v>15</v>
      </c>
      <c r="K345" s="3" t="s">
        <v>38</v>
      </c>
      <c r="L345" s="3" t="s">
        <v>45</v>
      </c>
      <c r="M345" s="3" t="s">
        <v>45</v>
      </c>
      <c r="N345" s="3" t="s">
        <v>15</v>
      </c>
      <c r="O345" s="3" t="s">
        <v>345</v>
      </c>
      <c r="P345" s="3" t="s">
        <v>28</v>
      </c>
      <c r="Q345" s="3" t="s">
        <v>346</v>
      </c>
    </row>
    <row r="346" spans="1:19" s="54" customFormat="1" ht="75" x14ac:dyDescent="0.25">
      <c r="A346" s="3">
        <v>343</v>
      </c>
      <c r="B346" s="30" t="s">
        <v>2706</v>
      </c>
      <c r="C346" s="3" t="s">
        <v>58</v>
      </c>
      <c r="D346" s="3" t="s">
        <v>25</v>
      </c>
      <c r="E346" s="56" t="s">
        <v>1082</v>
      </c>
      <c r="F346" s="34" t="s">
        <v>1283</v>
      </c>
      <c r="G346" s="29" t="s">
        <v>1698</v>
      </c>
      <c r="H346" s="29" t="s">
        <v>1699</v>
      </c>
      <c r="I346" s="84" t="s">
        <v>1583</v>
      </c>
      <c r="J346" s="30" t="s">
        <v>15</v>
      </c>
      <c r="K346" s="30" t="s">
        <v>42</v>
      </c>
      <c r="L346" s="30" t="s">
        <v>45</v>
      </c>
      <c r="M346" s="30" t="s">
        <v>45</v>
      </c>
      <c r="N346" s="3" t="s">
        <v>15</v>
      </c>
      <c r="O346" s="3" t="s">
        <v>345</v>
      </c>
      <c r="P346" s="3" t="s">
        <v>28</v>
      </c>
      <c r="Q346" s="59" t="s">
        <v>346</v>
      </c>
      <c r="R346" s="85" t="s">
        <v>1697</v>
      </c>
      <c r="S346" s="53"/>
    </row>
    <row r="347" spans="1:19" s="4" customFormat="1" ht="16.5" hidden="1" x14ac:dyDescent="0.25">
      <c r="A347" s="3">
        <v>344</v>
      </c>
      <c r="B347" s="3" t="s">
        <v>343</v>
      </c>
      <c r="C347" s="3" t="s">
        <v>58</v>
      </c>
      <c r="D347" s="3" t="s">
        <v>25</v>
      </c>
      <c r="E347" s="3"/>
      <c r="F347" s="3" t="s">
        <v>344</v>
      </c>
      <c r="G347" s="3"/>
      <c r="H347" s="3"/>
      <c r="I347" s="3"/>
      <c r="J347" s="3" t="s">
        <v>15</v>
      </c>
      <c r="K347" s="3" t="s">
        <v>44</v>
      </c>
      <c r="L347" s="3" t="s">
        <v>45</v>
      </c>
      <c r="M347" s="3" t="s">
        <v>45</v>
      </c>
      <c r="N347" s="3" t="s">
        <v>15</v>
      </c>
      <c r="O347" s="3" t="s">
        <v>345</v>
      </c>
      <c r="P347" s="3" t="s">
        <v>28</v>
      </c>
      <c r="Q347" s="3" t="s">
        <v>346</v>
      </c>
    </row>
    <row r="348" spans="1:19" s="2" customFormat="1" ht="16.5" hidden="1" x14ac:dyDescent="0.25">
      <c r="A348" s="3">
        <v>345</v>
      </c>
      <c r="B348" s="3" t="s">
        <v>343</v>
      </c>
      <c r="C348" s="3" t="s">
        <v>58</v>
      </c>
      <c r="D348" s="3" t="s">
        <v>25</v>
      </c>
      <c r="E348" s="3"/>
      <c r="F348" s="3" t="s">
        <v>344</v>
      </c>
      <c r="G348" s="3"/>
      <c r="H348" s="3"/>
      <c r="I348" s="3"/>
      <c r="J348" s="3" t="s">
        <v>15</v>
      </c>
      <c r="K348" s="3" t="s">
        <v>55</v>
      </c>
      <c r="L348" s="3" t="s">
        <v>45</v>
      </c>
      <c r="M348" s="3" t="s">
        <v>45</v>
      </c>
      <c r="N348" s="3" t="s">
        <v>15</v>
      </c>
      <c r="O348" s="3" t="s">
        <v>345</v>
      </c>
      <c r="P348" s="3" t="s">
        <v>28</v>
      </c>
      <c r="Q348" s="3" t="s">
        <v>346</v>
      </c>
    </row>
    <row r="349" spans="1:19" s="4" customFormat="1" ht="16.5" hidden="1" x14ac:dyDescent="0.25">
      <c r="A349" s="3">
        <v>346</v>
      </c>
      <c r="B349" s="3" t="s">
        <v>347</v>
      </c>
      <c r="C349" s="3" t="s">
        <v>58</v>
      </c>
      <c r="D349" s="3" t="s">
        <v>25</v>
      </c>
      <c r="E349" s="3"/>
      <c r="F349" s="3" t="s">
        <v>348</v>
      </c>
      <c r="G349" s="3"/>
      <c r="H349" s="3"/>
      <c r="I349" s="3"/>
      <c r="J349" s="3" t="s">
        <v>15</v>
      </c>
      <c r="K349" s="3" t="s">
        <v>42</v>
      </c>
      <c r="L349" s="3" t="s">
        <v>33</v>
      </c>
      <c r="M349" s="3" t="s">
        <v>43</v>
      </c>
      <c r="N349" s="3" t="s">
        <v>15</v>
      </c>
      <c r="O349" s="3" t="s">
        <v>345</v>
      </c>
      <c r="P349" s="3" t="s">
        <v>28</v>
      </c>
      <c r="Q349" s="3" t="s">
        <v>349</v>
      </c>
    </row>
    <row r="350" spans="1:19" s="2" customFormat="1" ht="16.5" hidden="1" x14ac:dyDescent="0.25">
      <c r="A350" s="3">
        <v>347</v>
      </c>
      <c r="B350" s="3" t="s">
        <v>347</v>
      </c>
      <c r="C350" s="3" t="s">
        <v>58</v>
      </c>
      <c r="D350" s="3" t="s">
        <v>25</v>
      </c>
      <c r="E350" s="3"/>
      <c r="F350" s="3" t="s">
        <v>348</v>
      </c>
      <c r="G350" s="3"/>
      <c r="H350" s="3"/>
      <c r="I350" s="3"/>
      <c r="J350" s="3" t="s">
        <v>15</v>
      </c>
      <c r="K350" s="3" t="s">
        <v>44</v>
      </c>
      <c r="L350" s="3" t="s">
        <v>33</v>
      </c>
      <c r="M350" s="3" t="s">
        <v>43</v>
      </c>
      <c r="N350" s="3" t="s">
        <v>15</v>
      </c>
      <c r="O350" s="3" t="s">
        <v>345</v>
      </c>
      <c r="P350" s="3" t="s">
        <v>28</v>
      </c>
      <c r="Q350" s="3" t="s">
        <v>349</v>
      </c>
    </row>
    <row r="351" spans="1:19" s="4" customFormat="1" ht="16.5" hidden="1" x14ac:dyDescent="0.25">
      <c r="A351" s="3">
        <v>348</v>
      </c>
      <c r="B351" s="3" t="s">
        <v>347</v>
      </c>
      <c r="C351" s="3" t="s">
        <v>58</v>
      </c>
      <c r="D351" s="3" t="s">
        <v>25</v>
      </c>
      <c r="E351" s="3"/>
      <c r="F351" s="3" t="s">
        <v>348</v>
      </c>
      <c r="G351" s="3"/>
      <c r="H351" s="3"/>
      <c r="I351" s="3"/>
      <c r="J351" s="3" t="s">
        <v>15</v>
      </c>
      <c r="K351" s="3" t="s">
        <v>38</v>
      </c>
      <c r="L351" s="3" t="s">
        <v>45</v>
      </c>
      <c r="M351" s="3" t="s">
        <v>45</v>
      </c>
      <c r="N351" s="3" t="s">
        <v>15</v>
      </c>
      <c r="O351" s="3" t="s">
        <v>345</v>
      </c>
      <c r="P351" s="3" t="s">
        <v>28</v>
      </c>
      <c r="Q351" s="3" t="s">
        <v>349</v>
      </c>
    </row>
    <row r="352" spans="1:19" s="54" customFormat="1" ht="75" x14ac:dyDescent="0.25">
      <c r="A352" s="3">
        <v>349</v>
      </c>
      <c r="B352" s="30" t="s">
        <v>2707</v>
      </c>
      <c r="C352" s="3" t="s">
        <v>58</v>
      </c>
      <c r="D352" s="3" t="s">
        <v>25</v>
      </c>
      <c r="E352" s="56" t="s">
        <v>1082</v>
      </c>
      <c r="F352" s="34" t="s">
        <v>1284</v>
      </c>
      <c r="G352" s="29" t="s">
        <v>1701</v>
      </c>
      <c r="H352" s="29" t="s">
        <v>1702</v>
      </c>
      <c r="I352" s="84" t="s">
        <v>1583</v>
      </c>
      <c r="J352" s="30" t="s">
        <v>15</v>
      </c>
      <c r="K352" s="30" t="s">
        <v>42</v>
      </c>
      <c r="L352" s="30" t="s">
        <v>45</v>
      </c>
      <c r="M352" s="30" t="s">
        <v>45</v>
      </c>
      <c r="N352" s="3" t="s">
        <v>15</v>
      </c>
      <c r="O352" s="3" t="s">
        <v>345</v>
      </c>
      <c r="P352" s="3" t="s">
        <v>28</v>
      </c>
      <c r="Q352" s="59" t="s">
        <v>349</v>
      </c>
      <c r="R352" s="85" t="s">
        <v>1700</v>
      </c>
      <c r="S352" s="53"/>
    </row>
    <row r="353" spans="1:19" s="4" customFormat="1" ht="16.5" hidden="1" x14ac:dyDescent="0.25">
      <c r="A353" s="3">
        <v>350</v>
      </c>
      <c r="B353" s="3" t="s">
        <v>347</v>
      </c>
      <c r="C353" s="3" t="s">
        <v>58</v>
      </c>
      <c r="D353" s="3" t="s">
        <v>25</v>
      </c>
      <c r="E353" s="3"/>
      <c r="F353" s="3" t="s">
        <v>348</v>
      </c>
      <c r="G353" s="3"/>
      <c r="H353" s="3"/>
      <c r="I353" s="3"/>
      <c r="J353" s="3" t="s">
        <v>15</v>
      </c>
      <c r="K353" s="3" t="s">
        <v>44</v>
      </c>
      <c r="L353" s="3" t="s">
        <v>45</v>
      </c>
      <c r="M353" s="3" t="s">
        <v>45</v>
      </c>
      <c r="N353" s="3" t="s">
        <v>15</v>
      </c>
      <c r="O353" s="3" t="s">
        <v>345</v>
      </c>
      <c r="P353" s="3" t="s">
        <v>28</v>
      </c>
      <c r="Q353" s="3" t="s">
        <v>349</v>
      </c>
    </row>
    <row r="354" spans="1:19" s="2" customFormat="1" ht="16.5" hidden="1" x14ac:dyDescent="0.25">
      <c r="A354" s="3">
        <v>351</v>
      </c>
      <c r="B354" s="3" t="s">
        <v>347</v>
      </c>
      <c r="C354" s="3" t="s">
        <v>58</v>
      </c>
      <c r="D354" s="3" t="s">
        <v>25</v>
      </c>
      <c r="E354" s="3"/>
      <c r="F354" s="3" t="s">
        <v>348</v>
      </c>
      <c r="G354" s="3"/>
      <c r="H354" s="3"/>
      <c r="I354" s="3"/>
      <c r="J354" s="3" t="s">
        <v>15</v>
      </c>
      <c r="K354" s="3" t="s">
        <v>55</v>
      </c>
      <c r="L354" s="3" t="s">
        <v>45</v>
      </c>
      <c r="M354" s="3" t="s">
        <v>45</v>
      </c>
      <c r="N354" s="3" t="s">
        <v>15</v>
      </c>
      <c r="O354" s="3" t="s">
        <v>345</v>
      </c>
      <c r="P354" s="3" t="s">
        <v>28</v>
      </c>
      <c r="Q354" s="3" t="s">
        <v>349</v>
      </c>
    </row>
    <row r="355" spans="1:19" s="4" customFormat="1" ht="16.5" hidden="1" x14ac:dyDescent="0.25">
      <c r="A355" s="3">
        <v>352</v>
      </c>
      <c r="B355" s="3" t="s">
        <v>350</v>
      </c>
      <c r="C355" s="3" t="s">
        <v>58</v>
      </c>
      <c r="D355" s="3" t="s">
        <v>25</v>
      </c>
      <c r="E355" s="3"/>
      <c r="F355" s="3" t="s">
        <v>351</v>
      </c>
      <c r="G355" s="3"/>
      <c r="H355" s="3"/>
      <c r="I355" s="3"/>
      <c r="J355" s="3" t="s">
        <v>15</v>
      </c>
      <c r="K355" s="3" t="s">
        <v>42</v>
      </c>
      <c r="L355" s="3" t="s">
        <v>33</v>
      </c>
      <c r="M355" s="3" t="s">
        <v>43</v>
      </c>
      <c r="N355" s="3" t="s">
        <v>15</v>
      </c>
      <c r="O355" s="3" t="s">
        <v>192</v>
      </c>
      <c r="P355" s="3" t="s">
        <v>28</v>
      </c>
      <c r="Q355" s="3" t="s">
        <v>352</v>
      </c>
    </row>
    <row r="356" spans="1:19" s="2" customFormat="1" ht="16.5" hidden="1" x14ac:dyDescent="0.25">
      <c r="A356" s="3">
        <v>353</v>
      </c>
      <c r="B356" s="3" t="s">
        <v>350</v>
      </c>
      <c r="C356" s="3" t="s">
        <v>58</v>
      </c>
      <c r="D356" s="3" t="s">
        <v>25</v>
      </c>
      <c r="E356" s="3"/>
      <c r="F356" s="3" t="s">
        <v>351</v>
      </c>
      <c r="G356" s="3"/>
      <c r="H356" s="3"/>
      <c r="I356" s="3"/>
      <c r="J356" s="3" t="s">
        <v>15</v>
      </c>
      <c r="K356" s="3" t="s">
        <v>44</v>
      </c>
      <c r="L356" s="3" t="s">
        <v>33</v>
      </c>
      <c r="M356" s="3" t="s">
        <v>43</v>
      </c>
      <c r="N356" s="3" t="s">
        <v>15</v>
      </c>
      <c r="O356" s="3" t="s">
        <v>192</v>
      </c>
      <c r="P356" s="3" t="s">
        <v>28</v>
      </c>
      <c r="Q356" s="3" t="s">
        <v>352</v>
      </c>
    </row>
    <row r="357" spans="1:19" s="4" customFormat="1" ht="16.5" hidden="1" x14ac:dyDescent="0.25">
      <c r="A357" s="3">
        <v>354</v>
      </c>
      <c r="B357" s="3" t="s">
        <v>350</v>
      </c>
      <c r="C357" s="3" t="s">
        <v>58</v>
      </c>
      <c r="D357" s="3" t="s">
        <v>25</v>
      </c>
      <c r="E357" s="3"/>
      <c r="F357" s="3" t="s">
        <v>351</v>
      </c>
      <c r="G357" s="3"/>
      <c r="H357" s="3"/>
      <c r="I357" s="3"/>
      <c r="J357" s="3" t="s">
        <v>15</v>
      </c>
      <c r="K357" s="3" t="s">
        <v>38</v>
      </c>
      <c r="L357" s="3" t="s">
        <v>45</v>
      </c>
      <c r="M357" s="3" t="s">
        <v>45</v>
      </c>
      <c r="N357" s="3" t="s">
        <v>15</v>
      </c>
      <c r="O357" s="3" t="s">
        <v>192</v>
      </c>
      <c r="P357" s="3" t="s">
        <v>28</v>
      </c>
      <c r="Q357" s="3" t="s">
        <v>352</v>
      </c>
    </row>
    <row r="358" spans="1:19" s="54" customFormat="1" ht="93" customHeight="1" x14ac:dyDescent="0.25">
      <c r="A358" s="3">
        <v>355</v>
      </c>
      <c r="B358" s="30" t="s">
        <v>2708</v>
      </c>
      <c r="C358" s="3" t="s">
        <v>58</v>
      </c>
      <c r="D358" s="3" t="s">
        <v>25</v>
      </c>
      <c r="E358" s="56" t="s">
        <v>1082</v>
      </c>
      <c r="F358" s="29" t="s">
        <v>1704</v>
      </c>
      <c r="G358" s="29" t="s">
        <v>964</v>
      </c>
      <c r="H358" s="29" t="s">
        <v>1722</v>
      </c>
      <c r="I358" s="84" t="s">
        <v>1583</v>
      </c>
      <c r="J358" s="30" t="s">
        <v>15</v>
      </c>
      <c r="K358" s="30" t="s">
        <v>42</v>
      </c>
      <c r="L358" s="30" t="s">
        <v>45</v>
      </c>
      <c r="M358" s="30" t="s">
        <v>45</v>
      </c>
      <c r="N358" s="3" t="s">
        <v>15</v>
      </c>
      <c r="O358" s="3" t="s">
        <v>192</v>
      </c>
      <c r="P358" s="3" t="s">
        <v>28</v>
      </c>
      <c r="Q358" s="59" t="s">
        <v>352</v>
      </c>
      <c r="R358" s="85" t="s">
        <v>1703</v>
      </c>
      <c r="S358" s="53"/>
    </row>
    <row r="359" spans="1:19" s="4" customFormat="1" ht="16.5" hidden="1" x14ac:dyDescent="0.25">
      <c r="A359" s="3">
        <v>356</v>
      </c>
      <c r="B359" s="3" t="s">
        <v>350</v>
      </c>
      <c r="C359" s="3" t="s">
        <v>58</v>
      </c>
      <c r="D359" s="3" t="s">
        <v>25</v>
      </c>
      <c r="E359" s="3"/>
      <c r="F359" s="3" t="s">
        <v>351</v>
      </c>
      <c r="G359" s="3"/>
      <c r="H359" s="3"/>
      <c r="I359" s="3"/>
      <c r="J359" s="3" t="s">
        <v>15</v>
      </c>
      <c r="K359" s="3" t="s">
        <v>44</v>
      </c>
      <c r="L359" s="3" t="s">
        <v>45</v>
      </c>
      <c r="M359" s="3" t="s">
        <v>45</v>
      </c>
      <c r="N359" s="3" t="s">
        <v>15</v>
      </c>
      <c r="O359" s="3" t="s">
        <v>192</v>
      </c>
      <c r="P359" s="3" t="s">
        <v>28</v>
      </c>
      <c r="Q359" s="3" t="s">
        <v>352</v>
      </c>
    </row>
    <row r="360" spans="1:19" s="2" customFormat="1" ht="16.5" hidden="1" x14ac:dyDescent="0.25">
      <c r="A360" s="3">
        <v>357</v>
      </c>
      <c r="B360" s="3" t="s">
        <v>350</v>
      </c>
      <c r="C360" s="3" t="s">
        <v>58</v>
      </c>
      <c r="D360" s="3" t="s">
        <v>25</v>
      </c>
      <c r="E360" s="3"/>
      <c r="F360" s="3" t="s">
        <v>351</v>
      </c>
      <c r="G360" s="3"/>
      <c r="H360" s="3"/>
      <c r="I360" s="3"/>
      <c r="J360" s="3" t="s">
        <v>15</v>
      </c>
      <c r="K360" s="3" t="s">
        <v>55</v>
      </c>
      <c r="L360" s="3" t="s">
        <v>45</v>
      </c>
      <c r="M360" s="3" t="s">
        <v>45</v>
      </c>
      <c r="N360" s="3" t="s">
        <v>15</v>
      </c>
      <c r="O360" s="3" t="s">
        <v>192</v>
      </c>
      <c r="P360" s="3" t="s">
        <v>28</v>
      </c>
      <c r="Q360" s="3" t="s">
        <v>352</v>
      </c>
    </row>
    <row r="361" spans="1:19" s="4" customFormat="1" ht="16.5" hidden="1" x14ac:dyDescent="0.25">
      <c r="A361" s="3">
        <v>358</v>
      </c>
      <c r="B361" s="3" t="s">
        <v>353</v>
      </c>
      <c r="C361" s="3" t="s">
        <v>58</v>
      </c>
      <c r="D361" s="3" t="s">
        <v>50</v>
      </c>
      <c r="E361" s="3"/>
      <c r="F361" s="3" t="s">
        <v>354</v>
      </c>
      <c r="G361" s="3"/>
      <c r="H361" s="3"/>
      <c r="I361" s="3"/>
      <c r="J361" s="3" t="s">
        <v>15</v>
      </c>
      <c r="K361" s="3" t="s">
        <v>55</v>
      </c>
      <c r="L361" s="3" t="s">
        <v>33</v>
      </c>
      <c r="M361" s="3" t="s">
        <v>33</v>
      </c>
      <c r="N361" s="3" t="s">
        <v>15</v>
      </c>
      <c r="O361" s="3" t="s">
        <v>192</v>
      </c>
      <c r="P361" s="3" t="s">
        <v>19</v>
      </c>
      <c r="Q361" s="3" t="s">
        <v>355</v>
      </c>
    </row>
    <row r="362" spans="1:19" s="2" customFormat="1" ht="16.5" hidden="1" x14ac:dyDescent="0.25">
      <c r="A362" s="3">
        <v>359</v>
      </c>
      <c r="B362" s="3" t="s">
        <v>353</v>
      </c>
      <c r="C362" s="3" t="s">
        <v>58</v>
      </c>
      <c r="D362" s="3" t="s">
        <v>50</v>
      </c>
      <c r="E362" s="3"/>
      <c r="F362" s="3" t="s">
        <v>354</v>
      </c>
      <c r="G362" s="3"/>
      <c r="H362" s="3"/>
      <c r="I362" s="3"/>
      <c r="J362" s="3" t="s">
        <v>15</v>
      </c>
      <c r="K362" s="3" t="s">
        <v>42</v>
      </c>
      <c r="L362" s="3" t="s">
        <v>33</v>
      </c>
      <c r="M362" s="3" t="s">
        <v>43</v>
      </c>
      <c r="N362" s="3" t="s">
        <v>15</v>
      </c>
      <c r="O362" s="3" t="s">
        <v>192</v>
      </c>
      <c r="P362" s="3" t="s">
        <v>19</v>
      </c>
      <c r="Q362" s="3" t="s">
        <v>355</v>
      </c>
    </row>
    <row r="363" spans="1:19" s="4" customFormat="1" ht="16.5" hidden="1" x14ac:dyDescent="0.25">
      <c r="A363" s="3">
        <v>360</v>
      </c>
      <c r="B363" s="3" t="s">
        <v>353</v>
      </c>
      <c r="C363" s="3" t="s">
        <v>58</v>
      </c>
      <c r="D363" s="3" t="s">
        <v>50</v>
      </c>
      <c r="E363" s="3"/>
      <c r="F363" s="3" t="s">
        <v>354</v>
      </c>
      <c r="G363" s="3"/>
      <c r="H363" s="3"/>
      <c r="I363" s="3"/>
      <c r="J363" s="3" t="s">
        <v>15</v>
      </c>
      <c r="K363" s="3" t="s">
        <v>44</v>
      </c>
      <c r="L363" s="3" t="s">
        <v>33</v>
      </c>
      <c r="M363" s="3" t="s">
        <v>43</v>
      </c>
      <c r="N363" s="3" t="s">
        <v>15</v>
      </c>
      <c r="O363" s="3" t="s">
        <v>192</v>
      </c>
      <c r="P363" s="3" t="s">
        <v>19</v>
      </c>
      <c r="Q363" s="3" t="s">
        <v>355</v>
      </c>
    </row>
    <row r="364" spans="1:19" s="2" customFormat="1" ht="16.5" hidden="1" x14ac:dyDescent="0.25">
      <c r="A364" s="3">
        <v>361</v>
      </c>
      <c r="B364" s="3" t="s">
        <v>353</v>
      </c>
      <c r="C364" s="3" t="s">
        <v>58</v>
      </c>
      <c r="D364" s="3" t="s">
        <v>50</v>
      </c>
      <c r="E364" s="3"/>
      <c r="F364" s="3" t="s">
        <v>354</v>
      </c>
      <c r="G364" s="3"/>
      <c r="H364" s="3"/>
      <c r="I364" s="3"/>
      <c r="J364" s="3" t="s">
        <v>15</v>
      </c>
      <c r="K364" s="3" t="s">
        <v>38</v>
      </c>
      <c r="L364" s="3" t="s">
        <v>45</v>
      </c>
      <c r="M364" s="3" t="s">
        <v>45</v>
      </c>
      <c r="N364" s="3" t="s">
        <v>15</v>
      </c>
      <c r="O364" s="3" t="s">
        <v>192</v>
      </c>
      <c r="P364" s="3" t="s">
        <v>19</v>
      </c>
      <c r="Q364" s="3" t="s">
        <v>355</v>
      </c>
    </row>
    <row r="365" spans="1:19" ht="138.75" customHeight="1" x14ac:dyDescent="0.25">
      <c r="A365" s="3">
        <v>362</v>
      </c>
      <c r="B365" s="30" t="s">
        <v>2709</v>
      </c>
      <c r="C365" s="3" t="s">
        <v>58</v>
      </c>
      <c r="D365" s="3" t="s">
        <v>50</v>
      </c>
      <c r="E365" s="56" t="s">
        <v>1082</v>
      </c>
      <c r="F365" s="34" t="s">
        <v>1797</v>
      </c>
      <c r="G365" s="34" t="s">
        <v>1801</v>
      </c>
      <c r="H365" s="34" t="s">
        <v>1802</v>
      </c>
      <c r="I365" s="84" t="s">
        <v>1583</v>
      </c>
      <c r="J365" s="30" t="s">
        <v>15</v>
      </c>
      <c r="K365" s="30" t="s">
        <v>42</v>
      </c>
      <c r="L365" s="30" t="s">
        <v>45</v>
      </c>
      <c r="M365" s="30" t="s">
        <v>45</v>
      </c>
      <c r="N365" s="3" t="s">
        <v>15</v>
      </c>
      <c r="O365" s="3" t="s">
        <v>192</v>
      </c>
      <c r="P365" s="3" t="s">
        <v>19</v>
      </c>
      <c r="Q365" s="59" t="s">
        <v>355</v>
      </c>
      <c r="R365" s="65" t="s">
        <v>1705</v>
      </c>
      <c r="S365" s="55"/>
    </row>
    <row r="366" spans="1:19" s="2" customFormat="1" ht="16.5" hidden="1" x14ac:dyDescent="0.25">
      <c r="A366" s="3">
        <v>363</v>
      </c>
      <c r="B366" s="3" t="s">
        <v>353</v>
      </c>
      <c r="C366" s="3" t="s">
        <v>58</v>
      </c>
      <c r="D366" s="3" t="s">
        <v>50</v>
      </c>
      <c r="E366" s="3"/>
      <c r="F366" s="3" t="s">
        <v>354</v>
      </c>
      <c r="G366" s="3"/>
      <c r="H366" s="3"/>
      <c r="I366" s="3"/>
      <c r="J366" s="3" t="s">
        <v>15</v>
      </c>
      <c r="K366" s="3" t="s">
        <v>44</v>
      </c>
      <c r="L366" s="3" t="s">
        <v>45</v>
      </c>
      <c r="M366" s="3" t="s">
        <v>45</v>
      </c>
      <c r="N366" s="3" t="s">
        <v>15</v>
      </c>
      <c r="O366" s="3" t="s">
        <v>192</v>
      </c>
      <c r="P366" s="3" t="s">
        <v>19</v>
      </c>
      <c r="Q366" s="3" t="s">
        <v>355</v>
      </c>
    </row>
    <row r="367" spans="1:19" s="4" customFormat="1" ht="16.5" hidden="1" x14ac:dyDescent="0.25">
      <c r="A367" s="3">
        <v>364</v>
      </c>
      <c r="B367" s="3" t="s">
        <v>353</v>
      </c>
      <c r="C367" s="3" t="s">
        <v>58</v>
      </c>
      <c r="D367" s="3" t="s">
        <v>50</v>
      </c>
      <c r="E367" s="3"/>
      <c r="F367" s="3" t="s">
        <v>354</v>
      </c>
      <c r="G367" s="3"/>
      <c r="H367" s="3"/>
      <c r="I367" s="3"/>
      <c r="J367" s="3" t="s">
        <v>15</v>
      </c>
      <c r="K367" s="3" t="s">
        <v>55</v>
      </c>
      <c r="L367" s="3" t="s">
        <v>45</v>
      </c>
      <c r="M367" s="3" t="s">
        <v>45</v>
      </c>
      <c r="N367" s="3" t="s">
        <v>15</v>
      </c>
      <c r="O367" s="3" t="s">
        <v>192</v>
      </c>
      <c r="P367" s="3" t="s">
        <v>19</v>
      </c>
      <c r="Q367" s="3" t="s">
        <v>355</v>
      </c>
    </row>
    <row r="368" spans="1:19" s="2" customFormat="1" ht="16.5" hidden="1" x14ac:dyDescent="0.25">
      <c r="A368" s="3">
        <v>365</v>
      </c>
      <c r="B368" s="3" t="s">
        <v>356</v>
      </c>
      <c r="C368" s="3" t="s">
        <v>58</v>
      </c>
      <c r="D368" s="3" t="s">
        <v>25</v>
      </c>
      <c r="E368" s="3"/>
      <c r="F368" s="3" t="s">
        <v>357</v>
      </c>
      <c r="G368" s="3"/>
      <c r="H368" s="3"/>
      <c r="I368" s="3"/>
      <c r="J368" s="3" t="s">
        <v>15</v>
      </c>
      <c r="K368" s="3" t="s">
        <v>42</v>
      </c>
      <c r="L368" s="3" t="s">
        <v>33</v>
      </c>
      <c r="M368" s="3" t="s">
        <v>43</v>
      </c>
      <c r="N368" s="3" t="s">
        <v>15</v>
      </c>
      <c r="O368" s="3" t="s">
        <v>358</v>
      </c>
      <c r="P368" s="3" t="s">
        <v>41</v>
      </c>
      <c r="Q368" s="3" t="s">
        <v>359</v>
      </c>
    </row>
    <row r="369" spans="1:19" s="4" customFormat="1" ht="16.5" hidden="1" x14ac:dyDescent="0.25">
      <c r="A369" s="3">
        <v>366</v>
      </c>
      <c r="B369" s="3" t="s">
        <v>356</v>
      </c>
      <c r="C369" s="3" t="s">
        <v>58</v>
      </c>
      <c r="D369" s="3" t="s">
        <v>25</v>
      </c>
      <c r="E369" s="3"/>
      <c r="F369" s="3" t="s">
        <v>357</v>
      </c>
      <c r="G369" s="3"/>
      <c r="H369" s="3"/>
      <c r="I369" s="3"/>
      <c r="J369" s="3" t="s">
        <v>15</v>
      </c>
      <c r="K369" s="3" t="s">
        <v>44</v>
      </c>
      <c r="L369" s="3" t="s">
        <v>33</v>
      </c>
      <c r="M369" s="3" t="s">
        <v>43</v>
      </c>
      <c r="N369" s="3" t="s">
        <v>15</v>
      </c>
      <c r="O369" s="3" t="s">
        <v>358</v>
      </c>
      <c r="P369" s="3" t="s">
        <v>41</v>
      </c>
      <c r="Q369" s="3" t="s">
        <v>359</v>
      </c>
    </row>
    <row r="370" spans="1:19" s="54" customFormat="1" ht="75" x14ac:dyDescent="0.25">
      <c r="A370" s="3">
        <v>367</v>
      </c>
      <c r="B370" s="30" t="s">
        <v>2710</v>
      </c>
      <c r="C370" s="3" t="s">
        <v>58</v>
      </c>
      <c r="D370" s="3" t="s">
        <v>25</v>
      </c>
      <c r="E370" s="56" t="s">
        <v>1082</v>
      </c>
      <c r="F370" s="36" t="s">
        <v>2009</v>
      </c>
      <c r="G370" s="29" t="s">
        <v>1987</v>
      </c>
      <c r="H370" s="29" t="s">
        <v>1988</v>
      </c>
      <c r="I370" s="84" t="s">
        <v>1583</v>
      </c>
      <c r="J370" s="30" t="s">
        <v>15</v>
      </c>
      <c r="K370" s="30" t="s">
        <v>11</v>
      </c>
      <c r="L370" s="30" t="s">
        <v>45</v>
      </c>
      <c r="M370" s="30" t="s">
        <v>108</v>
      </c>
      <c r="N370" s="3" t="s">
        <v>15</v>
      </c>
      <c r="O370" s="3" t="s">
        <v>358</v>
      </c>
      <c r="P370" s="3" t="s">
        <v>41</v>
      </c>
      <c r="Q370" s="59" t="s">
        <v>359</v>
      </c>
      <c r="R370" s="85" t="s">
        <v>1706</v>
      </c>
      <c r="S370" s="53"/>
    </row>
    <row r="371" spans="1:19" s="4" customFormat="1" ht="16.5" hidden="1" x14ac:dyDescent="0.25">
      <c r="A371" s="3">
        <v>368</v>
      </c>
      <c r="B371" s="3" t="s">
        <v>360</v>
      </c>
      <c r="C371" s="3" t="s">
        <v>58</v>
      </c>
      <c r="D371" s="3" t="s">
        <v>6</v>
      </c>
      <c r="E371" s="3"/>
      <c r="F371" s="3" t="s">
        <v>361</v>
      </c>
      <c r="G371" s="3"/>
      <c r="H371" s="3"/>
      <c r="I371" s="3"/>
      <c r="J371" s="3" t="s">
        <v>15</v>
      </c>
      <c r="K371" s="3" t="s">
        <v>44</v>
      </c>
      <c r="L371" s="3" t="s">
        <v>33</v>
      </c>
      <c r="M371" s="3" t="s">
        <v>362</v>
      </c>
      <c r="N371" s="3" t="s">
        <v>15</v>
      </c>
      <c r="O371" s="3" t="s">
        <v>164</v>
      </c>
      <c r="P371" s="3" t="s">
        <v>28</v>
      </c>
      <c r="Q371" s="3" t="s">
        <v>363</v>
      </c>
    </row>
    <row r="372" spans="1:19" s="2" customFormat="1" ht="16.5" hidden="1" x14ac:dyDescent="0.25">
      <c r="A372" s="3">
        <v>369</v>
      </c>
      <c r="B372" s="3" t="s">
        <v>364</v>
      </c>
      <c r="C372" s="3" t="s">
        <v>58</v>
      </c>
      <c r="D372" s="3" t="s">
        <v>25</v>
      </c>
      <c r="E372" s="3"/>
      <c r="F372" s="3" t="s">
        <v>365</v>
      </c>
      <c r="G372" s="3"/>
      <c r="H372" s="3"/>
      <c r="I372" s="3"/>
      <c r="J372" s="3" t="s">
        <v>15</v>
      </c>
      <c r="K372" s="3" t="s">
        <v>42</v>
      </c>
      <c r="L372" s="3" t="s">
        <v>33</v>
      </c>
      <c r="M372" s="3" t="s">
        <v>43</v>
      </c>
      <c r="N372" s="3" t="s">
        <v>15</v>
      </c>
      <c r="O372" s="3" t="s">
        <v>192</v>
      </c>
      <c r="P372" s="3" t="s">
        <v>28</v>
      </c>
      <c r="Q372" s="3" t="s">
        <v>352</v>
      </c>
    </row>
    <row r="373" spans="1:19" s="4" customFormat="1" ht="16.5" hidden="1" x14ac:dyDescent="0.25">
      <c r="A373" s="3">
        <v>370</v>
      </c>
      <c r="B373" s="3" t="s">
        <v>364</v>
      </c>
      <c r="C373" s="3" t="s">
        <v>58</v>
      </c>
      <c r="D373" s="3" t="s">
        <v>25</v>
      </c>
      <c r="E373" s="3"/>
      <c r="F373" s="3" t="s">
        <v>365</v>
      </c>
      <c r="G373" s="3"/>
      <c r="H373" s="3"/>
      <c r="I373" s="3"/>
      <c r="J373" s="3" t="s">
        <v>15</v>
      </c>
      <c r="K373" s="3" t="s">
        <v>44</v>
      </c>
      <c r="L373" s="3" t="s">
        <v>33</v>
      </c>
      <c r="M373" s="3" t="s">
        <v>43</v>
      </c>
      <c r="N373" s="3" t="s">
        <v>15</v>
      </c>
      <c r="O373" s="3" t="s">
        <v>192</v>
      </c>
      <c r="P373" s="3" t="s">
        <v>28</v>
      </c>
      <c r="Q373" s="3" t="s">
        <v>352</v>
      </c>
    </row>
    <row r="374" spans="1:19" s="2" customFormat="1" ht="16.5" hidden="1" x14ac:dyDescent="0.25">
      <c r="A374" s="3">
        <v>371</v>
      </c>
      <c r="B374" s="3" t="s">
        <v>364</v>
      </c>
      <c r="C374" s="3" t="s">
        <v>58</v>
      </c>
      <c r="D374" s="3" t="s">
        <v>25</v>
      </c>
      <c r="E374" s="3"/>
      <c r="F374" s="3" t="s">
        <v>365</v>
      </c>
      <c r="G374" s="3"/>
      <c r="H374" s="3"/>
      <c r="I374" s="3"/>
      <c r="J374" s="3" t="s">
        <v>15</v>
      </c>
      <c r="K374" s="3" t="s">
        <v>38</v>
      </c>
      <c r="L374" s="3" t="s">
        <v>45</v>
      </c>
      <c r="M374" s="3" t="s">
        <v>45</v>
      </c>
      <c r="N374" s="3" t="s">
        <v>15</v>
      </c>
      <c r="O374" s="3" t="s">
        <v>192</v>
      </c>
      <c r="P374" s="3" t="s">
        <v>28</v>
      </c>
      <c r="Q374" s="3" t="s">
        <v>352</v>
      </c>
    </row>
    <row r="375" spans="1:19" ht="63.75" customHeight="1" x14ac:dyDescent="0.25">
      <c r="A375" s="3">
        <v>372</v>
      </c>
      <c r="B375" s="30" t="s">
        <v>2711</v>
      </c>
      <c r="C375" s="3" t="s">
        <v>58</v>
      </c>
      <c r="D375" s="3" t="s">
        <v>25</v>
      </c>
      <c r="E375" s="56" t="s">
        <v>1082</v>
      </c>
      <c r="F375" s="34" t="s">
        <v>1118</v>
      </c>
      <c r="G375" s="29" t="s">
        <v>1991</v>
      </c>
      <c r="H375" s="34" t="s">
        <v>2634</v>
      </c>
      <c r="I375" s="84" t="s">
        <v>1583</v>
      </c>
      <c r="J375" s="30" t="s">
        <v>15</v>
      </c>
      <c r="K375" s="30" t="s">
        <v>42</v>
      </c>
      <c r="L375" s="30" t="s">
        <v>45</v>
      </c>
      <c r="M375" s="30" t="s">
        <v>45</v>
      </c>
      <c r="N375" s="3" t="s">
        <v>15</v>
      </c>
      <c r="O375" s="3" t="s">
        <v>192</v>
      </c>
      <c r="P375" s="3" t="s">
        <v>28</v>
      </c>
      <c r="Q375" s="59" t="s">
        <v>352</v>
      </c>
      <c r="R375" s="108" t="s">
        <v>1707</v>
      </c>
      <c r="S375" s="55"/>
    </row>
    <row r="376" spans="1:19" s="2" customFormat="1" ht="16.5" hidden="1" x14ac:dyDescent="0.25">
      <c r="A376" s="3">
        <v>373</v>
      </c>
      <c r="B376" s="3" t="s">
        <v>364</v>
      </c>
      <c r="C376" s="3" t="s">
        <v>58</v>
      </c>
      <c r="D376" s="3" t="s">
        <v>25</v>
      </c>
      <c r="E376" s="3"/>
      <c r="F376" s="3" t="s">
        <v>365</v>
      </c>
      <c r="G376" s="3"/>
      <c r="H376" s="3"/>
      <c r="I376" s="3"/>
      <c r="J376" s="3" t="s">
        <v>15</v>
      </c>
      <c r="K376" s="3" t="s">
        <v>44</v>
      </c>
      <c r="L376" s="3" t="s">
        <v>45</v>
      </c>
      <c r="M376" s="3" t="s">
        <v>45</v>
      </c>
      <c r="N376" s="3" t="s">
        <v>15</v>
      </c>
      <c r="O376" s="3" t="s">
        <v>192</v>
      </c>
      <c r="P376" s="3" t="s">
        <v>28</v>
      </c>
      <c r="Q376" s="3" t="s">
        <v>352</v>
      </c>
    </row>
    <row r="377" spans="1:19" s="4" customFormat="1" ht="16.5" hidden="1" x14ac:dyDescent="0.25">
      <c r="A377" s="3">
        <v>374</v>
      </c>
      <c r="B377" s="3" t="s">
        <v>364</v>
      </c>
      <c r="C377" s="3" t="s">
        <v>58</v>
      </c>
      <c r="D377" s="3" t="s">
        <v>25</v>
      </c>
      <c r="E377" s="3"/>
      <c r="F377" s="3" t="s">
        <v>365</v>
      </c>
      <c r="G377" s="3"/>
      <c r="H377" s="3"/>
      <c r="I377" s="3"/>
      <c r="J377" s="3" t="s">
        <v>15</v>
      </c>
      <c r="K377" s="3" t="s">
        <v>55</v>
      </c>
      <c r="L377" s="3" t="s">
        <v>45</v>
      </c>
      <c r="M377" s="3" t="s">
        <v>45</v>
      </c>
      <c r="N377" s="3" t="s">
        <v>15</v>
      </c>
      <c r="O377" s="3" t="s">
        <v>192</v>
      </c>
      <c r="P377" s="3" t="s">
        <v>28</v>
      </c>
      <c r="Q377" s="3" t="s">
        <v>352</v>
      </c>
    </row>
    <row r="378" spans="1:19" s="2" customFormat="1" ht="16.5" hidden="1" x14ac:dyDescent="0.25">
      <c r="A378" s="3">
        <v>375</v>
      </c>
      <c r="B378" s="3" t="s">
        <v>366</v>
      </c>
      <c r="C378" s="3" t="s">
        <v>58</v>
      </c>
      <c r="D378" s="3" t="s">
        <v>25</v>
      </c>
      <c r="E378" s="3"/>
      <c r="F378" s="3" t="s">
        <v>367</v>
      </c>
      <c r="G378" s="3"/>
      <c r="H378" s="3"/>
      <c r="I378" s="3"/>
      <c r="J378" s="3" t="s">
        <v>15</v>
      </c>
      <c r="K378" s="3" t="s">
        <v>38</v>
      </c>
      <c r="L378" s="3" t="s">
        <v>45</v>
      </c>
      <c r="M378" s="3" t="s">
        <v>45</v>
      </c>
      <c r="N378" s="3" t="s">
        <v>15</v>
      </c>
      <c r="O378" s="3" t="s">
        <v>164</v>
      </c>
      <c r="P378" s="3" t="s">
        <v>28</v>
      </c>
      <c r="Q378" s="3" t="s">
        <v>368</v>
      </c>
    </row>
    <row r="379" spans="1:19" ht="75.75" customHeight="1" x14ac:dyDescent="0.25">
      <c r="A379" s="3">
        <v>376</v>
      </c>
      <c r="B379" s="30" t="s">
        <v>2712</v>
      </c>
      <c r="C379" s="3" t="s">
        <v>58</v>
      </c>
      <c r="D379" s="3" t="s">
        <v>25</v>
      </c>
      <c r="E379" s="56" t="s">
        <v>1082</v>
      </c>
      <c r="F379" s="29" t="s">
        <v>1314</v>
      </c>
      <c r="G379" s="29" t="s">
        <v>1989</v>
      </c>
      <c r="H379" s="29" t="s">
        <v>1990</v>
      </c>
      <c r="I379" s="84" t="s">
        <v>1583</v>
      </c>
      <c r="J379" s="30" t="s">
        <v>15</v>
      </c>
      <c r="K379" s="30" t="s">
        <v>42</v>
      </c>
      <c r="L379" s="30" t="s">
        <v>45</v>
      </c>
      <c r="M379" s="30" t="s">
        <v>45</v>
      </c>
      <c r="N379" s="3" t="s">
        <v>15</v>
      </c>
      <c r="O379" s="3" t="s">
        <v>164</v>
      </c>
      <c r="P379" s="3" t="s">
        <v>28</v>
      </c>
      <c r="Q379" s="59" t="s">
        <v>368</v>
      </c>
      <c r="R379" s="65" t="s">
        <v>1708</v>
      </c>
      <c r="S379" s="55"/>
    </row>
    <row r="380" spans="1:19" s="2" customFormat="1" ht="16.5" hidden="1" x14ac:dyDescent="0.25">
      <c r="A380" s="3">
        <v>377</v>
      </c>
      <c r="B380" s="3" t="s">
        <v>366</v>
      </c>
      <c r="C380" s="3" t="s">
        <v>58</v>
      </c>
      <c r="D380" s="3" t="s">
        <v>25</v>
      </c>
      <c r="E380" s="3"/>
      <c r="F380" s="3" t="s">
        <v>367</v>
      </c>
      <c r="G380" s="3"/>
      <c r="H380" s="3"/>
      <c r="I380" s="3"/>
      <c r="J380" s="3" t="s">
        <v>15</v>
      </c>
      <c r="K380" s="3" t="s">
        <v>44</v>
      </c>
      <c r="L380" s="3" t="s">
        <v>45</v>
      </c>
      <c r="M380" s="3" t="s">
        <v>45</v>
      </c>
      <c r="N380" s="3" t="s">
        <v>15</v>
      </c>
      <c r="O380" s="3" t="s">
        <v>164</v>
      </c>
      <c r="P380" s="3" t="s">
        <v>28</v>
      </c>
      <c r="Q380" s="3" t="s">
        <v>368</v>
      </c>
    </row>
    <row r="381" spans="1:19" s="4" customFormat="1" ht="16.5" hidden="1" x14ac:dyDescent="0.25">
      <c r="A381" s="3">
        <v>378</v>
      </c>
      <c r="B381" s="3" t="s">
        <v>366</v>
      </c>
      <c r="C381" s="3" t="s">
        <v>58</v>
      </c>
      <c r="D381" s="3" t="s">
        <v>25</v>
      </c>
      <c r="E381" s="3"/>
      <c r="F381" s="3" t="s">
        <v>367</v>
      </c>
      <c r="G381" s="3"/>
      <c r="H381" s="3"/>
      <c r="I381" s="3"/>
      <c r="J381" s="3" t="s">
        <v>15</v>
      </c>
      <c r="K381" s="3" t="s">
        <v>55</v>
      </c>
      <c r="L381" s="3" t="s">
        <v>45</v>
      </c>
      <c r="M381" s="3" t="s">
        <v>45</v>
      </c>
      <c r="N381" s="3" t="s">
        <v>15</v>
      </c>
      <c r="O381" s="3" t="s">
        <v>164</v>
      </c>
      <c r="P381" s="3" t="s">
        <v>28</v>
      </c>
      <c r="Q381" s="3" t="s">
        <v>368</v>
      </c>
    </row>
    <row r="382" spans="1:19" s="2" customFormat="1" ht="16.5" hidden="1" x14ac:dyDescent="0.25">
      <c r="A382" s="3">
        <v>379</v>
      </c>
      <c r="B382" s="3" t="s">
        <v>369</v>
      </c>
      <c r="C382" s="3" t="s">
        <v>58</v>
      </c>
      <c r="D382" s="3" t="s">
        <v>25</v>
      </c>
      <c r="E382" s="3"/>
      <c r="F382" s="3" t="s">
        <v>370</v>
      </c>
      <c r="G382" s="3"/>
      <c r="H382" s="3"/>
      <c r="I382" s="3"/>
      <c r="J382" s="3" t="s">
        <v>15</v>
      </c>
      <c r="K382" s="3" t="s">
        <v>38</v>
      </c>
      <c r="L382" s="3" t="s">
        <v>45</v>
      </c>
      <c r="M382" s="3" t="s">
        <v>45</v>
      </c>
      <c r="N382" s="3" t="s">
        <v>15</v>
      </c>
      <c r="O382" s="3" t="s">
        <v>164</v>
      </c>
      <c r="P382" s="3" t="s">
        <v>28</v>
      </c>
      <c r="Q382" s="3" t="s">
        <v>371</v>
      </c>
    </row>
    <row r="383" spans="1:19" ht="49.5" x14ac:dyDescent="0.25">
      <c r="A383" s="3">
        <v>380</v>
      </c>
      <c r="B383" s="30" t="s">
        <v>2713</v>
      </c>
      <c r="C383" s="3" t="s">
        <v>58</v>
      </c>
      <c r="D383" s="3" t="s">
        <v>25</v>
      </c>
      <c r="E383" s="56" t="s">
        <v>1082</v>
      </c>
      <c r="F383" s="29" t="s">
        <v>1119</v>
      </c>
      <c r="G383" s="29" t="s">
        <v>1993</v>
      </c>
      <c r="H383" s="29" t="s">
        <v>1992</v>
      </c>
      <c r="I383" s="84" t="s">
        <v>1583</v>
      </c>
      <c r="J383" s="30" t="s">
        <v>15</v>
      </c>
      <c r="K383" s="30" t="s">
        <v>42</v>
      </c>
      <c r="L383" s="30" t="s">
        <v>45</v>
      </c>
      <c r="M383" s="30" t="s">
        <v>45</v>
      </c>
      <c r="N383" s="3" t="s">
        <v>15</v>
      </c>
      <c r="O383" s="3" t="s">
        <v>164</v>
      </c>
      <c r="P383" s="3" t="s">
        <v>28</v>
      </c>
      <c r="Q383" s="59" t="s">
        <v>371</v>
      </c>
      <c r="R383" s="114" t="s">
        <v>371</v>
      </c>
      <c r="S383" s="55"/>
    </row>
    <row r="384" spans="1:19" s="2" customFormat="1" ht="16.5" hidden="1" x14ac:dyDescent="0.25">
      <c r="A384" s="3">
        <v>381</v>
      </c>
      <c r="B384" s="3" t="s">
        <v>369</v>
      </c>
      <c r="C384" s="3" t="s">
        <v>58</v>
      </c>
      <c r="D384" s="3" t="s">
        <v>25</v>
      </c>
      <c r="E384" s="3"/>
      <c r="F384" s="3" t="s">
        <v>370</v>
      </c>
      <c r="G384" s="3"/>
      <c r="H384" s="3"/>
      <c r="I384" s="3"/>
      <c r="J384" s="3" t="s">
        <v>15</v>
      </c>
      <c r="K384" s="3" t="s">
        <v>44</v>
      </c>
      <c r="L384" s="3" t="s">
        <v>45</v>
      </c>
      <c r="M384" s="3" t="s">
        <v>45</v>
      </c>
      <c r="N384" s="3" t="s">
        <v>15</v>
      </c>
      <c r="O384" s="3" t="s">
        <v>164</v>
      </c>
      <c r="P384" s="3" t="s">
        <v>28</v>
      </c>
      <c r="Q384" s="3" t="s">
        <v>371</v>
      </c>
    </row>
    <row r="385" spans="1:19" s="4" customFormat="1" ht="16.5" hidden="1" x14ac:dyDescent="0.25">
      <c r="A385" s="3">
        <v>382</v>
      </c>
      <c r="B385" s="3" t="s">
        <v>369</v>
      </c>
      <c r="C385" s="3" t="s">
        <v>58</v>
      </c>
      <c r="D385" s="3" t="s">
        <v>25</v>
      </c>
      <c r="E385" s="3"/>
      <c r="F385" s="3" t="s">
        <v>370</v>
      </c>
      <c r="G385" s="3"/>
      <c r="H385" s="3"/>
      <c r="I385" s="3"/>
      <c r="J385" s="3" t="s">
        <v>15</v>
      </c>
      <c r="K385" s="3" t="s">
        <v>55</v>
      </c>
      <c r="L385" s="3" t="s">
        <v>45</v>
      </c>
      <c r="M385" s="3" t="s">
        <v>45</v>
      </c>
      <c r="N385" s="3" t="s">
        <v>15</v>
      </c>
      <c r="O385" s="3" t="s">
        <v>164</v>
      </c>
      <c r="P385" s="3" t="s">
        <v>28</v>
      </c>
      <c r="Q385" s="3" t="s">
        <v>371</v>
      </c>
    </row>
    <row r="386" spans="1:19" s="2" customFormat="1" ht="16.5" hidden="1" x14ac:dyDescent="0.25">
      <c r="A386" s="3">
        <v>383</v>
      </c>
      <c r="B386" s="3" t="s">
        <v>372</v>
      </c>
      <c r="C386" s="3" t="s">
        <v>58</v>
      </c>
      <c r="D386" s="3" t="s">
        <v>25</v>
      </c>
      <c r="E386" s="3"/>
      <c r="F386" s="3" t="s">
        <v>373</v>
      </c>
      <c r="G386" s="3"/>
      <c r="H386" s="3"/>
      <c r="I386" s="3"/>
      <c r="J386" s="3" t="s">
        <v>15</v>
      </c>
      <c r="K386" s="3" t="s">
        <v>55</v>
      </c>
      <c r="L386" s="3" t="s">
        <v>33</v>
      </c>
      <c r="M386" s="3" t="s">
        <v>33</v>
      </c>
      <c r="N386" s="3" t="s">
        <v>15</v>
      </c>
      <c r="O386" s="3" t="s">
        <v>164</v>
      </c>
      <c r="P386" s="3" t="s">
        <v>28</v>
      </c>
      <c r="Q386" s="3" t="s">
        <v>374</v>
      </c>
    </row>
    <row r="387" spans="1:19" s="4" customFormat="1" ht="16.5" hidden="1" x14ac:dyDescent="0.25">
      <c r="A387" s="3">
        <v>384</v>
      </c>
      <c r="B387" s="3" t="s">
        <v>372</v>
      </c>
      <c r="C387" s="3" t="s">
        <v>58</v>
      </c>
      <c r="D387" s="3" t="s">
        <v>25</v>
      </c>
      <c r="E387" s="3"/>
      <c r="F387" s="3" t="s">
        <v>373</v>
      </c>
      <c r="G387" s="3"/>
      <c r="H387" s="3"/>
      <c r="I387" s="3"/>
      <c r="J387" s="3" t="s">
        <v>15</v>
      </c>
      <c r="K387" s="3" t="s">
        <v>38</v>
      </c>
      <c r="L387" s="3" t="s">
        <v>45</v>
      </c>
      <c r="M387" s="3" t="s">
        <v>45</v>
      </c>
      <c r="N387" s="3" t="s">
        <v>15</v>
      </c>
      <c r="O387" s="3" t="s">
        <v>164</v>
      </c>
      <c r="P387" s="3" t="s">
        <v>28</v>
      </c>
      <c r="Q387" s="3" t="s">
        <v>374</v>
      </c>
    </row>
    <row r="388" spans="1:19" s="54" customFormat="1" ht="48" customHeight="1" x14ac:dyDescent="0.25">
      <c r="A388" s="3">
        <v>385</v>
      </c>
      <c r="B388" s="30" t="s">
        <v>2714</v>
      </c>
      <c r="C388" s="3" t="s">
        <v>58</v>
      </c>
      <c r="D388" s="3" t="s">
        <v>25</v>
      </c>
      <c r="E388" s="56" t="s">
        <v>1082</v>
      </c>
      <c r="F388" s="29" t="s">
        <v>1120</v>
      </c>
      <c r="G388" s="39" t="s">
        <v>1995</v>
      </c>
      <c r="H388" s="29" t="s">
        <v>1996</v>
      </c>
      <c r="I388" s="84" t="s">
        <v>1583</v>
      </c>
      <c r="J388" s="30" t="s">
        <v>15</v>
      </c>
      <c r="K388" s="30" t="s">
        <v>42</v>
      </c>
      <c r="L388" s="30" t="s">
        <v>45</v>
      </c>
      <c r="M388" s="30" t="s">
        <v>45</v>
      </c>
      <c r="N388" s="3" t="s">
        <v>15</v>
      </c>
      <c r="O388" s="3" t="s">
        <v>164</v>
      </c>
      <c r="P388" s="3" t="s">
        <v>28</v>
      </c>
      <c r="Q388" s="59" t="s">
        <v>374</v>
      </c>
      <c r="R388" s="114" t="s">
        <v>374</v>
      </c>
      <c r="S388" s="53"/>
    </row>
    <row r="389" spans="1:19" s="4" customFormat="1" ht="16.5" hidden="1" x14ac:dyDescent="0.25">
      <c r="A389" s="3">
        <v>386</v>
      </c>
      <c r="B389" s="3" t="s">
        <v>372</v>
      </c>
      <c r="C389" s="3" t="s">
        <v>58</v>
      </c>
      <c r="D389" s="3" t="s">
        <v>25</v>
      </c>
      <c r="E389" s="3"/>
      <c r="F389" s="3" t="s">
        <v>373</v>
      </c>
      <c r="G389" s="3" t="s">
        <v>1003</v>
      </c>
      <c r="H389" s="3"/>
      <c r="I389" s="3"/>
      <c r="J389" s="3" t="s">
        <v>15</v>
      </c>
      <c r="K389" s="3" t="s">
        <v>44</v>
      </c>
      <c r="L389" s="3" t="s">
        <v>45</v>
      </c>
      <c r="M389" s="3" t="s">
        <v>45</v>
      </c>
      <c r="N389" s="3" t="s">
        <v>15</v>
      </c>
      <c r="O389" s="3" t="s">
        <v>164</v>
      </c>
      <c r="P389" s="3" t="s">
        <v>28</v>
      </c>
      <c r="Q389" s="3" t="s">
        <v>374</v>
      </c>
    </row>
    <row r="390" spans="1:19" s="2" customFormat="1" ht="16.5" hidden="1" x14ac:dyDescent="0.25">
      <c r="A390" s="3">
        <v>387</v>
      </c>
      <c r="B390" s="3" t="s">
        <v>372</v>
      </c>
      <c r="C390" s="3" t="s">
        <v>58</v>
      </c>
      <c r="D390" s="3" t="s">
        <v>25</v>
      </c>
      <c r="E390" s="3"/>
      <c r="F390" s="3" t="s">
        <v>373</v>
      </c>
      <c r="G390" s="3"/>
      <c r="H390" s="3"/>
      <c r="I390" s="3"/>
      <c r="J390" s="3" t="s">
        <v>15</v>
      </c>
      <c r="K390" s="3" t="s">
        <v>55</v>
      </c>
      <c r="L390" s="3" t="s">
        <v>45</v>
      </c>
      <c r="M390" s="3" t="s">
        <v>45</v>
      </c>
      <c r="N390" s="3" t="s">
        <v>15</v>
      </c>
      <c r="O390" s="3" t="s">
        <v>164</v>
      </c>
      <c r="P390" s="3" t="s">
        <v>28</v>
      </c>
      <c r="Q390" s="3" t="s">
        <v>374</v>
      </c>
    </row>
    <row r="391" spans="1:19" s="4" customFormat="1" ht="16.5" hidden="1" x14ac:dyDescent="0.25">
      <c r="A391" s="3">
        <v>388</v>
      </c>
      <c r="B391" s="3" t="s">
        <v>375</v>
      </c>
      <c r="C391" s="3" t="s">
        <v>58</v>
      </c>
      <c r="D391" s="3" t="s">
        <v>25</v>
      </c>
      <c r="E391" s="3"/>
      <c r="F391" s="3" t="s">
        <v>376</v>
      </c>
      <c r="G391" s="3"/>
      <c r="H391" s="3"/>
      <c r="I391" s="3"/>
      <c r="J391" s="3" t="s">
        <v>15</v>
      </c>
      <c r="K391" s="3" t="s">
        <v>55</v>
      </c>
      <c r="L391" s="3" t="s">
        <v>45</v>
      </c>
      <c r="M391" s="3" t="s">
        <v>45</v>
      </c>
      <c r="N391" s="3" t="s">
        <v>15</v>
      </c>
      <c r="O391" s="3" t="s">
        <v>310</v>
      </c>
      <c r="P391" s="3" t="s">
        <v>23</v>
      </c>
      <c r="Q391" s="3" t="s">
        <v>15</v>
      </c>
    </row>
    <row r="392" spans="1:19" s="2" customFormat="1" ht="16.5" hidden="1" x14ac:dyDescent="0.25">
      <c r="A392" s="3">
        <v>389</v>
      </c>
      <c r="B392" s="3" t="s">
        <v>377</v>
      </c>
      <c r="C392" s="3" t="s">
        <v>58</v>
      </c>
      <c r="D392" s="3" t="s">
        <v>25</v>
      </c>
      <c r="E392" s="3"/>
      <c r="F392" s="3" t="s">
        <v>378</v>
      </c>
      <c r="G392" s="3"/>
      <c r="H392" s="3"/>
      <c r="I392" s="3"/>
      <c r="J392" s="3" t="s">
        <v>15</v>
      </c>
      <c r="K392" s="3" t="s">
        <v>42</v>
      </c>
      <c r="L392" s="3" t="s">
        <v>33</v>
      </c>
      <c r="M392" s="3" t="s">
        <v>43</v>
      </c>
      <c r="N392" s="3" t="s">
        <v>15</v>
      </c>
      <c r="O392" s="3" t="s">
        <v>345</v>
      </c>
      <c r="P392" s="3" t="s">
        <v>41</v>
      </c>
      <c r="Q392" s="3" t="s">
        <v>379</v>
      </c>
    </row>
    <row r="393" spans="1:19" s="4" customFormat="1" ht="16.5" hidden="1" x14ac:dyDescent="0.25">
      <c r="A393" s="3">
        <v>390</v>
      </c>
      <c r="B393" s="3" t="s">
        <v>377</v>
      </c>
      <c r="C393" s="3" t="s">
        <v>58</v>
      </c>
      <c r="D393" s="3" t="s">
        <v>25</v>
      </c>
      <c r="E393" s="3"/>
      <c r="F393" s="3" t="s">
        <v>378</v>
      </c>
      <c r="G393" s="3"/>
      <c r="H393" s="3"/>
      <c r="I393" s="3"/>
      <c r="J393" s="3" t="s">
        <v>15</v>
      </c>
      <c r="K393" s="3" t="s">
        <v>44</v>
      </c>
      <c r="L393" s="3" t="s">
        <v>33</v>
      </c>
      <c r="M393" s="3" t="s">
        <v>43</v>
      </c>
      <c r="N393" s="3" t="s">
        <v>15</v>
      </c>
      <c r="O393" s="3" t="s">
        <v>345</v>
      </c>
      <c r="P393" s="3" t="s">
        <v>41</v>
      </c>
      <c r="Q393" s="3" t="s">
        <v>379</v>
      </c>
    </row>
    <row r="394" spans="1:19" s="2" customFormat="1" ht="16.5" hidden="1" x14ac:dyDescent="0.25">
      <c r="A394" s="3">
        <v>391</v>
      </c>
      <c r="B394" s="3" t="s">
        <v>377</v>
      </c>
      <c r="C394" s="3" t="s">
        <v>58</v>
      </c>
      <c r="D394" s="3" t="s">
        <v>25</v>
      </c>
      <c r="E394" s="3"/>
      <c r="F394" s="3" t="s">
        <v>378</v>
      </c>
      <c r="G394" s="3"/>
      <c r="H394" s="3"/>
      <c r="I394" s="3"/>
      <c r="J394" s="3" t="s">
        <v>15</v>
      </c>
      <c r="K394" s="3" t="s">
        <v>38</v>
      </c>
      <c r="L394" s="3" t="s">
        <v>45</v>
      </c>
      <c r="M394" s="3" t="s">
        <v>45</v>
      </c>
      <c r="N394" s="3" t="s">
        <v>15</v>
      </c>
      <c r="O394" s="3" t="s">
        <v>345</v>
      </c>
      <c r="P394" s="3" t="s">
        <v>41</v>
      </c>
      <c r="Q394" s="3" t="s">
        <v>379</v>
      </c>
    </row>
    <row r="395" spans="1:19" ht="45" x14ac:dyDescent="0.25">
      <c r="A395" s="3">
        <v>392</v>
      </c>
      <c r="B395" s="30" t="s">
        <v>2754</v>
      </c>
      <c r="C395" s="3" t="s">
        <v>58</v>
      </c>
      <c r="D395" s="3" t="s">
        <v>25</v>
      </c>
      <c r="E395" s="56" t="s">
        <v>1082</v>
      </c>
      <c r="F395" s="29" t="s">
        <v>1121</v>
      </c>
      <c r="G395" s="29" t="s">
        <v>1804</v>
      </c>
      <c r="H395" s="29" t="s">
        <v>2469</v>
      </c>
      <c r="I395" s="84" t="s">
        <v>1583</v>
      </c>
      <c r="J395" s="30" t="s">
        <v>15</v>
      </c>
      <c r="K395" s="30" t="s">
        <v>42</v>
      </c>
      <c r="L395" s="30" t="s">
        <v>45</v>
      </c>
      <c r="M395" s="30" t="s">
        <v>45</v>
      </c>
      <c r="N395" s="3" t="s">
        <v>15</v>
      </c>
      <c r="O395" s="3" t="s">
        <v>345</v>
      </c>
      <c r="P395" s="3" t="s">
        <v>41</v>
      </c>
      <c r="Q395" s="59" t="s">
        <v>379</v>
      </c>
      <c r="R395" s="64"/>
      <c r="S395" s="55"/>
    </row>
    <row r="396" spans="1:19" s="2" customFormat="1" ht="16.5" hidden="1" x14ac:dyDescent="0.25">
      <c r="A396" s="3">
        <v>393</v>
      </c>
      <c r="B396" s="3" t="s">
        <v>377</v>
      </c>
      <c r="C396" s="3" t="s">
        <v>58</v>
      </c>
      <c r="D396" s="3" t="s">
        <v>25</v>
      </c>
      <c r="E396" s="3"/>
      <c r="F396" s="3" t="s">
        <v>378</v>
      </c>
      <c r="G396" s="3" t="s">
        <v>1056</v>
      </c>
      <c r="H396" s="3"/>
      <c r="I396" s="3"/>
      <c r="J396" s="3" t="s">
        <v>15</v>
      </c>
      <c r="K396" s="3" t="s">
        <v>44</v>
      </c>
      <c r="L396" s="3" t="s">
        <v>45</v>
      </c>
      <c r="M396" s="3" t="s">
        <v>45</v>
      </c>
      <c r="N396" s="3" t="s">
        <v>15</v>
      </c>
      <c r="O396" s="3" t="s">
        <v>345</v>
      </c>
      <c r="P396" s="3" t="s">
        <v>41</v>
      </c>
      <c r="Q396" s="3" t="s">
        <v>379</v>
      </c>
    </row>
    <row r="397" spans="1:19" s="4" customFormat="1" ht="16.5" hidden="1" x14ac:dyDescent="0.25">
      <c r="A397" s="3">
        <v>394</v>
      </c>
      <c r="B397" s="3" t="s">
        <v>377</v>
      </c>
      <c r="C397" s="3" t="s">
        <v>58</v>
      </c>
      <c r="D397" s="3" t="s">
        <v>25</v>
      </c>
      <c r="E397" s="3"/>
      <c r="F397" s="3" t="s">
        <v>378</v>
      </c>
      <c r="G397" s="3"/>
      <c r="H397" s="3"/>
      <c r="I397" s="3"/>
      <c r="J397" s="3" t="s">
        <v>15</v>
      </c>
      <c r="K397" s="3" t="s">
        <v>55</v>
      </c>
      <c r="L397" s="3" t="s">
        <v>45</v>
      </c>
      <c r="M397" s="3" t="s">
        <v>45</v>
      </c>
      <c r="N397" s="3" t="s">
        <v>15</v>
      </c>
      <c r="O397" s="3" t="s">
        <v>345</v>
      </c>
      <c r="P397" s="3" t="s">
        <v>41</v>
      </c>
      <c r="Q397" s="3" t="s">
        <v>379</v>
      </c>
    </row>
    <row r="398" spans="1:19" s="2" customFormat="1" ht="16.5" hidden="1" x14ac:dyDescent="0.25">
      <c r="A398" s="3">
        <v>395</v>
      </c>
      <c r="B398" s="3" t="s">
        <v>380</v>
      </c>
      <c r="C398" s="3" t="s">
        <v>58</v>
      </c>
      <c r="D398" s="3" t="s">
        <v>6</v>
      </c>
      <c r="E398" s="3"/>
      <c r="F398" s="3" t="s">
        <v>381</v>
      </c>
      <c r="G398" s="3"/>
      <c r="H398" s="3"/>
      <c r="I398" s="3"/>
      <c r="J398" s="3" t="s">
        <v>15</v>
      </c>
      <c r="K398" s="3" t="s">
        <v>55</v>
      </c>
      <c r="L398" s="3" t="s">
        <v>33</v>
      </c>
      <c r="M398" s="3" t="s">
        <v>33</v>
      </c>
      <c r="N398" s="3" t="s">
        <v>15</v>
      </c>
      <c r="O398" s="3" t="s">
        <v>382</v>
      </c>
      <c r="P398" s="3" t="s">
        <v>71</v>
      </c>
      <c r="Q398" s="3" t="s">
        <v>15</v>
      </c>
    </row>
    <row r="399" spans="1:19" s="4" customFormat="1" ht="16.5" hidden="1" x14ac:dyDescent="0.25">
      <c r="A399" s="3">
        <v>396</v>
      </c>
      <c r="B399" s="5" t="s">
        <v>383</v>
      </c>
      <c r="C399" s="5" t="s">
        <v>58</v>
      </c>
      <c r="D399" s="5" t="s">
        <v>25</v>
      </c>
      <c r="E399" s="5"/>
      <c r="F399" s="5" t="s">
        <v>384</v>
      </c>
      <c r="G399" s="5"/>
      <c r="H399" s="5"/>
      <c r="I399" s="5"/>
      <c r="J399" s="5" t="s">
        <v>15</v>
      </c>
      <c r="K399" s="5" t="s">
        <v>55</v>
      </c>
      <c r="L399" s="5" t="s">
        <v>33</v>
      </c>
      <c r="M399" s="5" t="s">
        <v>33</v>
      </c>
      <c r="N399" s="5" t="s">
        <v>15</v>
      </c>
      <c r="O399" s="5" t="s">
        <v>382</v>
      </c>
      <c r="P399" s="5" t="s">
        <v>15</v>
      </c>
      <c r="Q399" s="5" t="s">
        <v>15</v>
      </c>
    </row>
    <row r="400" spans="1:19" s="2" customFormat="1" ht="16.5" hidden="1" x14ac:dyDescent="0.25">
      <c r="A400" s="3">
        <v>397</v>
      </c>
      <c r="B400" s="3" t="s">
        <v>61</v>
      </c>
      <c r="C400" s="3" t="s">
        <v>62</v>
      </c>
      <c r="D400" s="3" t="s">
        <v>6</v>
      </c>
      <c r="E400" s="3"/>
      <c r="F400" s="3" t="s">
        <v>385</v>
      </c>
      <c r="G400" s="3"/>
      <c r="H400" s="3"/>
      <c r="I400" s="3"/>
      <c r="J400" s="3" t="s">
        <v>63</v>
      </c>
      <c r="K400" s="3" t="s">
        <v>55</v>
      </c>
      <c r="L400" s="3" t="s">
        <v>33</v>
      </c>
      <c r="M400" s="3" t="s">
        <v>33</v>
      </c>
      <c r="N400" s="3" t="s">
        <v>15</v>
      </c>
      <c r="O400" s="3" t="s">
        <v>17</v>
      </c>
      <c r="P400" s="3" t="s">
        <v>28</v>
      </c>
      <c r="Q400" s="3" t="s">
        <v>64</v>
      </c>
    </row>
    <row r="401" spans="1:17" s="4" customFormat="1" ht="16.5" hidden="1" x14ac:dyDescent="0.25">
      <c r="A401" s="3">
        <v>398</v>
      </c>
      <c r="B401" s="3" t="s">
        <v>65</v>
      </c>
      <c r="C401" s="3" t="s">
        <v>62</v>
      </c>
      <c r="D401" s="3" t="s">
        <v>25</v>
      </c>
      <c r="E401" s="3"/>
      <c r="F401" s="3" t="s">
        <v>386</v>
      </c>
      <c r="G401" s="3"/>
      <c r="H401" s="3"/>
      <c r="I401" s="3"/>
      <c r="J401" s="3" t="s">
        <v>66</v>
      </c>
      <c r="K401" s="3" t="s">
        <v>55</v>
      </c>
      <c r="L401" s="3" t="s">
        <v>33</v>
      </c>
      <c r="M401" s="3" t="s">
        <v>33</v>
      </c>
      <c r="N401" s="3" t="s">
        <v>15</v>
      </c>
      <c r="O401" s="3" t="s">
        <v>17</v>
      </c>
      <c r="P401" s="3" t="s">
        <v>28</v>
      </c>
      <c r="Q401" s="3" t="s">
        <v>15</v>
      </c>
    </row>
    <row r="402" spans="1:17" s="2" customFormat="1" ht="16.5" hidden="1" x14ac:dyDescent="0.25">
      <c r="A402" s="3">
        <v>399</v>
      </c>
      <c r="B402" s="3" t="s">
        <v>67</v>
      </c>
      <c r="C402" s="3" t="s">
        <v>62</v>
      </c>
      <c r="D402" s="3" t="s">
        <v>25</v>
      </c>
      <c r="E402" s="3"/>
      <c r="F402" s="3" t="s">
        <v>387</v>
      </c>
      <c r="G402" s="3"/>
      <c r="H402" s="3"/>
      <c r="I402" s="3"/>
      <c r="J402" s="3" t="s">
        <v>15</v>
      </c>
      <c r="K402" s="3" t="s">
        <v>55</v>
      </c>
      <c r="L402" s="3" t="s">
        <v>33</v>
      </c>
      <c r="M402" s="3" t="s">
        <v>33</v>
      </c>
      <c r="N402" s="3" t="s">
        <v>15</v>
      </c>
      <c r="O402" s="3" t="s">
        <v>17</v>
      </c>
      <c r="P402" s="3" t="s">
        <v>28</v>
      </c>
      <c r="Q402" s="3" t="s">
        <v>15</v>
      </c>
    </row>
    <row r="403" spans="1:17" s="4" customFormat="1" ht="16.5" hidden="1" x14ac:dyDescent="0.25">
      <c r="A403" s="3">
        <v>400</v>
      </c>
      <c r="B403" s="3" t="s">
        <v>68</v>
      </c>
      <c r="C403" s="3" t="s">
        <v>62</v>
      </c>
      <c r="D403" s="3" t="s">
        <v>25</v>
      </c>
      <c r="E403" s="3"/>
      <c r="F403" s="3" t="s">
        <v>388</v>
      </c>
      <c r="G403" s="3"/>
      <c r="H403" s="3"/>
      <c r="I403" s="3"/>
      <c r="J403" s="3" t="s">
        <v>15</v>
      </c>
      <c r="K403" s="3" t="s">
        <v>55</v>
      </c>
      <c r="L403" s="3" t="s">
        <v>33</v>
      </c>
      <c r="M403" s="3" t="s">
        <v>33</v>
      </c>
      <c r="N403" s="3" t="s">
        <v>15</v>
      </c>
      <c r="O403" s="3" t="s">
        <v>17</v>
      </c>
      <c r="P403" s="3" t="s">
        <v>28</v>
      </c>
      <c r="Q403" s="3" t="s">
        <v>15</v>
      </c>
    </row>
    <row r="404" spans="1:17" s="2" customFormat="1" ht="16.5" hidden="1" x14ac:dyDescent="0.25">
      <c r="A404" s="3">
        <v>401</v>
      </c>
      <c r="B404" s="3" t="s">
        <v>69</v>
      </c>
      <c r="C404" s="3" t="s">
        <v>62</v>
      </c>
      <c r="D404" s="3" t="s">
        <v>25</v>
      </c>
      <c r="E404" s="3"/>
      <c r="F404" s="3" t="s">
        <v>389</v>
      </c>
      <c r="G404" s="3"/>
      <c r="H404" s="3"/>
      <c r="I404" s="3"/>
      <c r="J404" s="3" t="s">
        <v>15</v>
      </c>
      <c r="K404" s="3" t="s">
        <v>55</v>
      </c>
      <c r="L404" s="3" t="s">
        <v>33</v>
      </c>
      <c r="M404" s="3" t="s">
        <v>33</v>
      </c>
      <c r="N404" s="3" t="s">
        <v>15</v>
      </c>
      <c r="O404" s="3" t="s">
        <v>17</v>
      </c>
      <c r="P404" s="3" t="s">
        <v>28</v>
      </c>
      <c r="Q404" s="3" t="s">
        <v>15</v>
      </c>
    </row>
    <row r="405" spans="1:17" s="4" customFormat="1" ht="16.5" hidden="1" x14ac:dyDescent="0.25">
      <c r="A405" s="3">
        <v>402</v>
      </c>
      <c r="B405" s="3" t="s">
        <v>70</v>
      </c>
      <c r="C405" s="3" t="s">
        <v>62</v>
      </c>
      <c r="D405" s="3" t="s">
        <v>6</v>
      </c>
      <c r="E405" s="3"/>
      <c r="F405" s="3" t="s">
        <v>390</v>
      </c>
      <c r="G405" s="3"/>
      <c r="H405" s="3"/>
      <c r="I405" s="3"/>
      <c r="J405" s="3" t="s">
        <v>15</v>
      </c>
      <c r="K405" s="3" t="s">
        <v>55</v>
      </c>
      <c r="L405" s="3" t="s">
        <v>33</v>
      </c>
      <c r="M405" s="3" t="s">
        <v>33</v>
      </c>
      <c r="N405" s="3" t="s">
        <v>15</v>
      </c>
      <c r="O405" s="3" t="s">
        <v>17</v>
      </c>
      <c r="P405" s="3" t="s">
        <v>71</v>
      </c>
      <c r="Q405" s="3" t="s">
        <v>15</v>
      </c>
    </row>
    <row r="406" spans="1:17" s="2" customFormat="1" ht="16.5" hidden="1" x14ac:dyDescent="0.25">
      <c r="A406" s="3">
        <v>403</v>
      </c>
      <c r="B406" s="3" t="s">
        <v>72</v>
      </c>
      <c r="C406" s="3" t="s">
        <v>62</v>
      </c>
      <c r="D406" s="3" t="s">
        <v>6</v>
      </c>
      <c r="E406" s="3"/>
      <c r="F406" s="3" t="s">
        <v>391</v>
      </c>
      <c r="G406" s="3"/>
      <c r="H406" s="3"/>
      <c r="I406" s="3"/>
      <c r="J406" s="3" t="s">
        <v>15</v>
      </c>
      <c r="K406" s="3" t="s">
        <v>55</v>
      </c>
      <c r="L406" s="3" t="s">
        <v>33</v>
      </c>
      <c r="M406" s="3" t="s">
        <v>33</v>
      </c>
      <c r="N406" s="3" t="s">
        <v>15</v>
      </c>
      <c r="O406" s="3" t="s">
        <v>17</v>
      </c>
      <c r="P406" s="3" t="s">
        <v>28</v>
      </c>
      <c r="Q406" s="3" t="s">
        <v>15</v>
      </c>
    </row>
    <row r="407" spans="1:17" s="4" customFormat="1" ht="16.5" hidden="1" x14ac:dyDescent="0.25">
      <c r="A407" s="3">
        <v>404</v>
      </c>
      <c r="B407" s="3" t="s">
        <v>73</v>
      </c>
      <c r="C407" s="3" t="s">
        <v>62</v>
      </c>
      <c r="D407" s="3" t="s">
        <v>6</v>
      </c>
      <c r="E407" s="3"/>
      <c r="F407" s="3" t="s">
        <v>392</v>
      </c>
      <c r="G407" s="3"/>
      <c r="H407" s="3"/>
      <c r="I407" s="3"/>
      <c r="J407" s="3" t="s">
        <v>15</v>
      </c>
      <c r="K407" s="3" t="s">
        <v>55</v>
      </c>
      <c r="L407" s="3" t="s">
        <v>33</v>
      </c>
      <c r="M407" s="3" t="s">
        <v>33</v>
      </c>
      <c r="N407" s="3" t="s">
        <v>15</v>
      </c>
      <c r="O407" s="3" t="s">
        <v>74</v>
      </c>
      <c r="P407" s="3" t="s">
        <v>19</v>
      </c>
      <c r="Q407" s="3" t="s">
        <v>15</v>
      </c>
    </row>
    <row r="408" spans="1:17" s="2" customFormat="1" ht="16.5" hidden="1" x14ac:dyDescent="0.25">
      <c r="A408" s="3">
        <v>405</v>
      </c>
      <c r="B408" s="3" t="s">
        <v>75</v>
      </c>
      <c r="C408" s="3" t="s">
        <v>62</v>
      </c>
      <c r="D408" s="3" t="s">
        <v>25</v>
      </c>
      <c r="E408" s="3"/>
      <c r="F408" s="3" t="s">
        <v>393</v>
      </c>
      <c r="G408" s="3"/>
      <c r="H408" s="3"/>
      <c r="I408" s="3"/>
      <c r="J408" s="3" t="s">
        <v>15</v>
      </c>
      <c r="K408" s="3" t="s">
        <v>55</v>
      </c>
      <c r="L408" s="3" t="s">
        <v>33</v>
      </c>
      <c r="M408" s="3" t="s">
        <v>33</v>
      </c>
      <c r="N408" s="3" t="s">
        <v>15</v>
      </c>
      <c r="O408" s="3" t="s">
        <v>76</v>
      </c>
      <c r="P408" s="3" t="s">
        <v>71</v>
      </c>
      <c r="Q408" s="3" t="s">
        <v>15</v>
      </c>
    </row>
    <row r="409" spans="1:17" s="4" customFormat="1" ht="16.5" hidden="1" x14ac:dyDescent="0.25">
      <c r="A409" s="3">
        <v>406</v>
      </c>
      <c r="B409" s="3" t="s">
        <v>77</v>
      </c>
      <c r="C409" s="3" t="s">
        <v>62</v>
      </c>
      <c r="D409" s="3" t="s">
        <v>25</v>
      </c>
      <c r="E409" s="3"/>
      <c r="F409" s="3" t="s">
        <v>394</v>
      </c>
      <c r="G409" s="3"/>
      <c r="H409" s="3"/>
      <c r="I409" s="3"/>
      <c r="J409" s="3" t="s">
        <v>15</v>
      </c>
      <c r="K409" s="3" t="s">
        <v>55</v>
      </c>
      <c r="L409" s="3" t="s">
        <v>33</v>
      </c>
      <c r="M409" s="3" t="s">
        <v>33</v>
      </c>
      <c r="N409" s="3" t="s">
        <v>15</v>
      </c>
      <c r="O409" s="3" t="s">
        <v>78</v>
      </c>
      <c r="P409" s="3" t="s">
        <v>28</v>
      </c>
      <c r="Q409" s="3" t="s">
        <v>79</v>
      </c>
    </row>
    <row r="410" spans="1:17" s="2" customFormat="1" ht="16.5" hidden="1" x14ac:dyDescent="0.25">
      <c r="A410" s="3">
        <v>407</v>
      </c>
      <c r="B410" s="3" t="s">
        <v>80</v>
      </c>
      <c r="C410" s="3" t="s">
        <v>62</v>
      </c>
      <c r="D410" s="3" t="s">
        <v>25</v>
      </c>
      <c r="E410" s="3"/>
      <c r="F410" s="3" t="s">
        <v>395</v>
      </c>
      <c r="G410" s="3"/>
      <c r="H410" s="3"/>
      <c r="I410" s="3"/>
      <c r="J410" s="3" t="s">
        <v>81</v>
      </c>
      <c r="K410" s="3" t="s">
        <v>55</v>
      </c>
      <c r="L410" s="3" t="s">
        <v>33</v>
      </c>
      <c r="M410" s="3" t="s">
        <v>33</v>
      </c>
      <c r="N410" s="3" t="s">
        <v>15</v>
      </c>
      <c r="O410" s="3" t="s">
        <v>17</v>
      </c>
      <c r="P410" s="3" t="s">
        <v>28</v>
      </c>
      <c r="Q410" s="3" t="s">
        <v>15</v>
      </c>
    </row>
    <row r="411" spans="1:17" s="4" customFormat="1" ht="16.5" hidden="1" x14ac:dyDescent="0.25">
      <c r="A411" s="3">
        <v>408</v>
      </c>
      <c r="B411" s="3" t="s">
        <v>82</v>
      </c>
      <c r="C411" s="3" t="s">
        <v>62</v>
      </c>
      <c r="D411" s="3" t="s">
        <v>25</v>
      </c>
      <c r="E411" s="3"/>
      <c r="F411" s="3" t="s">
        <v>396</v>
      </c>
      <c r="G411" s="3"/>
      <c r="H411" s="3"/>
      <c r="I411" s="3"/>
      <c r="J411" s="3" t="s">
        <v>83</v>
      </c>
      <c r="K411" s="3" t="s">
        <v>55</v>
      </c>
      <c r="L411" s="3" t="s">
        <v>33</v>
      </c>
      <c r="M411" s="3" t="s">
        <v>33</v>
      </c>
      <c r="N411" s="3" t="s">
        <v>15</v>
      </c>
      <c r="O411" s="3" t="s">
        <v>17</v>
      </c>
      <c r="P411" s="3" t="s">
        <v>28</v>
      </c>
      <c r="Q411" s="3" t="s">
        <v>15</v>
      </c>
    </row>
    <row r="412" spans="1:17" s="2" customFormat="1" ht="16.5" hidden="1" x14ac:dyDescent="0.25">
      <c r="A412" s="3">
        <v>409</v>
      </c>
      <c r="B412" s="3" t="s">
        <v>84</v>
      </c>
      <c r="C412" s="3" t="s">
        <v>62</v>
      </c>
      <c r="D412" s="3" t="s">
        <v>25</v>
      </c>
      <c r="E412" s="3"/>
      <c r="F412" s="3" t="s">
        <v>397</v>
      </c>
      <c r="G412" s="3"/>
      <c r="H412" s="3"/>
      <c r="I412" s="3"/>
      <c r="J412" s="3" t="s">
        <v>85</v>
      </c>
      <c r="K412" s="3" t="s">
        <v>55</v>
      </c>
      <c r="L412" s="3" t="s">
        <v>33</v>
      </c>
      <c r="M412" s="3" t="s">
        <v>33</v>
      </c>
      <c r="N412" s="3" t="s">
        <v>15</v>
      </c>
      <c r="O412" s="3" t="s">
        <v>17</v>
      </c>
      <c r="P412" s="3" t="s">
        <v>28</v>
      </c>
      <c r="Q412" s="3" t="s">
        <v>15</v>
      </c>
    </row>
    <row r="413" spans="1:17" s="4" customFormat="1" ht="16.5" hidden="1" x14ac:dyDescent="0.25">
      <c r="A413" s="3">
        <v>410</v>
      </c>
      <c r="B413" s="3" t="s">
        <v>86</v>
      </c>
      <c r="C413" s="3" t="s">
        <v>62</v>
      </c>
      <c r="D413" s="3" t="s">
        <v>6</v>
      </c>
      <c r="E413" s="3"/>
      <c r="F413" s="3" t="s">
        <v>398</v>
      </c>
      <c r="G413" s="3"/>
      <c r="H413" s="3"/>
      <c r="I413" s="3"/>
      <c r="J413" s="3" t="s">
        <v>87</v>
      </c>
      <c r="K413" s="3" t="s">
        <v>55</v>
      </c>
      <c r="L413" s="3" t="s">
        <v>33</v>
      </c>
      <c r="M413" s="3" t="s">
        <v>33</v>
      </c>
      <c r="N413" s="3" t="s">
        <v>15</v>
      </c>
      <c r="O413" s="3" t="s">
        <v>17</v>
      </c>
      <c r="P413" s="3" t="s">
        <v>28</v>
      </c>
      <c r="Q413" s="3" t="s">
        <v>15</v>
      </c>
    </row>
    <row r="414" spans="1:17" s="2" customFormat="1" ht="16.5" hidden="1" x14ac:dyDescent="0.25">
      <c r="A414" s="3">
        <v>411</v>
      </c>
      <c r="B414" s="3" t="s">
        <v>88</v>
      </c>
      <c r="C414" s="3" t="s">
        <v>62</v>
      </c>
      <c r="D414" s="3" t="s">
        <v>6</v>
      </c>
      <c r="E414" s="3"/>
      <c r="F414" s="3" t="s">
        <v>399</v>
      </c>
      <c r="G414" s="3"/>
      <c r="H414" s="3"/>
      <c r="I414" s="3"/>
      <c r="J414" s="3" t="s">
        <v>89</v>
      </c>
      <c r="K414" s="3" t="s">
        <v>55</v>
      </c>
      <c r="L414" s="3" t="s">
        <v>33</v>
      </c>
      <c r="M414" s="3" t="s">
        <v>33</v>
      </c>
      <c r="N414" s="3" t="s">
        <v>15</v>
      </c>
      <c r="O414" s="3" t="s">
        <v>17</v>
      </c>
      <c r="P414" s="3" t="s">
        <v>19</v>
      </c>
      <c r="Q414" s="3" t="s">
        <v>15</v>
      </c>
    </row>
    <row r="415" spans="1:17" s="4" customFormat="1" ht="16.5" hidden="1" x14ac:dyDescent="0.25">
      <c r="A415" s="3">
        <v>412</v>
      </c>
      <c r="B415" s="3" t="s">
        <v>400</v>
      </c>
      <c r="C415" s="3" t="s">
        <v>58</v>
      </c>
      <c r="D415" s="3" t="s">
        <v>6</v>
      </c>
      <c r="E415" s="3"/>
      <c r="F415" s="3" t="s">
        <v>401</v>
      </c>
      <c r="G415" s="3"/>
      <c r="H415" s="3"/>
      <c r="I415" s="3"/>
      <c r="J415" s="3" t="s">
        <v>15</v>
      </c>
      <c r="K415" s="3" t="s">
        <v>55</v>
      </c>
      <c r="L415" s="3" t="s">
        <v>33</v>
      </c>
      <c r="M415" s="3" t="s">
        <v>33</v>
      </c>
      <c r="N415" s="3" t="s">
        <v>15</v>
      </c>
      <c r="O415" s="3" t="s">
        <v>382</v>
      </c>
      <c r="P415" s="3" t="s">
        <v>71</v>
      </c>
      <c r="Q415" s="3" t="s">
        <v>15</v>
      </c>
    </row>
    <row r="416" spans="1:17" s="2" customFormat="1" ht="16.5" hidden="1" x14ac:dyDescent="0.25">
      <c r="A416" s="3">
        <v>413</v>
      </c>
      <c r="B416" s="5" t="s">
        <v>402</v>
      </c>
      <c r="C416" s="5" t="s">
        <v>58</v>
      </c>
      <c r="D416" s="5" t="s">
        <v>25</v>
      </c>
      <c r="E416" s="5"/>
      <c r="F416" s="5" t="s">
        <v>403</v>
      </c>
      <c r="G416" s="5"/>
      <c r="H416" s="5"/>
      <c r="I416" s="5"/>
      <c r="J416" s="5" t="s">
        <v>15</v>
      </c>
      <c r="K416" s="5" t="s">
        <v>55</v>
      </c>
      <c r="L416" s="5" t="s">
        <v>33</v>
      </c>
      <c r="M416" s="5" t="s">
        <v>33</v>
      </c>
      <c r="N416" s="5" t="s">
        <v>15</v>
      </c>
      <c r="O416" s="5" t="s">
        <v>382</v>
      </c>
      <c r="P416" s="5" t="s">
        <v>15</v>
      </c>
      <c r="Q416" s="5" t="s">
        <v>15</v>
      </c>
    </row>
    <row r="417" spans="1:17" s="4" customFormat="1" ht="16.5" hidden="1" x14ac:dyDescent="0.25">
      <c r="A417" s="3">
        <v>414</v>
      </c>
      <c r="B417" s="3" t="s">
        <v>61</v>
      </c>
      <c r="C417" s="3" t="s">
        <v>62</v>
      </c>
      <c r="D417" s="3" t="s">
        <v>6</v>
      </c>
      <c r="E417" s="3"/>
      <c r="F417" s="3" t="s">
        <v>404</v>
      </c>
      <c r="G417" s="3"/>
      <c r="H417" s="3"/>
      <c r="I417" s="3"/>
      <c r="J417" s="3" t="s">
        <v>63</v>
      </c>
      <c r="K417" s="3" t="s">
        <v>55</v>
      </c>
      <c r="L417" s="3" t="s">
        <v>33</v>
      </c>
      <c r="M417" s="3" t="s">
        <v>33</v>
      </c>
      <c r="N417" s="3" t="s">
        <v>15</v>
      </c>
      <c r="O417" s="3" t="s">
        <v>17</v>
      </c>
      <c r="P417" s="3" t="s">
        <v>28</v>
      </c>
      <c r="Q417" s="3" t="s">
        <v>64</v>
      </c>
    </row>
    <row r="418" spans="1:17" s="2" customFormat="1" ht="16.5" hidden="1" x14ac:dyDescent="0.25">
      <c r="A418" s="3">
        <v>415</v>
      </c>
      <c r="B418" s="3" t="s">
        <v>65</v>
      </c>
      <c r="C418" s="3" t="s">
        <v>62</v>
      </c>
      <c r="D418" s="3" t="s">
        <v>25</v>
      </c>
      <c r="E418" s="3"/>
      <c r="F418" s="3" t="s">
        <v>405</v>
      </c>
      <c r="G418" s="3"/>
      <c r="H418" s="3"/>
      <c r="I418" s="3"/>
      <c r="J418" s="3" t="s">
        <v>66</v>
      </c>
      <c r="K418" s="3" t="s">
        <v>55</v>
      </c>
      <c r="L418" s="3" t="s">
        <v>33</v>
      </c>
      <c r="M418" s="3" t="s">
        <v>33</v>
      </c>
      <c r="N418" s="3" t="s">
        <v>15</v>
      </c>
      <c r="O418" s="3" t="s">
        <v>17</v>
      </c>
      <c r="P418" s="3" t="s">
        <v>28</v>
      </c>
      <c r="Q418" s="3" t="s">
        <v>15</v>
      </c>
    </row>
    <row r="419" spans="1:17" s="4" customFormat="1" ht="16.5" hidden="1" x14ac:dyDescent="0.25">
      <c r="A419" s="3">
        <v>416</v>
      </c>
      <c r="B419" s="3" t="s">
        <v>67</v>
      </c>
      <c r="C419" s="3" t="s">
        <v>62</v>
      </c>
      <c r="D419" s="3" t="s">
        <v>25</v>
      </c>
      <c r="E419" s="3"/>
      <c r="F419" s="3" t="s">
        <v>406</v>
      </c>
      <c r="G419" s="3"/>
      <c r="H419" s="3"/>
      <c r="I419" s="3"/>
      <c r="J419" s="3" t="s">
        <v>15</v>
      </c>
      <c r="K419" s="3" t="s">
        <v>55</v>
      </c>
      <c r="L419" s="3" t="s">
        <v>33</v>
      </c>
      <c r="M419" s="3" t="s">
        <v>33</v>
      </c>
      <c r="N419" s="3" t="s">
        <v>15</v>
      </c>
      <c r="O419" s="3" t="s">
        <v>17</v>
      </c>
      <c r="P419" s="3" t="s">
        <v>28</v>
      </c>
      <c r="Q419" s="3" t="s">
        <v>15</v>
      </c>
    </row>
    <row r="420" spans="1:17" s="2" customFormat="1" ht="16.5" hidden="1" x14ac:dyDescent="0.25">
      <c r="A420" s="3">
        <v>417</v>
      </c>
      <c r="B420" s="3" t="s">
        <v>68</v>
      </c>
      <c r="C420" s="3" t="s">
        <v>62</v>
      </c>
      <c r="D420" s="3" t="s">
        <v>25</v>
      </c>
      <c r="E420" s="3"/>
      <c r="F420" s="3" t="s">
        <v>407</v>
      </c>
      <c r="G420" s="3"/>
      <c r="H420" s="3"/>
      <c r="I420" s="3"/>
      <c r="J420" s="3" t="s">
        <v>15</v>
      </c>
      <c r="K420" s="3" t="s">
        <v>55</v>
      </c>
      <c r="L420" s="3" t="s">
        <v>33</v>
      </c>
      <c r="M420" s="3" t="s">
        <v>33</v>
      </c>
      <c r="N420" s="3" t="s">
        <v>15</v>
      </c>
      <c r="O420" s="3" t="s">
        <v>17</v>
      </c>
      <c r="P420" s="3" t="s">
        <v>28</v>
      </c>
      <c r="Q420" s="3" t="s">
        <v>15</v>
      </c>
    </row>
    <row r="421" spans="1:17" s="4" customFormat="1" ht="16.5" hidden="1" x14ac:dyDescent="0.25">
      <c r="A421" s="3">
        <v>418</v>
      </c>
      <c r="B421" s="3" t="s">
        <v>69</v>
      </c>
      <c r="C421" s="3" t="s">
        <v>62</v>
      </c>
      <c r="D421" s="3" t="s">
        <v>25</v>
      </c>
      <c r="E421" s="3"/>
      <c r="F421" s="3" t="s">
        <v>408</v>
      </c>
      <c r="G421" s="3"/>
      <c r="H421" s="3"/>
      <c r="I421" s="3"/>
      <c r="J421" s="3" t="s">
        <v>15</v>
      </c>
      <c r="K421" s="3" t="s">
        <v>55</v>
      </c>
      <c r="L421" s="3" t="s">
        <v>33</v>
      </c>
      <c r="M421" s="3" t="s">
        <v>33</v>
      </c>
      <c r="N421" s="3" t="s">
        <v>15</v>
      </c>
      <c r="O421" s="3" t="s">
        <v>17</v>
      </c>
      <c r="P421" s="3" t="s">
        <v>28</v>
      </c>
      <c r="Q421" s="3" t="s">
        <v>15</v>
      </c>
    </row>
    <row r="422" spans="1:17" s="2" customFormat="1" ht="16.5" hidden="1" x14ac:dyDescent="0.25">
      <c r="A422" s="3">
        <v>419</v>
      </c>
      <c r="B422" s="3" t="s">
        <v>70</v>
      </c>
      <c r="C422" s="3" t="s">
        <v>62</v>
      </c>
      <c r="D422" s="3" t="s">
        <v>6</v>
      </c>
      <c r="E422" s="3"/>
      <c r="F422" s="3" t="s">
        <v>409</v>
      </c>
      <c r="G422" s="3"/>
      <c r="H422" s="3"/>
      <c r="I422" s="3"/>
      <c r="J422" s="3" t="s">
        <v>15</v>
      </c>
      <c r="K422" s="3" t="s">
        <v>55</v>
      </c>
      <c r="L422" s="3" t="s">
        <v>33</v>
      </c>
      <c r="M422" s="3" t="s">
        <v>33</v>
      </c>
      <c r="N422" s="3" t="s">
        <v>15</v>
      </c>
      <c r="O422" s="3" t="s">
        <v>17</v>
      </c>
      <c r="P422" s="3" t="s">
        <v>71</v>
      </c>
      <c r="Q422" s="3" t="s">
        <v>15</v>
      </c>
    </row>
    <row r="423" spans="1:17" s="4" customFormat="1" ht="16.5" hidden="1" x14ac:dyDescent="0.25">
      <c r="A423" s="3">
        <v>420</v>
      </c>
      <c r="B423" s="3" t="s">
        <v>72</v>
      </c>
      <c r="C423" s="3" t="s">
        <v>62</v>
      </c>
      <c r="D423" s="3" t="s">
        <v>6</v>
      </c>
      <c r="E423" s="3"/>
      <c r="F423" s="3" t="s">
        <v>410</v>
      </c>
      <c r="G423" s="3"/>
      <c r="H423" s="3"/>
      <c r="I423" s="3"/>
      <c r="J423" s="3" t="s">
        <v>15</v>
      </c>
      <c r="K423" s="3" t="s">
        <v>55</v>
      </c>
      <c r="L423" s="3" t="s">
        <v>33</v>
      </c>
      <c r="M423" s="3" t="s">
        <v>33</v>
      </c>
      <c r="N423" s="3" t="s">
        <v>15</v>
      </c>
      <c r="O423" s="3" t="s">
        <v>17</v>
      </c>
      <c r="P423" s="3" t="s">
        <v>28</v>
      </c>
      <c r="Q423" s="3" t="s">
        <v>15</v>
      </c>
    </row>
    <row r="424" spans="1:17" s="2" customFormat="1" ht="16.5" hidden="1" x14ac:dyDescent="0.25">
      <c r="A424" s="3">
        <v>421</v>
      </c>
      <c r="B424" s="3" t="s">
        <v>73</v>
      </c>
      <c r="C424" s="3" t="s">
        <v>62</v>
      </c>
      <c r="D424" s="3" t="s">
        <v>6</v>
      </c>
      <c r="E424" s="3"/>
      <c r="F424" s="3" t="s">
        <v>411</v>
      </c>
      <c r="G424" s="3"/>
      <c r="H424" s="3"/>
      <c r="I424" s="3"/>
      <c r="J424" s="3" t="s">
        <v>15</v>
      </c>
      <c r="K424" s="3" t="s">
        <v>55</v>
      </c>
      <c r="L424" s="3" t="s">
        <v>33</v>
      </c>
      <c r="M424" s="3" t="s">
        <v>33</v>
      </c>
      <c r="N424" s="3" t="s">
        <v>15</v>
      </c>
      <c r="O424" s="3" t="s">
        <v>74</v>
      </c>
      <c r="P424" s="3" t="s">
        <v>19</v>
      </c>
      <c r="Q424" s="3" t="s">
        <v>15</v>
      </c>
    </row>
    <row r="425" spans="1:17" s="4" customFormat="1" ht="16.5" hidden="1" x14ac:dyDescent="0.25">
      <c r="A425" s="3">
        <v>422</v>
      </c>
      <c r="B425" s="3" t="s">
        <v>75</v>
      </c>
      <c r="C425" s="3" t="s">
        <v>62</v>
      </c>
      <c r="D425" s="3" t="s">
        <v>25</v>
      </c>
      <c r="E425" s="3"/>
      <c r="F425" s="3" t="s">
        <v>412</v>
      </c>
      <c r="G425" s="3"/>
      <c r="H425" s="3"/>
      <c r="I425" s="3"/>
      <c r="J425" s="3" t="s">
        <v>15</v>
      </c>
      <c r="K425" s="3" t="s">
        <v>55</v>
      </c>
      <c r="L425" s="3" t="s">
        <v>33</v>
      </c>
      <c r="M425" s="3" t="s">
        <v>33</v>
      </c>
      <c r="N425" s="3" t="s">
        <v>15</v>
      </c>
      <c r="O425" s="3" t="s">
        <v>76</v>
      </c>
      <c r="P425" s="3" t="s">
        <v>71</v>
      </c>
      <c r="Q425" s="3" t="s">
        <v>15</v>
      </c>
    </row>
    <row r="426" spans="1:17" s="2" customFormat="1" ht="16.5" hidden="1" x14ac:dyDescent="0.25">
      <c r="A426" s="3">
        <v>423</v>
      </c>
      <c r="B426" s="3" t="s">
        <v>77</v>
      </c>
      <c r="C426" s="3" t="s">
        <v>62</v>
      </c>
      <c r="D426" s="3" t="s">
        <v>25</v>
      </c>
      <c r="E426" s="3"/>
      <c r="F426" s="3" t="s">
        <v>413</v>
      </c>
      <c r="G426" s="3"/>
      <c r="H426" s="3"/>
      <c r="I426" s="3"/>
      <c r="J426" s="3" t="s">
        <v>15</v>
      </c>
      <c r="K426" s="3" t="s">
        <v>55</v>
      </c>
      <c r="L426" s="3" t="s">
        <v>33</v>
      </c>
      <c r="M426" s="3" t="s">
        <v>33</v>
      </c>
      <c r="N426" s="3" t="s">
        <v>15</v>
      </c>
      <c r="O426" s="3" t="s">
        <v>78</v>
      </c>
      <c r="P426" s="3" t="s">
        <v>28</v>
      </c>
      <c r="Q426" s="3" t="s">
        <v>79</v>
      </c>
    </row>
    <row r="427" spans="1:17" s="4" customFormat="1" ht="16.5" hidden="1" x14ac:dyDescent="0.25">
      <c r="A427" s="3">
        <v>424</v>
      </c>
      <c r="B427" s="3" t="s">
        <v>80</v>
      </c>
      <c r="C427" s="3" t="s">
        <v>62</v>
      </c>
      <c r="D427" s="3" t="s">
        <v>25</v>
      </c>
      <c r="E427" s="3"/>
      <c r="F427" s="3" t="s">
        <v>414</v>
      </c>
      <c r="G427" s="3"/>
      <c r="H427" s="3"/>
      <c r="I427" s="3"/>
      <c r="J427" s="3" t="s">
        <v>81</v>
      </c>
      <c r="K427" s="3" t="s">
        <v>55</v>
      </c>
      <c r="L427" s="3" t="s">
        <v>33</v>
      </c>
      <c r="M427" s="3" t="s">
        <v>33</v>
      </c>
      <c r="N427" s="3" t="s">
        <v>15</v>
      </c>
      <c r="O427" s="3" t="s">
        <v>17</v>
      </c>
      <c r="P427" s="3" t="s">
        <v>28</v>
      </c>
      <c r="Q427" s="3" t="s">
        <v>15</v>
      </c>
    </row>
    <row r="428" spans="1:17" s="2" customFormat="1" ht="16.5" hidden="1" x14ac:dyDescent="0.25">
      <c r="A428" s="3">
        <v>425</v>
      </c>
      <c r="B428" s="3" t="s">
        <v>82</v>
      </c>
      <c r="C428" s="3" t="s">
        <v>62</v>
      </c>
      <c r="D428" s="3" t="s">
        <v>25</v>
      </c>
      <c r="E428" s="3"/>
      <c r="F428" s="3" t="s">
        <v>415</v>
      </c>
      <c r="G428" s="3"/>
      <c r="H428" s="3"/>
      <c r="I428" s="3"/>
      <c r="J428" s="3" t="s">
        <v>83</v>
      </c>
      <c r="K428" s="3" t="s">
        <v>55</v>
      </c>
      <c r="L428" s="3" t="s">
        <v>33</v>
      </c>
      <c r="M428" s="3" t="s">
        <v>33</v>
      </c>
      <c r="N428" s="3" t="s">
        <v>15</v>
      </c>
      <c r="O428" s="3" t="s">
        <v>17</v>
      </c>
      <c r="P428" s="3" t="s">
        <v>28</v>
      </c>
      <c r="Q428" s="3" t="s">
        <v>15</v>
      </c>
    </row>
    <row r="429" spans="1:17" s="4" customFormat="1" ht="16.5" hidden="1" x14ac:dyDescent="0.25">
      <c r="A429" s="3">
        <v>426</v>
      </c>
      <c r="B429" s="3" t="s">
        <v>84</v>
      </c>
      <c r="C429" s="3" t="s">
        <v>62</v>
      </c>
      <c r="D429" s="3" t="s">
        <v>25</v>
      </c>
      <c r="E429" s="3"/>
      <c r="F429" s="3" t="s">
        <v>416</v>
      </c>
      <c r="G429" s="3"/>
      <c r="H429" s="3"/>
      <c r="I429" s="3"/>
      <c r="J429" s="3" t="s">
        <v>85</v>
      </c>
      <c r="K429" s="3" t="s">
        <v>55</v>
      </c>
      <c r="L429" s="3" t="s">
        <v>33</v>
      </c>
      <c r="M429" s="3" t="s">
        <v>33</v>
      </c>
      <c r="N429" s="3" t="s">
        <v>15</v>
      </c>
      <c r="O429" s="3" t="s">
        <v>17</v>
      </c>
      <c r="P429" s="3" t="s">
        <v>28</v>
      </c>
      <c r="Q429" s="3" t="s">
        <v>15</v>
      </c>
    </row>
    <row r="430" spans="1:17" s="2" customFormat="1" ht="16.5" hidden="1" x14ac:dyDescent="0.25">
      <c r="A430" s="3">
        <v>427</v>
      </c>
      <c r="B430" s="3" t="s">
        <v>86</v>
      </c>
      <c r="C430" s="3" t="s">
        <v>62</v>
      </c>
      <c r="D430" s="3" t="s">
        <v>6</v>
      </c>
      <c r="E430" s="3"/>
      <c r="F430" s="3" t="s">
        <v>417</v>
      </c>
      <c r="G430" s="3"/>
      <c r="H430" s="3"/>
      <c r="I430" s="3"/>
      <c r="J430" s="3" t="s">
        <v>87</v>
      </c>
      <c r="K430" s="3" t="s">
        <v>55</v>
      </c>
      <c r="L430" s="3" t="s">
        <v>33</v>
      </c>
      <c r="M430" s="3" t="s">
        <v>33</v>
      </c>
      <c r="N430" s="3" t="s">
        <v>15</v>
      </c>
      <c r="O430" s="3" t="s">
        <v>17</v>
      </c>
      <c r="P430" s="3" t="s">
        <v>28</v>
      </c>
      <c r="Q430" s="3" t="s">
        <v>15</v>
      </c>
    </row>
    <row r="431" spans="1:17" s="4" customFormat="1" ht="16.5" hidden="1" x14ac:dyDescent="0.25">
      <c r="A431" s="3">
        <v>428</v>
      </c>
      <c r="B431" s="3" t="s">
        <v>88</v>
      </c>
      <c r="C431" s="3" t="s">
        <v>62</v>
      </c>
      <c r="D431" s="3" t="s">
        <v>6</v>
      </c>
      <c r="E431" s="3"/>
      <c r="F431" s="3" t="s">
        <v>418</v>
      </c>
      <c r="G431" s="3"/>
      <c r="H431" s="3"/>
      <c r="I431" s="3"/>
      <c r="J431" s="3" t="s">
        <v>89</v>
      </c>
      <c r="K431" s="3" t="s">
        <v>55</v>
      </c>
      <c r="L431" s="3" t="s">
        <v>33</v>
      </c>
      <c r="M431" s="3" t="s">
        <v>33</v>
      </c>
      <c r="N431" s="3" t="s">
        <v>15</v>
      </c>
      <c r="O431" s="3" t="s">
        <v>17</v>
      </c>
      <c r="P431" s="3" t="s">
        <v>19</v>
      </c>
      <c r="Q431" s="3" t="s">
        <v>15</v>
      </c>
    </row>
    <row r="432" spans="1:17" s="2" customFormat="1" ht="16.5" hidden="1" x14ac:dyDescent="0.25">
      <c r="A432" s="3">
        <v>429</v>
      </c>
      <c r="B432" s="3" t="s">
        <v>419</v>
      </c>
      <c r="C432" s="3" t="s">
        <v>58</v>
      </c>
      <c r="D432" s="3" t="s">
        <v>6</v>
      </c>
      <c r="E432" s="3"/>
      <c r="F432" s="3" t="s">
        <v>420</v>
      </c>
      <c r="G432" s="3"/>
      <c r="H432" s="3"/>
      <c r="I432" s="3"/>
      <c r="J432" s="3" t="s">
        <v>15</v>
      </c>
      <c r="K432" s="3" t="s">
        <v>55</v>
      </c>
      <c r="L432" s="3" t="s">
        <v>33</v>
      </c>
      <c r="M432" s="3" t="s">
        <v>33</v>
      </c>
      <c r="N432" s="3" t="s">
        <v>15</v>
      </c>
      <c r="O432" s="3" t="s">
        <v>382</v>
      </c>
      <c r="P432" s="3" t="s">
        <v>71</v>
      </c>
      <c r="Q432" s="3" t="s">
        <v>15</v>
      </c>
    </row>
    <row r="433" spans="1:17" s="4" customFormat="1" ht="16.5" hidden="1" x14ac:dyDescent="0.25">
      <c r="A433" s="3">
        <v>430</v>
      </c>
      <c r="B433" s="5" t="s">
        <v>421</v>
      </c>
      <c r="C433" s="5" t="s">
        <v>58</v>
      </c>
      <c r="D433" s="5" t="s">
        <v>25</v>
      </c>
      <c r="E433" s="5"/>
      <c r="F433" s="5" t="s">
        <v>422</v>
      </c>
      <c r="G433" s="5"/>
      <c r="H433" s="5"/>
      <c r="I433" s="5"/>
      <c r="J433" s="5" t="s">
        <v>15</v>
      </c>
      <c r="K433" s="5" t="s">
        <v>55</v>
      </c>
      <c r="L433" s="5" t="s">
        <v>33</v>
      </c>
      <c r="M433" s="5" t="s">
        <v>33</v>
      </c>
      <c r="N433" s="5" t="s">
        <v>15</v>
      </c>
      <c r="O433" s="5" t="s">
        <v>382</v>
      </c>
      <c r="P433" s="5" t="s">
        <v>15</v>
      </c>
      <c r="Q433" s="5" t="s">
        <v>15</v>
      </c>
    </row>
    <row r="434" spans="1:17" s="2" customFormat="1" ht="16.5" hidden="1" x14ac:dyDescent="0.25">
      <c r="A434" s="3">
        <v>431</v>
      </c>
      <c r="B434" s="3" t="s">
        <v>61</v>
      </c>
      <c r="C434" s="3" t="s">
        <v>62</v>
      </c>
      <c r="D434" s="3" t="s">
        <v>6</v>
      </c>
      <c r="E434" s="3"/>
      <c r="F434" s="3" t="s">
        <v>423</v>
      </c>
      <c r="G434" s="3"/>
      <c r="H434" s="3"/>
      <c r="I434" s="3"/>
      <c r="J434" s="3" t="s">
        <v>63</v>
      </c>
      <c r="K434" s="3" t="s">
        <v>55</v>
      </c>
      <c r="L434" s="3" t="s">
        <v>33</v>
      </c>
      <c r="M434" s="3" t="s">
        <v>33</v>
      </c>
      <c r="N434" s="3" t="s">
        <v>15</v>
      </c>
      <c r="O434" s="3" t="s">
        <v>17</v>
      </c>
      <c r="P434" s="3" t="s">
        <v>28</v>
      </c>
      <c r="Q434" s="3" t="s">
        <v>64</v>
      </c>
    </row>
    <row r="435" spans="1:17" s="4" customFormat="1" ht="16.5" hidden="1" x14ac:dyDescent="0.25">
      <c r="A435" s="3">
        <v>432</v>
      </c>
      <c r="B435" s="3" t="s">
        <v>65</v>
      </c>
      <c r="C435" s="3" t="s">
        <v>62</v>
      </c>
      <c r="D435" s="3" t="s">
        <v>25</v>
      </c>
      <c r="E435" s="3"/>
      <c r="F435" s="3" t="s">
        <v>424</v>
      </c>
      <c r="G435" s="3"/>
      <c r="H435" s="3"/>
      <c r="I435" s="3"/>
      <c r="J435" s="3" t="s">
        <v>66</v>
      </c>
      <c r="K435" s="3" t="s">
        <v>55</v>
      </c>
      <c r="L435" s="3" t="s">
        <v>33</v>
      </c>
      <c r="M435" s="3" t="s">
        <v>33</v>
      </c>
      <c r="N435" s="3" t="s">
        <v>15</v>
      </c>
      <c r="O435" s="3" t="s">
        <v>17</v>
      </c>
      <c r="P435" s="3" t="s">
        <v>28</v>
      </c>
      <c r="Q435" s="3" t="s">
        <v>15</v>
      </c>
    </row>
    <row r="436" spans="1:17" s="2" customFormat="1" ht="16.5" hidden="1" x14ac:dyDescent="0.25">
      <c r="A436" s="3">
        <v>433</v>
      </c>
      <c r="B436" s="3" t="s">
        <v>67</v>
      </c>
      <c r="C436" s="3" t="s">
        <v>62</v>
      </c>
      <c r="D436" s="3" t="s">
        <v>25</v>
      </c>
      <c r="E436" s="3"/>
      <c r="F436" s="3" t="s">
        <v>425</v>
      </c>
      <c r="G436" s="3"/>
      <c r="H436" s="3"/>
      <c r="I436" s="3"/>
      <c r="J436" s="3" t="s">
        <v>15</v>
      </c>
      <c r="K436" s="3" t="s">
        <v>55</v>
      </c>
      <c r="L436" s="3" t="s">
        <v>33</v>
      </c>
      <c r="M436" s="3" t="s">
        <v>33</v>
      </c>
      <c r="N436" s="3" t="s">
        <v>15</v>
      </c>
      <c r="O436" s="3" t="s">
        <v>17</v>
      </c>
      <c r="P436" s="3" t="s">
        <v>28</v>
      </c>
      <c r="Q436" s="3" t="s">
        <v>15</v>
      </c>
    </row>
    <row r="437" spans="1:17" s="4" customFormat="1" ht="16.5" hidden="1" x14ac:dyDescent="0.25">
      <c r="A437" s="3">
        <v>434</v>
      </c>
      <c r="B437" s="3" t="s">
        <v>68</v>
      </c>
      <c r="C437" s="3" t="s">
        <v>62</v>
      </c>
      <c r="D437" s="3" t="s">
        <v>25</v>
      </c>
      <c r="E437" s="3"/>
      <c r="F437" s="3" t="s">
        <v>426</v>
      </c>
      <c r="G437" s="3"/>
      <c r="H437" s="3"/>
      <c r="I437" s="3"/>
      <c r="J437" s="3" t="s">
        <v>15</v>
      </c>
      <c r="K437" s="3" t="s">
        <v>55</v>
      </c>
      <c r="L437" s="3" t="s">
        <v>33</v>
      </c>
      <c r="M437" s="3" t="s">
        <v>33</v>
      </c>
      <c r="N437" s="3" t="s">
        <v>15</v>
      </c>
      <c r="O437" s="3" t="s">
        <v>17</v>
      </c>
      <c r="P437" s="3" t="s">
        <v>28</v>
      </c>
      <c r="Q437" s="3" t="s">
        <v>15</v>
      </c>
    </row>
    <row r="438" spans="1:17" s="2" customFormat="1" ht="16.5" hidden="1" x14ac:dyDescent="0.25">
      <c r="A438" s="3">
        <v>435</v>
      </c>
      <c r="B438" s="3" t="s">
        <v>69</v>
      </c>
      <c r="C438" s="3" t="s">
        <v>62</v>
      </c>
      <c r="D438" s="3" t="s">
        <v>25</v>
      </c>
      <c r="E438" s="3"/>
      <c r="F438" s="3" t="s">
        <v>427</v>
      </c>
      <c r="G438" s="3"/>
      <c r="H438" s="3"/>
      <c r="I438" s="3"/>
      <c r="J438" s="3" t="s">
        <v>15</v>
      </c>
      <c r="K438" s="3" t="s">
        <v>55</v>
      </c>
      <c r="L438" s="3" t="s">
        <v>33</v>
      </c>
      <c r="M438" s="3" t="s">
        <v>33</v>
      </c>
      <c r="N438" s="3" t="s">
        <v>15</v>
      </c>
      <c r="O438" s="3" t="s">
        <v>17</v>
      </c>
      <c r="P438" s="3" t="s">
        <v>28</v>
      </c>
      <c r="Q438" s="3" t="s">
        <v>15</v>
      </c>
    </row>
    <row r="439" spans="1:17" s="4" customFormat="1" ht="16.5" hidden="1" x14ac:dyDescent="0.25">
      <c r="A439" s="3">
        <v>436</v>
      </c>
      <c r="B439" s="3" t="s">
        <v>70</v>
      </c>
      <c r="C439" s="3" t="s">
        <v>62</v>
      </c>
      <c r="D439" s="3" t="s">
        <v>6</v>
      </c>
      <c r="E439" s="3"/>
      <c r="F439" s="3" t="s">
        <v>428</v>
      </c>
      <c r="G439" s="3"/>
      <c r="H439" s="3"/>
      <c r="I439" s="3"/>
      <c r="J439" s="3" t="s">
        <v>15</v>
      </c>
      <c r="K439" s="3" t="s">
        <v>55</v>
      </c>
      <c r="L439" s="3" t="s">
        <v>33</v>
      </c>
      <c r="M439" s="3" t="s">
        <v>33</v>
      </c>
      <c r="N439" s="3" t="s">
        <v>15</v>
      </c>
      <c r="O439" s="3" t="s">
        <v>17</v>
      </c>
      <c r="P439" s="3" t="s">
        <v>71</v>
      </c>
      <c r="Q439" s="3" t="s">
        <v>15</v>
      </c>
    </row>
    <row r="440" spans="1:17" s="2" customFormat="1" ht="16.5" hidden="1" x14ac:dyDescent="0.25">
      <c r="A440" s="3">
        <v>437</v>
      </c>
      <c r="B440" s="3" t="s">
        <v>72</v>
      </c>
      <c r="C440" s="3" t="s">
        <v>62</v>
      </c>
      <c r="D440" s="3" t="s">
        <v>6</v>
      </c>
      <c r="E440" s="3"/>
      <c r="F440" s="3" t="s">
        <v>429</v>
      </c>
      <c r="G440" s="3"/>
      <c r="H440" s="3"/>
      <c r="I440" s="3"/>
      <c r="J440" s="3" t="s">
        <v>15</v>
      </c>
      <c r="K440" s="3" t="s">
        <v>55</v>
      </c>
      <c r="L440" s="3" t="s">
        <v>33</v>
      </c>
      <c r="M440" s="3" t="s">
        <v>33</v>
      </c>
      <c r="N440" s="3" t="s">
        <v>15</v>
      </c>
      <c r="O440" s="3" t="s">
        <v>17</v>
      </c>
      <c r="P440" s="3" t="s">
        <v>28</v>
      </c>
      <c r="Q440" s="3" t="s">
        <v>15</v>
      </c>
    </row>
    <row r="441" spans="1:17" s="4" customFormat="1" ht="16.5" hidden="1" x14ac:dyDescent="0.25">
      <c r="A441" s="3">
        <v>438</v>
      </c>
      <c r="B441" s="3" t="s">
        <v>73</v>
      </c>
      <c r="C441" s="3" t="s">
        <v>62</v>
      </c>
      <c r="D441" s="3" t="s">
        <v>6</v>
      </c>
      <c r="E441" s="3"/>
      <c r="F441" s="3" t="s">
        <v>430</v>
      </c>
      <c r="G441" s="3"/>
      <c r="H441" s="3"/>
      <c r="I441" s="3"/>
      <c r="J441" s="3" t="s">
        <v>15</v>
      </c>
      <c r="K441" s="3" t="s">
        <v>55</v>
      </c>
      <c r="L441" s="3" t="s">
        <v>33</v>
      </c>
      <c r="M441" s="3" t="s">
        <v>33</v>
      </c>
      <c r="N441" s="3" t="s">
        <v>15</v>
      </c>
      <c r="O441" s="3" t="s">
        <v>74</v>
      </c>
      <c r="P441" s="3" t="s">
        <v>19</v>
      </c>
      <c r="Q441" s="3" t="s">
        <v>15</v>
      </c>
    </row>
    <row r="442" spans="1:17" s="2" customFormat="1" ht="16.5" hidden="1" x14ac:dyDescent="0.25">
      <c r="A442" s="3">
        <v>439</v>
      </c>
      <c r="B442" s="3" t="s">
        <v>75</v>
      </c>
      <c r="C442" s="3" t="s">
        <v>62</v>
      </c>
      <c r="D442" s="3" t="s">
        <v>25</v>
      </c>
      <c r="E442" s="3"/>
      <c r="F442" s="3" t="s">
        <v>431</v>
      </c>
      <c r="G442" s="3"/>
      <c r="H442" s="3"/>
      <c r="I442" s="3"/>
      <c r="J442" s="3" t="s">
        <v>15</v>
      </c>
      <c r="K442" s="3" t="s">
        <v>55</v>
      </c>
      <c r="L442" s="3" t="s">
        <v>33</v>
      </c>
      <c r="M442" s="3" t="s">
        <v>33</v>
      </c>
      <c r="N442" s="3" t="s">
        <v>15</v>
      </c>
      <c r="O442" s="3" t="s">
        <v>76</v>
      </c>
      <c r="P442" s="3" t="s">
        <v>71</v>
      </c>
      <c r="Q442" s="3" t="s">
        <v>15</v>
      </c>
    </row>
    <row r="443" spans="1:17" s="4" customFormat="1" ht="16.5" hidden="1" x14ac:dyDescent="0.25">
      <c r="A443" s="3">
        <v>440</v>
      </c>
      <c r="B443" s="3" t="s">
        <v>77</v>
      </c>
      <c r="C443" s="3" t="s">
        <v>62</v>
      </c>
      <c r="D443" s="3" t="s">
        <v>25</v>
      </c>
      <c r="E443" s="3"/>
      <c r="F443" s="3" t="s">
        <v>432</v>
      </c>
      <c r="G443" s="3"/>
      <c r="H443" s="3"/>
      <c r="I443" s="3"/>
      <c r="J443" s="3" t="s">
        <v>15</v>
      </c>
      <c r="K443" s="3" t="s">
        <v>55</v>
      </c>
      <c r="L443" s="3" t="s">
        <v>33</v>
      </c>
      <c r="M443" s="3" t="s">
        <v>33</v>
      </c>
      <c r="N443" s="3" t="s">
        <v>15</v>
      </c>
      <c r="O443" s="3" t="s">
        <v>78</v>
      </c>
      <c r="P443" s="3" t="s">
        <v>28</v>
      </c>
      <c r="Q443" s="3" t="s">
        <v>79</v>
      </c>
    </row>
    <row r="444" spans="1:17" s="2" customFormat="1" ht="16.5" hidden="1" x14ac:dyDescent="0.25">
      <c r="A444" s="3">
        <v>441</v>
      </c>
      <c r="B444" s="3" t="s">
        <v>80</v>
      </c>
      <c r="C444" s="3" t="s">
        <v>62</v>
      </c>
      <c r="D444" s="3" t="s">
        <v>25</v>
      </c>
      <c r="E444" s="3"/>
      <c r="F444" s="3" t="s">
        <v>433</v>
      </c>
      <c r="G444" s="3"/>
      <c r="H444" s="3"/>
      <c r="I444" s="3"/>
      <c r="J444" s="3" t="s">
        <v>81</v>
      </c>
      <c r="K444" s="3" t="s">
        <v>55</v>
      </c>
      <c r="L444" s="3" t="s">
        <v>33</v>
      </c>
      <c r="M444" s="3" t="s">
        <v>33</v>
      </c>
      <c r="N444" s="3" t="s">
        <v>15</v>
      </c>
      <c r="O444" s="3" t="s">
        <v>17</v>
      </c>
      <c r="P444" s="3" t="s">
        <v>28</v>
      </c>
      <c r="Q444" s="3" t="s">
        <v>15</v>
      </c>
    </row>
    <row r="445" spans="1:17" s="4" customFormat="1" ht="16.5" hidden="1" x14ac:dyDescent="0.25">
      <c r="A445" s="3">
        <v>442</v>
      </c>
      <c r="B445" s="3" t="s">
        <v>82</v>
      </c>
      <c r="C445" s="3" t="s">
        <v>62</v>
      </c>
      <c r="D445" s="3" t="s">
        <v>25</v>
      </c>
      <c r="E445" s="3"/>
      <c r="F445" s="3" t="s">
        <v>434</v>
      </c>
      <c r="G445" s="3"/>
      <c r="H445" s="3"/>
      <c r="I445" s="3"/>
      <c r="J445" s="3" t="s">
        <v>83</v>
      </c>
      <c r="K445" s="3" t="s">
        <v>55</v>
      </c>
      <c r="L445" s="3" t="s">
        <v>33</v>
      </c>
      <c r="M445" s="3" t="s">
        <v>33</v>
      </c>
      <c r="N445" s="3" t="s">
        <v>15</v>
      </c>
      <c r="O445" s="3" t="s">
        <v>17</v>
      </c>
      <c r="P445" s="3" t="s">
        <v>28</v>
      </c>
      <c r="Q445" s="3" t="s">
        <v>15</v>
      </c>
    </row>
    <row r="446" spans="1:17" s="2" customFormat="1" ht="16.5" hidden="1" x14ac:dyDescent="0.25">
      <c r="A446" s="3">
        <v>443</v>
      </c>
      <c r="B446" s="3" t="s">
        <v>84</v>
      </c>
      <c r="C446" s="3" t="s">
        <v>62</v>
      </c>
      <c r="D446" s="3" t="s">
        <v>25</v>
      </c>
      <c r="E446" s="3"/>
      <c r="F446" s="3" t="s">
        <v>435</v>
      </c>
      <c r="G446" s="3"/>
      <c r="H446" s="3"/>
      <c r="I446" s="3"/>
      <c r="J446" s="3" t="s">
        <v>85</v>
      </c>
      <c r="K446" s="3" t="s">
        <v>55</v>
      </c>
      <c r="L446" s="3" t="s">
        <v>33</v>
      </c>
      <c r="M446" s="3" t="s">
        <v>33</v>
      </c>
      <c r="N446" s="3" t="s">
        <v>15</v>
      </c>
      <c r="O446" s="3" t="s">
        <v>17</v>
      </c>
      <c r="P446" s="3" t="s">
        <v>28</v>
      </c>
      <c r="Q446" s="3" t="s">
        <v>15</v>
      </c>
    </row>
    <row r="447" spans="1:17" s="4" customFormat="1" ht="16.5" hidden="1" x14ac:dyDescent="0.25">
      <c r="A447" s="3">
        <v>444</v>
      </c>
      <c r="B447" s="3" t="s">
        <v>86</v>
      </c>
      <c r="C447" s="3" t="s">
        <v>62</v>
      </c>
      <c r="D447" s="3" t="s">
        <v>6</v>
      </c>
      <c r="E447" s="3"/>
      <c r="F447" s="3" t="s">
        <v>436</v>
      </c>
      <c r="G447" s="3"/>
      <c r="H447" s="3"/>
      <c r="I447" s="3"/>
      <c r="J447" s="3" t="s">
        <v>87</v>
      </c>
      <c r="K447" s="3" t="s">
        <v>55</v>
      </c>
      <c r="L447" s="3" t="s">
        <v>33</v>
      </c>
      <c r="M447" s="3" t="s">
        <v>33</v>
      </c>
      <c r="N447" s="3" t="s">
        <v>15</v>
      </c>
      <c r="O447" s="3" t="s">
        <v>17</v>
      </c>
      <c r="P447" s="3" t="s">
        <v>28</v>
      </c>
      <c r="Q447" s="3" t="s">
        <v>15</v>
      </c>
    </row>
    <row r="448" spans="1:17" s="2" customFormat="1" ht="16.5" hidden="1" x14ac:dyDescent="0.25">
      <c r="A448" s="3">
        <v>445</v>
      </c>
      <c r="B448" s="3" t="s">
        <v>88</v>
      </c>
      <c r="C448" s="3" t="s">
        <v>62</v>
      </c>
      <c r="D448" s="3" t="s">
        <v>6</v>
      </c>
      <c r="E448" s="3"/>
      <c r="F448" s="3" t="s">
        <v>437</v>
      </c>
      <c r="G448" s="3"/>
      <c r="H448" s="3"/>
      <c r="I448" s="3"/>
      <c r="J448" s="3" t="s">
        <v>89</v>
      </c>
      <c r="K448" s="3" t="s">
        <v>55</v>
      </c>
      <c r="L448" s="3" t="s">
        <v>33</v>
      </c>
      <c r="M448" s="3" t="s">
        <v>33</v>
      </c>
      <c r="N448" s="3" t="s">
        <v>15</v>
      </c>
      <c r="O448" s="3" t="s">
        <v>17</v>
      </c>
      <c r="P448" s="3" t="s">
        <v>19</v>
      </c>
      <c r="Q448" s="3" t="s">
        <v>15</v>
      </c>
    </row>
    <row r="449" spans="1:17" s="4" customFormat="1" ht="16.5" hidden="1" x14ac:dyDescent="0.25">
      <c r="A449" s="3">
        <v>446</v>
      </c>
      <c r="B449" s="3" t="s">
        <v>438</v>
      </c>
      <c r="C449" s="3" t="s">
        <v>58</v>
      </c>
      <c r="D449" s="3" t="s">
        <v>6</v>
      </c>
      <c r="E449" s="3"/>
      <c r="F449" s="3" t="s">
        <v>439</v>
      </c>
      <c r="G449" s="3"/>
      <c r="H449" s="3"/>
      <c r="I449" s="3"/>
      <c r="J449" s="3" t="s">
        <v>15</v>
      </c>
      <c r="K449" s="3" t="s">
        <v>11</v>
      </c>
      <c r="L449" s="3" t="s">
        <v>45</v>
      </c>
      <c r="M449" s="3" t="s">
        <v>253</v>
      </c>
      <c r="N449" s="3" t="s">
        <v>15</v>
      </c>
      <c r="O449" s="3" t="s">
        <v>440</v>
      </c>
      <c r="P449" s="3" t="s">
        <v>28</v>
      </c>
      <c r="Q449" s="3" t="s">
        <v>15</v>
      </c>
    </row>
    <row r="450" spans="1:17" s="2" customFormat="1" ht="16.5" hidden="1" x14ac:dyDescent="0.25">
      <c r="A450" s="3">
        <v>447</v>
      </c>
      <c r="B450" s="3" t="s">
        <v>438</v>
      </c>
      <c r="C450" s="3" t="s">
        <v>58</v>
      </c>
      <c r="D450" s="3" t="s">
        <v>6</v>
      </c>
      <c r="E450" s="3"/>
      <c r="F450" s="3" t="s">
        <v>439</v>
      </c>
      <c r="G450" s="3"/>
      <c r="H450" s="3"/>
      <c r="I450" s="3"/>
      <c r="J450" s="3" t="s">
        <v>15</v>
      </c>
      <c r="K450" s="3" t="s">
        <v>42</v>
      </c>
      <c r="L450" s="3" t="s">
        <v>47</v>
      </c>
      <c r="M450" s="3" t="s">
        <v>441</v>
      </c>
      <c r="N450" s="3" t="s">
        <v>15</v>
      </c>
      <c r="O450" s="3" t="s">
        <v>440</v>
      </c>
      <c r="P450" s="3" t="s">
        <v>28</v>
      </c>
      <c r="Q450" s="3" t="s">
        <v>15</v>
      </c>
    </row>
    <row r="451" spans="1:17" s="4" customFormat="1" ht="16.5" hidden="1" x14ac:dyDescent="0.25">
      <c r="A451" s="3">
        <v>448</v>
      </c>
      <c r="B451" s="3" t="s">
        <v>438</v>
      </c>
      <c r="C451" s="3" t="s">
        <v>58</v>
      </c>
      <c r="D451" s="3" t="s">
        <v>6</v>
      </c>
      <c r="E451" s="3"/>
      <c r="F451" s="3" t="s">
        <v>439</v>
      </c>
      <c r="G451" s="3"/>
      <c r="H451" s="3"/>
      <c r="I451" s="3"/>
      <c r="J451" s="3" t="s">
        <v>15</v>
      </c>
      <c r="K451" s="3" t="s">
        <v>44</v>
      </c>
      <c r="L451" s="3" t="s">
        <v>47</v>
      </c>
      <c r="M451" s="3" t="s">
        <v>441</v>
      </c>
      <c r="N451" s="3" t="s">
        <v>15</v>
      </c>
      <c r="O451" s="3" t="s">
        <v>440</v>
      </c>
      <c r="P451" s="3" t="s">
        <v>28</v>
      </c>
      <c r="Q451" s="3" t="s">
        <v>15</v>
      </c>
    </row>
    <row r="452" spans="1:17" s="2" customFormat="1" ht="16.5" hidden="1" x14ac:dyDescent="0.25">
      <c r="A452" s="3">
        <v>449</v>
      </c>
      <c r="B452" s="3" t="s">
        <v>442</v>
      </c>
      <c r="C452" s="3" t="s">
        <v>58</v>
      </c>
      <c r="D452" s="3" t="s">
        <v>25</v>
      </c>
      <c r="E452" s="3"/>
      <c r="F452" s="3" t="s">
        <v>443</v>
      </c>
      <c r="G452" s="3"/>
      <c r="H452" s="3"/>
      <c r="I452" s="3"/>
      <c r="J452" s="3" t="s">
        <v>15</v>
      </c>
      <c r="K452" s="3" t="s">
        <v>38</v>
      </c>
      <c r="L452" s="3" t="s">
        <v>33</v>
      </c>
      <c r="M452" s="3" t="s">
        <v>39</v>
      </c>
      <c r="N452" s="3" t="s">
        <v>15</v>
      </c>
      <c r="O452" s="3" t="s">
        <v>164</v>
      </c>
      <c r="P452" s="3" t="s">
        <v>28</v>
      </c>
      <c r="Q452" s="3" t="s">
        <v>444</v>
      </c>
    </row>
    <row r="453" spans="1:17" s="4" customFormat="1" ht="16.5" hidden="1" x14ac:dyDescent="0.25">
      <c r="A453" s="3">
        <v>450</v>
      </c>
      <c r="B453" s="3" t="s">
        <v>442</v>
      </c>
      <c r="C453" s="3" t="s">
        <v>58</v>
      </c>
      <c r="D453" s="3" t="s">
        <v>25</v>
      </c>
      <c r="E453" s="3"/>
      <c r="F453" s="3" t="s">
        <v>443</v>
      </c>
      <c r="G453" s="3"/>
      <c r="H453" s="3"/>
      <c r="I453" s="3"/>
      <c r="J453" s="3" t="s">
        <v>15</v>
      </c>
      <c r="K453" s="3" t="s">
        <v>44</v>
      </c>
      <c r="L453" s="3" t="s">
        <v>33</v>
      </c>
      <c r="M453" s="3" t="s">
        <v>43</v>
      </c>
      <c r="N453" s="3" t="s">
        <v>15</v>
      </c>
      <c r="O453" s="3" t="s">
        <v>164</v>
      </c>
      <c r="P453" s="3" t="s">
        <v>28</v>
      </c>
      <c r="Q453" s="3" t="s">
        <v>444</v>
      </c>
    </row>
    <row r="454" spans="1:17" s="2" customFormat="1" ht="16.5" hidden="1" x14ac:dyDescent="0.25">
      <c r="A454" s="3">
        <v>451</v>
      </c>
      <c r="B454" s="3" t="s">
        <v>442</v>
      </c>
      <c r="C454" s="3" t="s">
        <v>58</v>
      </c>
      <c r="D454" s="3" t="s">
        <v>25</v>
      </c>
      <c r="E454" s="3"/>
      <c r="F454" s="3" t="s">
        <v>443</v>
      </c>
      <c r="G454" s="3"/>
      <c r="H454" s="3"/>
      <c r="I454" s="3"/>
      <c r="J454" s="3" t="s">
        <v>15</v>
      </c>
      <c r="K454" s="3" t="s">
        <v>44</v>
      </c>
      <c r="L454" s="3" t="s">
        <v>45</v>
      </c>
      <c r="M454" s="3" t="s">
        <v>45</v>
      </c>
      <c r="N454" s="3" t="s">
        <v>15</v>
      </c>
      <c r="O454" s="3" t="s">
        <v>164</v>
      </c>
      <c r="P454" s="3" t="s">
        <v>28</v>
      </c>
      <c r="Q454" s="3" t="s">
        <v>444</v>
      </c>
    </row>
    <row r="455" spans="1:17" s="4" customFormat="1" ht="16.5" hidden="1" x14ac:dyDescent="0.25">
      <c r="A455" s="3">
        <v>452</v>
      </c>
      <c r="B455" s="3" t="s">
        <v>442</v>
      </c>
      <c r="C455" s="3" t="s">
        <v>58</v>
      </c>
      <c r="D455" s="3" t="s">
        <v>25</v>
      </c>
      <c r="E455" s="3"/>
      <c r="F455" s="3" t="s">
        <v>443</v>
      </c>
      <c r="G455" s="3"/>
      <c r="H455" s="3"/>
      <c r="I455" s="3"/>
      <c r="J455" s="3" t="s">
        <v>15</v>
      </c>
      <c r="K455" s="3" t="s">
        <v>42</v>
      </c>
      <c r="L455" s="3" t="s">
        <v>45</v>
      </c>
      <c r="M455" s="3" t="s">
        <v>46</v>
      </c>
      <c r="N455" s="3" t="s">
        <v>15</v>
      </c>
      <c r="O455" s="3" t="s">
        <v>164</v>
      </c>
      <c r="P455" s="3" t="s">
        <v>28</v>
      </c>
      <c r="Q455" s="3" t="s">
        <v>444</v>
      </c>
    </row>
    <row r="456" spans="1:17" s="2" customFormat="1" ht="16.5" hidden="1" x14ac:dyDescent="0.25">
      <c r="A456" s="3">
        <v>453</v>
      </c>
      <c r="B456" s="3" t="s">
        <v>442</v>
      </c>
      <c r="C456" s="3" t="s">
        <v>58</v>
      </c>
      <c r="D456" s="3" t="s">
        <v>25</v>
      </c>
      <c r="E456" s="3"/>
      <c r="F456" s="3" t="s">
        <v>443</v>
      </c>
      <c r="G456" s="3"/>
      <c r="H456" s="3"/>
      <c r="I456" s="3"/>
      <c r="J456" s="3" t="s">
        <v>15</v>
      </c>
      <c r="K456" s="3" t="s">
        <v>44</v>
      </c>
      <c r="L456" s="3" t="s">
        <v>45</v>
      </c>
      <c r="M456" s="3" t="s">
        <v>46</v>
      </c>
      <c r="N456" s="3" t="s">
        <v>15</v>
      </c>
      <c r="O456" s="3" t="s">
        <v>164</v>
      </c>
      <c r="P456" s="3" t="s">
        <v>28</v>
      </c>
      <c r="Q456" s="3" t="s">
        <v>444</v>
      </c>
    </row>
    <row r="457" spans="1:17" s="4" customFormat="1" ht="16.5" hidden="1" x14ac:dyDescent="0.25">
      <c r="A457" s="3">
        <v>454</v>
      </c>
      <c r="B457" s="3" t="s">
        <v>445</v>
      </c>
      <c r="C457" s="3" t="s">
        <v>58</v>
      </c>
      <c r="D457" s="3" t="s">
        <v>6</v>
      </c>
      <c r="E457" s="3"/>
      <c r="F457" s="3" t="s">
        <v>446</v>
      </c>
      <c r="G457" s="3"/>
      <c r="H457" s="3"/>
      <c r="I457" s="3"/>
      <c r="J457" s="3" t="s">
        <v>15</v>
      </c>
      <c r="K457" s="3" t="s">
        <v>42</v>
      </c>
      <c r="L457" s="3" t="s">
        <v>45</v>
      </c>
      <c r="M457" s="3" t="s">
        <v>46</v>
      </c>
      <c r="N457" s="3" t="s">
        <v>15</v>
      </c>
      <c r="O457" s="3" t="s">
        <v>164</v>
      </c>
      <c r="P457" s="3" t="s">
        <v>28</v>
      </c>
      <c r="Q457" s="3" t="s">
        <v>447</v>
      </c>
    </row>
    <row r="458" spans="1:17" s="2" customFormat="1" ht="16.5" hidden="1" x14ac:dyDescent="0.25">
      <c r="A458" s="3">
        <v>455</v>
      </c>
      <c r="B458" s="3" t="s">
        <v>445</v>
      </c>
      <c r="C458" s="3" t="s">
        <v>58</v>
      </c>
      <c r="D458" s="3" t="s">
        <v>6</v>
      </c>
      <c r="E458" s="3"/>
      <c r="F458" s="3" t="s">
        <v>446</v>
      </c>
      <c r="G458" s="3"/>
      <c r="H458" s="3"/>
      <c r="I458" s="3"/>
      <c r="J458" s="3" t="s">
        <v>15</v>
      </c>
      <c r="K458" s="3" t="s">
        <v>44</v>
      </c>
      <c r="L458" s="3" t="s">
        <v>45</v>
      </c>
      <c r="M458" s="3" t="s">
        <v>46</v>
      </c>
      <c r="N458" s="3" t="s">
        <v>15</v>
      </c>
      <c r="O458" s="3" t="s">
        <v>164</v>
      </c>
      <c r="P458" s="3" t="s">
        <v>28</v>
      </c>
      <c r="Q458" s="3" t="s">
        <v>447</v>
      </c>
    </row>
    <row r="459" spans="1:17" s="4" customFormat="1" ht="16.5" hidden="1" x14ac:dyDescent="0.25">
      <c r="A459" s="3">
        <v>456</v>
      </c>
      <c r="B459" s="3" t="s">
        <v>445</v>
      </c>
      <c r="C459" s="3" t="s">
        <v>58</v>
      </c>
      <c r="D459" s="3" t="s">
        <v>6</v>
      </c>
      <c r="E459" s="3"/>
      <c r="F459" s="3" t="s">
        <v>446</v>
      </c>
      <c r="G459" s="3"/>
      <c r="H459" s="3"/>
      <c r="I459" s="3"/>
      <c r="J459" s="3" t="s">
        <v>15</v>
      </c>
      <c r="K459" s="3" t="s">
        <v>38</v>
      </c>
      <c r="L459" s="3" t="s">
        <v>47</v>
      </c>
      <c r="M459" s="3" t="s">
        <v>47</v>
      </c>
      <c r="N459" s="3" t="s">
        <v>15</v>
      </c>
      <c r="O459" s="3" t="s">
        <v>164</v>
      </c>
      <c r="P459" s="3" t="s">
        <v>28</v>
      </c>
      <c r="Q459" s="3" t="s">
        <v>447</v>
      </c>
    </row>
    <row r="460" spans="1:17" s="2" customFormat="1" ht="16.5" hidden="1" x14ac:dyDescent="0.25">
      <c r="A460" s="3">
        <v>457</v>
      </c>
      <c r="B460" s="3" t="s">
        <v>445</v>
      </c>
      <c r="C460" s="3" t="s">
        <v>58</v>
      </c>
      <c r="D460" s="3" t="s">
        <v>6</v>
      </c>
      <c r="E460" s="3"/>
      <c r="F460" s="3" t="s">
        <v>446</v>
      </c>
      <c r="G460" s="3"/>
      <c r="H460" s="3"/>
      <c r="I460" s="3"/>
      <c r="J460" s="3" t="s">
        <v>15</v>
      </c>
      <c r="K460" s="3" t="s">
        <v>38</v>
      </c>
      <c r="L460" s="3" t="s">
        <v>47</v>
      </c>
      <c r="M460" s="3" t="s">
        <v>48</v>
      </c>
      <c r="N460" s="3" t="s">
        <v>15</v>
      </c>
      <c r="O460" s="3" t="s">
        <v>164</v>
      </c>
      <c r="P460" s="3" t="s">
        <v>28</v>
      </c>
      <c r="Q460" s="3" t="s">
        <v>447</v>
      </c>
    </row>
    <row r="461" spans="1:17" s="4" customFormat="1" ht="16.5" hidden="1" x14ac:dyDescent="0.25">
      <c r="A461" s="3">
        <v>458</v>
      </c>
      <c r="B461" s="3" t="s">
        <v>445</v>
      </c>
      <c r="C461" s="3" t="s">
        <v>58</v>
      </c>
      <c r="D461" s="3" t="s">
        <v>6</v>
      </c>
      <c r="E461" s="3"/>
      <c r="F461" s="3" t="s">
        <v>446</v>
      </c>
      <c r="G461" s="3"/>
      <c r="H461" s="3"/>
      <c r="I461" s="3"/>
      <c r="J461" s="3" t="s">
        <v>15</v>
      </c>
      <c r="K461" s="3" t="s">
        <v>42</v>
      </c>
      <c r="L461" s="3" t="s">
        <v>47</v>
      </c>
      <c r="M461" s="3" t="s">
        <v>48</v>
      </c>
      <c r="N461" s="3" t="s">
        <v>15</v>
      </c>
      <c r="O461" s="3" t="s">
        <v>164</v>
      </c>
      <c r="P461" s="3" t="s">
        <v>28</v>
      </c>
      <c r="Q461" s="3" t="s">
        <v>447</v>
      </c>
    </row>
    <row r="462" spans="1:17" s="2" customFormat="1" ht="16.5" hidden="1" x14ac:dyDescent="0.25">
      <c r="A462" s="3">
        <v>459</v>
      </c>
      <c r="B462" s="3" t="s">
        <v>445</v>
      </c>
      <c r="C462" s="3" t="s">
        <v>58</v>
      </c>
      <c r="D462" s="3" t="s">
        <v>6</v>
      </c>
      <c r="E462" s="3"/>
      <c r="F462" s="3" t="s">
        <v>446</v>
      </c>
      <c r="G462" s="3"/>
      <c r="H462" s="3"/>
      <c r="I462" s="3"/>
      <c r="J462" s="3" t="s">
        <v>15</v>
      </c>
      <c r="K462" s="3" t="s">
        <v>44</v>
      </c>
      <c r="L462" s="3" t="s">
        <v>47</v>
      </c>
      <c r="M462" s="3" t="s">
        <v>48</v>
      </c>
      <c r="N462" s="3" t="s">
        <v>15</v>
      </c>
      <c r="O462" s="3" t="s">
        <v>164</v>
      </c>
      <c r="P462" s="3" t="s">
        <v>28</v>
      </c>
      <c r="Q462" s="3" t="s">
        <v>447</v>
      </c>
    </row>
    <row r="463" spans="1:17" s="4" customFormat="1" ht="16.5" hidden="1" x14ac:dyDescent="0.25">
      <c r="A463" s="3">
        <v>460</v>
      </c>
      <c r="B463" s="3" t="s">
        <v>448</v>
      </c>
      <c r="C463" s="3" t="s">
        <v>58</v>
      </c>
      <c r="D463" s="3" t="s">
        <v>25</v>
      </c>
      <c r="E463" s="3"/>
      <c r="F463" s="3" t="s">
        <v>449</v>
      </c>
      <c r="G463" s="3"/>
      <c r="H463" s="3"/>
      <c r="I463" s="3"/>
      <c r="J463" s="3" t="s">
        <v>15</v>
      </c>
      <c r="K463" s="3" t="s">
        <v>42</v>
      </c>
      <c r="L463" s="3" t="s">
        <v>45</v>
      </c>
      <c r="M463" s="3" t="s">
        <v>46</v>
      </c>
      <c r="N463" s="3" t="s">
        <v>15</v>
      </c>
      <c r="O463" s="3" t="s">
        <v>164</v>
      </c>
      <c r="P463" s="3" t="s">
        <v>450</v>
      </c>
      <c r="Q463" s="3" t="s">
        <v>451</v>
      </c>
    </row>
    <row r="464" spans="1:17" s="2" customFormat="1" ht="16.5" hidden="1" x14ac:dyDescent="0.25">
      <c r="A464" s="3">
        <v>461</v>
      </c>
      <c r="B464" s="3" t="s">
        <v>448</v>
      </c>
      <c r="C464" s="3" t="s">
        <v>58</v>
      </c>
      <c r="D464" s="3" t="s">
        <v>25</v>
      </c>
      <c r="E464" s="3"/>
      <c r="F464" s="3" t="s">
        <v>449</v>
      </c>
      <c r="G464" s="3"/>
      <c r="H464" s="3"/>
      <c r="I464" s="3"/>
      <c r="J464" s="3" t="s">
        <v>15</v>
      </c>
      <c r="K464" s="3" t="s">
        <v>44</v>
      </c>
      <c r="L464" s="3" t="s">
        <v>45</v>
      </c>
      <c r="M464" s="3" t="s">
        <v>46</v>
      </c>
      <c r="N464" s="3" t="s">
        <v>15</v>
      </c>
      <c r="O464" s="3" t="s">
        <v>164</v>
      </c>
      <c r="P464" s="3" t="s">
        <v>450</v>
      </c>
      <c r="Q464" s="3" t="s">
        <v>451</v>
      </c>
    </row>
    <row r="465" spans="1:19" s="4" customFormat="1" ht="16.5" hidden="1" x14ac:dyDescent="0.25">
      <c r="A465" s="3">
        <v>462</v>
      </c>
      <c r="B465" s="3" t="s">
        <v>448</v>
      </c>
      <c r="C465" s="3" t="s">
        <v>58</v>
      </c>
      <c r="D465" s="3" t="s">
        <v>25</v>
      </c>
      <c r="E465" s="3"/>
      <c r="F465" s="3" t="s">
        <v>449</v>
      </c>
      <c r="G465" s="3"/>
      <c r="H465" s="3"/>
      <c r="I465" s="3"/>
      <c r="J465" s="3" t="s">
        <v>15</v>
      </c>
      <c r="K465" s="3" t="s">
        <v>44</v>
      </c>
      <c r="L465" s="3" t="s">
        <v>47</v>
      </c>
      <c r="M465" s="3" t="s">
        <v>48</v>
      </c>
      <c r="N465" s="3" t="s">
        <v>15</v>
      </c>
      <c r="O465" s="3" t="s">
        <v>164</v>
      </c>
      <c r="P465" s="3" t="s">
        <v>450</v>
      </c>
      <c r="Q465" s="3" t="s">
        <v>451</v>
      </c>
    </row>
    <row r="466" spans="1:19" s="2" customFormat="1" ht="16.5" hidden="1" x14ac:dyDescent="0.25">
      <c r="A466" s="3">
        <v>463</v>
      </c>
      <c r="B466" s="3" t="s">
        <v>452</v>
      </c>
      <c r="C466" s="3" t="s">
        <v>58</v>
      </c>
      <c r="D466" s="3" t="s">
        <v>25</v>
      </c>
      <c r="E466" s="3"/>
      <c r="F466" s="3" t="s">
        <v>453</v>
      </c>
      <c r="G466" s="3"/>
      <c r="H466" s="3"/>
      <c r="I466" s="3"/>
      <c r="J466" s="3" t="s">
        <v>15</v>
      </c>
      <c r="K466" s="3" t="s">
        <v>42</v>
      </c>
      <c r="L466" s="3" t="s">
        <v>33</v>
      </c>
      <c r="M466" s="3" t="s">
        <v>43</v>
      </c>
      <c r="N466" s="3" t="s">
        <v>15</v>
      </c>
      <c r="O466" s="3" t="s">
        <v>345</v>
      </c>
      <c r="P466" s="3" t="s">
        <v>41</v>
      </c>
      <c r="Q466" s="3" t="s">
        <v>454</v>
      </c>
    </row>
    <row r="467" spans="1:19" s="4" customFormat="1" ht="16.5" hidden="1" x14ac:dyDescent="0.25">
      <c r="A467" s="3">
        <v>464</v>
      </c>
      <c r="B467" s="3" t="s">
        <v>452</v>
      </c>
      <c r="C467" s="3" t="s">
        <v>58</v>
      </c>
      <c r="D467" s="3" t="s">
        <v>25</v>
      </c>
      <c r="E467" s="3"/>
      <c r="F467" s="3" t="s">
        <v>453</v>
      </c>
      <c r="G467" s="3"/>
      <c r="H467" s="3"/>
      <c r="I467" s="3"/>
      <c r="J467" s="3" t="s">
        <v>15</v>
      </c>
      <c r="K467" s="3" t="s">
        <v>44</v>
      </c>
      <c r="L467" s="3" t="s">
        <v>33</v>
      </c>
      <c r="M467" s="3" t="s">
        <v>43</v>
      </c>
      <c r="N467" s="3" t="s">
        <v>15</v>
      </c>
      <c r="O467" s="3" t="s">
        <v>345</v>
      </c>
      <c r="P467" s="3" t="s">
        <v>41</v>
      </c>
      <c r="Q467" s="3" t="s">
        <v>454</v>
      </c>
    </row>
    <row r="468" spans="1:19" s="2" customFormat="1" ht="16.5" hidden="1" x14ac:dyDescent="0.25">
      <c r="A468" s="3">
        <v>465</v>
      </c>
      <c r="B468" s="3" t="s">
        <v>452</v>
      </c>
      <c r="C468" s="3" t="s">
        <v>58</v>
      </c>
      <c r="D468" s="3" t="s">
        <v>25</v>
      </c>
      <c r="E468" s="3"/>
      <c r="F468" s="3" t="s">
        <v>453</v>
      </c>
      <c r="G468" s="3"/>
      <c r="H468" s="3"/>
      <c r="I468" s="3"/>
      <c r="J468" s="3" t="s">
        <v>15</v>
      </c>
      <c r="K468" s="3" t="s">
        <v>38</v>
      </c>
      <c r="L468" s="3" t="s">
        <v>45</v>
      </c>
      <c r="M468" s="3" t="s">
        <v>45</v>
      </c>
      <c r="N468" s="3" t="s">
        <v>15</v>
      </c>
      <c r="O468" s="3" t="s">
        <v>345</v>
      </c>
      <c r="P468" s="3" t="s">
        <v>41</v>
      </c>
      <c r="Q468" s="3" t="s">
        <v>454</v>
      </c>
    </row>
    <row r="469" spans="1:19" ht="154.5" customHeight="1" x14ac:dyDescent="0.25">
      <c r="A469" s="3">
        <v>466</v>
      </c>
      <c r="B469" s="30" t="s">
        <v>2715</v>
      </c>
      <c r="C469" s="3" t="s">
        <v>58</v>
      </c>
      <c r="D469" s="3" t="s">
        <v>25</v>
      </c>
      <c r="E469" s="56" t="s">
        <v>1082</v>
      </c>
      <c r="F469" s="34" t="s">
        <v>1277</v>
      </c>
      <c r="G469" s="34" t="s">
        <v>1410</v>
      </c>
      <c r="H469" s="34" t="s">
        <v>1766</v>
      </c>
      <c r="I469" s="84" t="s">
        <v>1583</v>
      </c>
      <c r="J469" s="30" t="s">
        <v>15</v>
      </c>
      <c r="K469" s="30" t="s">
        <v>42</v>
      </c>
      <c r="L469" s="30" t="s">
        <v>45</v>
      </c>
      <c r="M469" s="30" t="s">
        <v>45</v>
      </c>
      <c r="N469" s="3" t="s">
        <v>15</v>
      </c>
      <c r="O469" s="3" t="s">
        <v>345</v>
      </c>
      <c r="P469" s="3" t="s">
        <v>41</v>
      </c>
      <c r="Q469" s="59" t="s">
        <v>454</v>
      </c>
      <c r="R469" s="64"/>
      <c r="S469" s="55"/>
    </row>
    <row r="470" spans="1:19" s="2" customFormat="1" ht="16.5" hidden="1" x14ac:dyDescent="0.25">
      <c r="A470" s="3">
        <v>467</v>
      </c>
      <c r="B470" s="3" t="s">
        <v>452</v>
      </c>
      <c r="C470" s="3" t="s">
        <v>58</v>
      </c>
      <c r="D470" s="3" t="s">
        <v>25</v>
      </c>
      <c r="E470" s="3"/>
      <c r="F470" s="3" t="s">
        <v>453</v>
      </c>
      <c r="G470" s="3"/>
      <c r="H470" s="3"/>
      <c r="I470" s="3"/>
      <c r="J470" s="3" t="s">
        <v>15</v>
      </c>
      <c r="K470" s="3" t="s">
        <v>44</v>
      </c>
      <c r="L470" s="3" t="s">
        <v>45</v>
      </c>
      <c r="M470" s="3" t="s">
        <v>45</v>
      </c>
      <c r="N470" s="3" t="s">
        <v>15</v>
      </c>
      <c r="O470" s="3" t="s">
        <v>345</v>
      </c>
      <c r="P470" s="3" t="s">
        <v>41</v>
      </c>
      <c r="Q470" s="3" t="s">
        <v>454</v>
      </c>
    </row>
    <row r="471" spans="1:19" s="4" customFormat="1" ht="16.5" hidden="1" x14ac:dyDescent="0.25">
      <c r="A471" s="3">
        <v>468</v>
      </c>
      <c r="B471" s="3" t="s">
        <v>452</v>
      </c>
      <c r="C471" s="3" t="s">
        <v>58</v>
      </c>
      <c r="D471" s="3" t="s">
        <v>25</v>
      </c>
      <c r="E471" s="3"/>
      <c r="F471" s="3" t="s">
        <v>453</v>
      </c>
      <c r="G471" s="3"/>
      <c r="H471" s="3"/>
      <c r="I471" s="3"/>
      <c r="J471" s="3" t="s">
        <v>15</v>
      </c>
      <c r="K471" s="3" t="s">
        <v>55</v>
      </c>
      <c r="L471" s="3" t="s">
        <v>45</v>
      </c>
      <c r="M471" s="3" t="s">
        <v>45</v>
      </c>
      <c r="N471" s="3" t="s">
        <v>15</v>
      </c>
      <c r="O471" s="3" t="s">
        <v>345</v>
      </c>
      <c r="P471" s="3" t="s">
        <v>41</v>
      </c>
      <c r="Q471" s="3" t="s">
        <v>454</v>
      </c>
    </row>
    <row r="472" spans="1:19" s="2" customFormat="1" ht="16.5" hidden="1" x14ac:dyDescent="0.25">
      <c r="A472" s="3">
        <v>469</v>
      </c>
      <c r="B472" s="3" t="s">
        <v>455</v>
      </c>
      <c r="C472" s="3" t="s">
        <v>58</v>
      </c>
      <c r="D472" s="3" t="s">
        <v>25</v>
      </c>
      <c r="E472" s="3"/>
      <c r="F472" s="3" t="s">
        <v>456</v>
      </c>
      <c r="G472" s="3"/>
      <c r="H472" s="3"/>
      <c r="I472" s="3"/>
      <c r="J472" s="3" t="s">
        <v>15</v>
      </c>
      <c r="K472" s="3" t="s">
        <v>42</v>
      </c>
      <c r="L472" s="3" t="s">
        <v>33</v>
      </c>
      <c r="M472" s="3" t="s">
        <v>43</v>
      </c>
      <c r="N472" s="3" t="s">
        <v>15</v>
      </c>
      <c r="O472" s="3" t="s">
        <v>457</v>
      </c>
      <c r="P472" s="3" t="s">
        <v>41</v>
      </c>
      <c r="Q472" s="3" t="s">
        <v>458</v>
      </c>
    </row>
    <row r="473" spans="1:19" s="4" customFormat="1" ht="16.5" hidden="1" x14ac:dyDescent="0.25">
      <c r="A473" s="3">
        <v>470</v>
      </c>
      <c r="B473" s="3" t="s">
        <v>455</v>
      </c>
      <c r="C473" s="3" t="s">
        <v>58</v>
      </c>
      <c r="D473" s="3" t="s">
        <v>25</v>
      </c>
      <c r="E473" s="3"/>
      <c r="F473" s="3" t="s">
        <v>456</v>
      </c>
      <c r="G473" s="3"/>
      <c r="H473" s="3"/>
      <c r="I473" s="3"/>
      <c r="J473" s="3" t="s">
        <v>15</v>
      </c>
      <c r="K473" s="3" t="s">
        <v>44</v>
      </c>
      <c r="L473" s="3" t="s">
        <v>33</v>
      </c>
      <c r="M473" s="3" t="s">
        <v>43</v>
      </c>
      <c r="N473" s="3" t="s">
        <v>15</v>
      </c>
      <c r="O473" s="3" t="s">
        <v>457</v>
      </c>
      <c r="P473" s="3" t="s">
        <v>41</v>
      </c>
      <c r="Q473" s="3" t="s">
        <v>458</v>
      </c>
    </row>
    <row r="474" spans="1:19" s="2" customFormat="1" ht="16.5" hidden="1" x14ac:dyDescent="0.25">
      <c r="A474" s="3">
        <v>471</v>
      </c>
      <c r="B474" s="3" t="s">
        <v>455</v>
      </c>
      <c r="C474" s="3" t="s">
        <v>58</v>
      </c>
      <c r="D474" s="3" t="s">
        <v>25</v>
      </c>
      <c r="E474" s="3"/>
      <c r="F474" s="3" t="s">
        <v>456</v>
      </c>
      <c r="G474" s="3"/>
      <c r="H474" s="3"/>
      <c r="I474" s="3"/>
      <c r="J474" s="3" t="s">
        <v>15</v>
      </c>
      <c r="K474" s="3" t="s">
        <v>38</v>
      </c>
      <c r="L474" s="3" t="s">
        <v>45</v>
      </c>
      <c r="M474" s="3" t="s">
        <v>45</v>
      </c>
      <c r="N474" s="3" t="s">
        <v>15</v>
      </c>
      <c r="O474" s="3" t="s">
        <v>457</v>
      </c>
      <c r="P474" s="3" t="s">
        <v>41</v>
      </c>
      <c r="Q474" s="3" t="s">
        <v>458</v>
      </c>
    </row>
    <row r="475" spans="1:19" ht="45" x14ac:dyDescent="0.25">
      <c r="A475" s="3">
        <v>472</v>
      </c>
      <c r="B475" s="95" t="s">
        <v>2716</v>
      </c>
      <c r="C475" s="3" t="s">
        <v>58</v>
      </c>
      <c r="D475" s="3" t="s">
        <v>25</v>
      </c>
      <c r="E475" s="96" t="s">
        <v>1082</v>
      </c>
      <c r="F475" s="94" t="s">
        <v>1313</v>
      </c>
      <c r="G475" s="94" t="s">
        <v>1413</v>
      </c>
      <c r="H475" s="94" t="s">
        <v>1767</v>
      </c>
      <c r="I475" s="94" t="s">
        <v>1667</v>
      </c>
      <c r="J475" s="30" t="s">
        <v>15</v>
      </c>
      <c r="K475" s="30" t="s">
        <v>42</v>
      </c>
      <c r="L475" s="30" t="s">
        <v>45</v>
      </c>
      <c r="M475" s="30" t="s">
        <v>45</v>
      </c>
      <c r="N475" s="3" t="s">
        <v>15</v>
      </c>
      <c r="O475" s="3" t="s">
        <v>457</v>
      </c>
      <c r="P475" s="3" t="s">
        <v>41</v>
      </c>
      <c r="Q475" s="59" t="s">
        <v>458</v>
      </c>
      <c r="R475" s="64"/>
      <c r="S475" s="55"/>
    </row>
    <row r="476" spans="1:19" s="2" customFormat="1" ht="16.5" hidden="1" x14ac:dyDescent="0.25">
      <c r="A476" s="3">
        <v>473</v>
      </c>
      <c r="B476" s="3" t="s">
        <v>455</v>
      </c>
      <c r="C476" s="3" t="s">
        <v>58</v>
      </c>
      <c r="D476" s="3" t="s">
        <v>25</v>
      </c>
      <c r="E476" s="3"/>
      <c r="F476" s="29" t="s">
        <v>456</v>
      </c>
      <c r="G476" s="52" t="s">
        <v>1411</v>
      </c>
      <c r="H476" s="3"/>
      <c r="I476" s="3"/>
      <c r="J476" s="3" t="s">
        <v>15</v>
      </c>
      <c r="K476" s="3" t="s">
        <v>44</v>
      </c>
      <c r="L476" s="3" t="s">
        <v>45</v>
      </c>
      <c r="M476" s="3" t="s">
        <v>45</v>
      </c>
      <c r="N476" s="3" t="s">
        <v>15</v>
      </c>
      <c r="O476" s="3" t="s">
        <v>457</v>
      </c>
      <c r="P476" s="3" t="s">
        <v>41</v>
      </c>
      <c r="Q476" s="3" t="s">
        <v>458</v>
      </c>
    </row>
    <row r="477" spans="1:19" s="4" customFormat="1" ht="16.5" hidden="1" x14ac:dyDescent="0.25">
      <c r="A477" s="3">
        <v>474</v>
      </c>
      <c r="B477" s="3" t="s">
        <v>455</v>
      </c>
      <c r="C477" s="3" t="s">
        <v>58</v>
      </c>
      <c r="D477" s="3" t="s">
        <v>25</v>
      </c>
      <c r="E477" s="3"/>
      <c r="F477" s="29" t="s">
        <v>456</v>
      </c>
      <c r="G477" s="52" t="s">
        <v>1412</v>
      </c>
      <c r="H477" s="3"/>
      <c r="I477" s="3"/>
      <c r="J477" s="3" t="s">
        <v>15</v>
      </c>
      <c r="K477" s="3" t="s">
        <v>55</v>
      </c>
      <c r="L477" s="3" t="s">
        <v>45</v>
      </c>
      <c r="M477" s="3" t="s">
        <v>45</v>
      </c>
      <c r="N477" s="3" t="s">
        <v>15</v>
      </c>
      <c r="O477" s="3" t="s">
        <v>457</v>
      </c>
      <c r="P477" s="3" t="s">
        <v>41</v>
      </c>
      <c r="Q477" s="3" t="s">
        <v>458</v>
      </c>
    </row>
    <row r="478" spans="1:19" s="2" customFormat="1" ht="16.5" hidden="1" x14ac:dyDescent="0.25">
      <c r="A478" s="3">
        <v>475</v>
      </c>
      <c r="B478" s="3" t="s">
        <v>459</v>
      </c>
      <c r="C478" s="3" t="s">
        <v>58</v>
      </c>
      <c r="D478" s="3" t="s">
        <v>25</v>
      </c>
      <c r="E478" s="3"/>
      <c r="F478" s="29" t="s">
        <v>460</v>
      </c>
      <c r="G478" s="3"/>
      <c r="H478" s="3"/>
      <c r="I478" s="3"/>
      <c r="J478" s="3" t="s">
        <v>15</v>
      </c>
      <c r="K478" s="3" t="s">
        <v>42</v>
      </c>
      <c r="L478" s="3" t="s">
        <v>33</v>
      </c>
      <c r="M478" s="3" t="s">
        <v>43</v>
      </c>
      <c r="N478" s="3" t="s">
        <v>15</v>
      </c>
      <c r="O478" s="3" t="s">
        <v>192</v>
      </c>
      <c r="P478" s="3" t="s">
        <v>41</v>
      </c>
      <c r="Q478" s="3" t="s">
        <v>458</v>
      </c>
    </row>
    <row r="479" spans="1:19" s="4" customFormat="1" ht="16.5" hidden="1" x14ac:dyDescent="0.25">
      <c r="A479" s="3">
        <v>476</v>
      </c>
      <c r="B479" s="3" t="s">
        <v>459</v>
      </c>
      <c r="C479" s="3" t="s">
        <v>58</v>
      </c>
      <c r="D479" s="3" t="s">
        <v>25</v>
      </c>
      <c r="E479" s="3"/>
      <c r="F479" s="29" t="s">
        <v>460</v>
      </c>
      <c r="G479" s="3"/>
      <c r="H479" s="3"/>
      <c r="I479" s="3"/>
      <c r="J479" s="3" t="s">
        <v>15</v>
      </c>
      <c r="K479" s="3" t="s">
        <v>44</v>
      </c>
      <c r="L479" s="3" t="s">
        <v>33</v>
      </c>
      <c r="M479" s="3" t="s">
        <v>43</v>
      </c>
      <c r="N479" s="3" t="s">
        <v>15</v>
      </c>
      <c r="O479" s="3" t="s">
        <v>192</v>
      </c>
      <c r="P479" s="3" t="s">
        <v>41</v>
      </c>
      <c r="Q479" s="3" t="s">
        <v>458</v>
      </c>
    </row>
    <row r="480" spans="1:19" s="2" customFormat="1" ht="16.5" hidden="1" x14ac:dyDescent="0.25">
      <c r="A480" s="3">
        <v>477</v>
      </c>
      <c r="B480" s="3" t="s">
        <v>459</v>
      </c>
      <c r="C480" s="3" t="s">
        <v>58</v>
      </c>
      <c r="D480" s="3" t="s">
        <v>25</v>
      </c>
      <c r="E480" s="3"/>
      <c r="F480" s="29" t="s">
        <v>460</v>
      </c>
      <c r="G480" s="3"/>
      <c r="H480" s="3"/>
      <c r="I480" s="3"/>
      <c r="J480" s="3" t="s">
        <v>15</v>
      </c>
      <c r="K480" s="3" t="s">
        <v>38</v>
      </c>
      <c r="L480" s="3" t="s">
        <v>45</v>
      </c>
      <c r="M480" s="3" t="s">
        <v>45</v>
      </c>
      <c r="N480" s="3" t="s">
        <v>15</v>
      </c>
      <c r="O480" s="3" t="s">
        <v>192</v>
      </c>
      <c r="P480" s="3" t="s">
        <v>41</v>
      </c>
      <c r="Q480" s="3" t="s">
        <v>458</v>
      </c>
    </row>
    <row r="481" spans="1:19" ht="75" x14ac:dyDescent="0.25">
      <c r="A481" s="3">
        <v>478</v>
      </c>
      <c r="B481" s="30" t="s">
        <v>2717</v>
      </c>
      <c r="C481" s="3" t="s">
        <v>58</v>
      </c>
      <c r="D481" s="3" t="s">
        <v>25</v>
      </c>
      <c r="E481" s="56" t="s">
        <v>1082</v>
      </c>
      <c r="F481" s="29" t="s">
        <v>1315</v>
      </c>
      <c r="G481" s="34" t="s">
        <v>1997</v>
      </c>
      <c r="H481" s="29" t="s">
        <v>2475</v>
      </c>
      <c r="I481" s="84" t="s">
        <v>1583</v>
      </c>
      <c r="J481" s="30" t="s">
        <v>15</v>
      </c>
      <c r="K481" s="30" t="s">
        <v>42</v>
      </c>
      <c r="L481" s="30" t="s">
        <v>45</v>
      </c>
      <c r="M481" s="30" t="s">
        <v>45</v>
      </c>
      <c r="N481" s="3" t="s">
        <v>15</v>
      </c>
      <c r="O481" s="3" t="s">
        <v>192</v>
      </c>
      <c r="P481" s="3" t="s">
        <v>41</v>
      </c>
      <c r="Q481" s="59" t="s">
        <v>458</v>
      </c>
      <c r="R481" s="64"/>
      <c r="S481" s="55"/>
    </row>
    <row r="482" spans="1:19" s="2" customFormat="1" ht="16.5" hidden="1" x14ac:dyDescent="0.25">
      <c r="A482" s="3">
        <v>479</v>
      </c>
      <c r="B482" s="3" t="s">
        <v>459</v>
      </c>
      <c r="C482" s="3" t="s">
        <v>58</v>
      </c>
      <c r="D482" s="3" t="s">
        <v>25</v>
      </c>
      <c r="E482" s="3"/>
      <c r="F482" s="29" t="s">
        <v>460</v>
      </c>
      <c r="G482" s="3"/>
      <c r="H482" s="3"/>
      <c r="I482" s="3"/>
      <c r="J482" s="3" t="s">
        <v>15</v>
      </c>
      <c r="K482" s="3" t="s">
        <v>44</v>
      </c>
      <c r="L482" s="3" t="s">
        <v>45</v>
      </c>
      <c r="M482" s="3" t="s">
        <v>45</v>
      </c>
      <c r="N482" s="3" t="s">
        <v>15</v>
      </c>
      <c r="O482" s="3" t="s">
        <v>192</v>
      </c>
      <c r="P482" s="3" t="s">
        <v>41</v>
      </c>
      <c r="Q482" s="3" t="s">
        <v>458</v>
      </c>
    </row>
    <row r="483" spans="1:19" s="4" customFormat="1" ht="16.5" hidden="1" x14ac:dyDescent="0.25">
      <c r="A483" s="3">
        <v>480</v>
      </c>
      <c r="B483" s="3" t="s">
        <v>459</v>
      </c>
      <c r="C483" s="3" t="s">
        <v>58</v>
      </c>
      <c r="D483" s="3" t="s">
        <v>25</v>
      </c>
      <c r="E483" s="3"/>
      <c r="F483" s="29" t="s">
        <v>460</v>
      </c>
      <c r="G483" s="3"/>
      <c r="H483" s="3"/>
      <c r="I483" s="3"/>
      <c r="J483" s="3" t="s">
        <v>15</v>
      </c>
      <c r="K483" s="3" t="s">
        <v>55</v>
      </c>
      <c r="L483" s="3" t="s">
        <v>45</v>
      </c>
      <c r="M483" s="3" t="s">
        <v>45</v>
      </c>
      <c r="N483" s="3" t="s">
        <v>15</v>
      </c>
      <c r="O483" s="3" t="s">
        <v>192</v>
      </c>
      <c r="P483" s="3" t="s">
        <v>41</v>
      </c>
      <c r="Q483" s="3" t="s">
        <v>458</v>
      </c>
    </row>
    <row r="484" spans="1:19" s="2" customFormat="1" ht="16.5" hidden="1" x14ac:dyDescent="0.25">
      <c r="A484" s="3">
        <v>481</v>
      </c>
      <c r="B484" s="3" t="s">
        <v>461</v>
      </c>
      <c r="C484" s="3" t="s">
        <v>58</v>
      </c>
      <c r="D484" s="3" t="s">
        <v>25</v>
      </c>
      <c r="E484" s="3"/>
      <c r="F484" s="29" t="s">
        <v>462</v>
      </c>
      <c r="G484" s="3"/>
      <c r="H484" s="3"/>
      <c r="I484" s="3"/>
      <c r="J484" s="3" t="s">
        <v>15</v>
      </c>
      <c r="K484" s="3" t="s">
        <v>42</v>
      </c>
      <c r="L484" s="3" t="s">
        <v>33</v>
      </c>
      <c r="M484" s="3" t="s">
        <v>43</v>
      </c>
      <c r="N484" s="3" t="s">
        <v>15</v>
      </c>
      <c r="O484" s="3" t="s">
        <v>192</v>
      </c>
      <c r="P484" s="3" t="s">
        <v>41</v>
      </c>
      <c r="Q484" s="3" t="s">
        <v>458</v>
      </c>
    </row>
    <row r="485" spans="1:19" s="4" customFormat="1" ht="16.5" hidden="1" x14ac:dyDescent="0.25">
      <c r="A485" s="3">
        <v>482</v>
      </c>
      <c r="B485" s="3" t="s">
        <v>461</v>
      </c>
      <c r="C485" s="3" t="s">
        <v>58</v>
      </c>
      <c r="D485" s="3" t="s">
        <v>25</v>
      </c>
      <c r="E485" s="3"/>
      <c r="F485" s="29" t="s">
        <v>462</v>
      </c>
      <c r="G485" s="3"/>
      <c r="H485" s="3"/>
      <c r="I485" s="3"/>
      <c r="J485" s="3" t="s">
        <v>15</v>
      </c>
      <c r="K485" s="3" t="s">
        <v>44</v>
      </c>
      <c r="L485" s="3" t="s">
        <v>33</v>
      </c>
      <c r="M485" s="3" t="s">
        <v>43</v>
      </c>
      <c r="N485" s="3" t="s">
        <v>15</v>
      </c>
      <c r="O485" s="3" t="s">
        <v>192</v>
      </c>
      <c r="P485" s="3" t="s">
        <v>41</v>
      </c>
      <c r="Q485" s="3" t="s">
        <v>458</v>
      </c>
    </row>
    <row r="486" spans="1:19" s="2" customFormat="1" ht="16.5" hidden="1" x14ac:dyDescent="0.25">
      <c r="A486" s="3">
        <v>483</v>
      </c>
      <c r="B486" s="3" t="s">
        <v>461</v>
      </c>
      <c r="C486" s="3" t="s">
        <v>58</v>
      </c>
      <c r="D486" s="3" t="s">
        <v>25</v>
      </c>
      <c r="E486" s="3"/>
      <c r="F486" s="29" t="s">
        <v>462</v>
      </c>
      <c r="G486" s="3"/>
      <c r="H486" s="3"/>
      <c r="I486" s="3"/>
      <c r="J486" s="3" t="s">
        <v>15</v>
      </c>
      <c r="K486" s="3" t="s">
        <v>38</v>
      </c>
      <c r="L486" s="3" t="s">
        <v>45</v>
      </c>
      <c r="M486" s="3" t="s">
        <v>45</v>
      </c>
      <c r="N486" s="3" t="s">
        <v>15</v>
      </c>
      <c r="O486" s="3" t="s">
        <v>192</v>
      </c>
      <c r="P486" s="3" t="s">
        <v>41</v>
      </c>
      <c r="Q486" s="3" t="s">
        <v>458</v>
      </c>
    </row>
    <row r="487" spans="1:19" ht="75" x14ac:dyDescent="0.25">
      <c r="A487" s="3">
        <v>484</v>
      </c>
      <c r="B487" s="30" t="s">
        <v>2718</v>
      </c>
      <c r="C487" s="3" t="s">
        <v>58</v>
      </c>
      <c r="D487" s="3" t="s">
        <v>25</v>
      </c>
      <c r="E487" s="56" t="s">
        <v>1082</v>
      </c>
      <c r="F487" s="29" t="s">
        <v>1312</v>
      </c>
      <c r="G487" s="34" t="s">
        <v>1998</v>
      </c>
      <c r="H487" s="29" t="s">
        <v>2476</v>
      </c>
      <c r="I487" s="84" t="s">
        <v>1583</v>
      </c>
      <c r="J487" s="30" t="s">
        <v>15</v>
      </c>
      <c r="K487" s="30" t="s">
        <v>42</v>
      </c>
      <c r="L487" s="30" t="s">
        <v>45</v>
      </c>
      <c r="M487" s="30" t="s">
        <v>45</v>
      </c>
      <c r="N487" s="3" t="s">
        <v>15</v>
      </c>
      <c r="O487" s="3" t="s">
        <v>192</v>
      </c>
      <c r="P487" s="3" t="s">
        <v>41</v>
      </c>
      <c r="Q487" s="59" t="s">
        <v>458</v>
      </c>
      <c r="R487" s="64"/>
      <c r="S487" s="55"/>
    </row>
    <row r="488" spans="1:19" s="2" customFormat="1" ht="16.5" hidden="1" x14ac:dyDescent="0.25">
      <c r="A488" s="3">
        <v>485</v>
      </c>
      <c r="B488" s="3" t="s">
        <v>461</v>
      </c>
      <c r="C488" s="3" t="s">
        <v>58</v>
      </c>
      <c r="D488" s="3" t="s">
        <v>25</v>
      </c>
      <c r="E488" s="3"/>
      <c r="F488" s="3" t="s">
        <v>462</v>
      </c>
      <c r="G488" s="3"/>
      <c r="H488" s="3"/>
      <c r="I488" s="3"/>
      <c r="J488" s="3" t="s">
        <v>15</v>
      </c>
      <c r="K488" s="3" t="s">
        <v>44</v>
      </c>
      <c r="L488" s="3" t="s">
        <v>45</v>
      </c>
      <c r="M488" s="3" t="s">
        <v>45</v>
      </c>
      <c r="N488" s="3" t="s">
        <v>15</v>
      </c>
      <c r="O488" s="3" t="s">
        <v>192</v>
      </c>
      <c r="P488" s="3" t="s">
        <v>41</v>
      </c>
      <c r="Q488" s="3" t="s">
        <v>458</v>
      </c>
    </row>
    <row r="489" spans="1:19" s="4" customFormat="1" ht="16.5" hidden="1" x14ac:dyDescent="0.25">
      <c r="A489" s="3">
        <v>486</v>
      </c>
      <c r="B489" s="3" t="s">
        <v>461</v>
      </c>
      <c r="C489" s="3" t="s">
        <v>58</v>
      </c>
      <c r="D489" s="3" t="s">
        <v>25</v>
      </c>
      <c r="E489" s="3"/>
      <c r="F489" s="3" t="s">
        <v>462</v>
      </c>
      <c r="G489" s="3"/>
      <c r="H489" s="3"/>
      <c r="I489" s="3"/>
      <c r="J489" s="3" t="s">
        <v>15</v>
      </c>
      <c r="K489" s="3" t="s">
        <v>55</v>
      </c>
      <c r="L489" s="3" t="s">
        <v>45</v>
      </c>
      <c r="M489" s="3" t="s">
        <v>45</v>
      </c>
      <c r="N489" s="3" t="s">
        <v>15</v>
      </c>
      <c r="O489" s="3" t="s">
        <v>192</v>
      </c>
      <c r="P489" s="3" t="s">
        <v>41</v>
      </c>
      <c r="Q489" s="3" t="s">
        <v>458</v>
      </c>
    </row>
    <row r="490" spans="1:19" s="2" customFormat="1" ht="16.5" hidden="1" x14ac:dyDescent="0.25">
      <c r="A490" s="3">
        <v>487</v>
      </c>
      <c r="B490" s="3" t="s">
        <v>463</v>
      </c>
      <c r="C490" s="3" t="s">
        <v>58</v>
      </c>
      <c r="D490" s="3" t="s">
        <v>25</v>
      </c>
      <c r="E490" s="3"/>
      <c r="F490" s="3" t="s">
        <v>464</v>
      </c>
      <c r="G490" s="3"/>
      <c r="H490" s="3"/>
      <c r="I490" s="3"/>
      <c r="J490" s="3" t="s">
        <v>15</v>
      </c>
      <c r="K490" s="3" t="s">
        <v>38</v>
      </c>
      <c r="L490" s="3" t="s">
        <v>45</v>
      </c>
      <c r="M490" s="3" t="s">
        <v>45</v>
      </c>
      <c r="N490" s="3" t="s">
        <v>15</v>
      </c>
      <c r="O490" s="3" t="s">
        <v>192</v>
      </c>
      <c r="P490" s="3" t="s">
        <v>41</v>
      </c>
      <c r="Q490" s="3" t="s">
        <v>465</v>
      </c>
    </row>
    <row r="491" spans="1:19" ht="180" x14ac:dyDescent="0.25">
      <c r="A491" s="3">
        <v>488</v>
      </c>
      <c r="B491" s="30" t="s">
        <v>2719</v>
      </c>
      <c r="C491" s="3" t="s">
        <v>58</v>
      </c>
      <c r="D491" s="3" t="s">
        <v>25</v>
      </c>
      <c r="E491" s="56" t="s">
        <v>1082</v>
      </c>
      <c r="F491" s="34" t="s">
        <v>1414</v>
      </c>
      <c r="G491" s="34" t="s">
        <v>1809</v>
      </c>
      <c r="H491" s="41" t="s">
        <v>1768</v>
      </c>
      <c r="I491" s="84" t="s">
        <v>1583</v>
      </c>
      <c r="J491" s="30" t="s">
        <v>15</v>
      </c>
      <c r="K491" s="30" t="s">
        <v>42</v>
      </c>
      <c r="L491" s="30" t="s">
        <v>45</v>
      </c>
      <c r="M491" s="30" t="s">
        <v>45</v>
      </c>
      <c r="N491" s="3" t="s">
        <v>15</v>
      </c>
      <c r="O491" s="3" t="s">
        <v>192</v>
      </c>
      <c r="P491" s="3" t="s">
        <v>41</v>
      </c>
      <c r="Q491" s="59" t="s">
        <v>465</v>
      </c>
      <c r="R491" s="64"/>
      <c r="S491" s="55"/>
    </row>
    <row r="492" spans="1:19" s="2" customFormat="1" ht="16.5" hidden="1" x14ac:dyDescent="0.25">
      <c r="A492" s="3">
        <v>489</v>
      </c>
      <c r="B492" s="3" t="s">
        <v>463</v>
      </c>
      <c r="C492" s="3" t="s">
        <v>58</v>
      </c>
      <c r="D492" s="3" t="s">
        <v>25</v>
      </c>
      <c r="E492" s="3"/>
      <c r="F492" s="3" t="s">
        <v>464</v>
      </c>
      <c r="G492" s="3"/>
      <c r="H492" s="3"/>
      <c r="I492" s="3"/>
      <c r="J492" s="3" t="s">
        <v>15</v>
      </c>
      <c r="K492" s="3" t="s">
        <v>44</v>
      </c>
      <c r="L492" s="3" t="s">
        <v>45</v>
      </c>
      <c r="M492" s="3" t="s">
        <v>45</v>
      </c>
      <c r="N492" s="3" t="s">
        <v>15</v>
      </c>
      <c r="O492" s="3" t="s">
        <v>192</v>
      </c>
      <c r="P492" s="3" t="s">
        <v>41</v>
      </c>
      <c r="Q492" s="3" t="s">
        <v>465</v>
      </c>
    </row>
    <row r="493" spans="1:19" s="4" customFormat="1" ht="16.5" hidden="1" x14ac:dyDescent="0.25">
      <c r="A493" s="3">
        <v>490</v>
      </c>
      <c r="B493" s="3" t="s">
        <v>463</v>
      </c>
      <c r="C493" s="3" t="s">
        <v>58</v>
      </c>
      <c r="D493" s="3" t="s">
        <v>25</v>
      </c>
      <c r="E493" s="3"/>
      <c r="F493" s="3" t="s">
        <v>464</v>
      </c>
      <c r="G493" s="3"/>
      <c r="H493" s="3"/>
      <c r="I493" s="3"/>
      <c r="J493" s="3" t="s">
        <v>15</v>
      </c>
      <c r="K493" s="3" t="s">
        <v>55</v>
      </c>
      <c r="L493" s="3" t="s">
        <v>45</v>
      </c>
      <c r="M493" s="3" t="s">
        <v>45</v>
      </c>
      <c r="N493" s="3" t="s">
        <v>15</v>
      </c>
      <c r="O493" s="3" t="s">
        <v>192</v>
      </c>
      <c r="P493" s="3" t="s">
        <v>41</v>
      </c>
      <c r="Q493" s="3" t="s">
        <v>465</v>
      </c>
    </row>
    <row r="494" spans="1:19" s="2" customFormat="1" ht="16.5" hidden="1" x14ac:dyDescent="0.25">
      <c r="A494" s="3">
        <v>491</v>
      </c>
      <c r="B494" s="3" t="s">
        <v>466</v>
      </c>
      <c r="C494" s="3" t="s">
        <v>58</v>
      </c>
      <c r="D494" s="3" t="s">
        <v>25</v>
      </c>
      <c r="E494" s="3"/>
      <c r="F494" s="3" t="s">
        <v>467</v>
      </c>
      <c r="G494" s="3"/>
      <c r="H494" s="3"/>
      <c r="I494" s="3"/>
      <c r="J494" s="3" t="s">
        <v>15</v>
      </c>
      <c r="K494" s="3" t="s">
        <v>38</v>
      </c>
      <c r="L494" s="3" t="s">
        <v>45</v>
      </c>
      <c r="M494" s="3" t="s">
        <v>45</v>
      </c>
      <c r="N494" s="3" t="s">
        <v>15</v>
      </c>
      <c r="O494" s="3" t="s">
        <v>192</v>
      </c>
      <c r="P494" s="3" t="s">
        <v>28</v>
      </c>
      <c r="Q494" s="3" t="s">
        <v>468</v>
      </c>
    </row>
    <row r="495" spans="1:19" ht="45" x14ac:dyDescent="0.25">
      <c r="A495" s="3">
        <v>492</v>
      </c>
      <c r="B495" s="30" t="s">
        <v>2720</v>
      </c>
      <c r="C495" s="3" t="s">
        <v>58</v>
      </c>
      <c r="D495" s="3" t="s">
        <v>25</v>
      </c>
      <c r="E495" s="56" t="s">
        <v>1082</v>
      </c>
      <c r="F495" s="34" t="s">
        <v>1124</v>
      </c>
      <c r="G495" s="29" t="s">
        <v>1808</v>
      </c>
      <c r="H495" s="29" t="s">
        <v>2479</v>
      </c>
      <c r="I495" s="84" t="s">
        <v>1583</v>
      </c>
      <c r="J495" s="30" t="s">
        <v>15</v>
      </c>
      <c r="K495" s="30" t="s">
        <v>42</v>
      </c>
      <c r="L495" s="30" t="s">
        <v>45</v>
      </c>
      <c r="M495" s="30" t="s">
        <v>45</v>
      </c>
      <c r="N495" s="3" t="s">
        <v>15</v>
      </c>
      <c r="O495" s="3" t="s">
        <v>192</v>
      </c>
      <c r="P495" s="3" t="s">
        <v>28</v>
      </c>
      <c r="Q495" s="59" t="s">
        <v>468</v>
      </c>
      <c r="R495" s="64"/>
      <c r="S495" s="55"/>
    </row>
    <row r="496" spans="1:19" s="2" customFormat="1" ht="16.5" hidden="1" x14ac:dyDescent="0.25">
      <c r="A496" s="3">
        <v>493</v>
      </c>
      <c r="B496" s="3" t="s">
        <v>466</v>
      </c>
      <c r="C496" s="3" t="s">
        <v>58</v>
      </c>
      <c r="D496" s="3" t="s">
        <v>25</v>
      </c>
      <c r="E496" s="3"/>
      <c r="F496" s="3" t="s">
        <v>467</v>
      </c>
      <c r="G496" s="3"/>
      <c r="H496" s="3"/>
      <c r="I496" s="3"/>
      <c r="J496" s="3" t="s">
        <v>15</v>
      </c>
      <c r="K496" s="3" t="s">
        <v>44</v>
      </c>
      <c r="L496" s="3" t="s">
        <v>45</v>
      </c>
      <c r="M496" s="3" t="s">
        <v>45</v>
      </c>
      <c r="N496" s="3" t="s">
        <v>15</v>
      </c>
      <c r="O496" s="3" t="s">
        <v>192</v>
      </c>
      <c r="P496" s="3" t="s">
        <v>28</v>
      </c>
      <c r="Q496" s="3" t="s">
        <v>468</v>
      </c>
    </row>
    <row r="497" spans="1:19" s="4" customFormat="1" ht="16.5" hidden="1" x14ac:dyDescent="0.25">
      <c r="A497" s="3">
        <v>494</v>
      </c>
      <c r="B497" s="3" t="s">
        <v>466</v>
      </c>
      <c r="C497" s="3" t="s">
        <v>58</v>
      </c>
      <c r="D497" s="3" t="s">
        <v>25</v>
      </c>
      <c r="E497" s="3"/>
      <c r="F497" s="3" t="s">
        <v>467</v>
      </c>
      <c r="G497" s="3"/>
      <c r="H497" s="3"/>
      <c r="I497" s="3"/>
      <c r="J497" s="3" t="s">
        <v>15</v>
      </c>
      <c r="K497" s="3" t="s">
        <v>55</v>
      </c>
      <c r="L497" s="3" t="s">
        <v>45</v>
      </c>
      <c r="M497" s="3" t="s">
        <v>45</v>
      </c>
      <c r="N497" s="3" t="s">
        <v>15</v>
      </c>
      <c r="O497" s="3" t="s">
        <v>192</v>
      </c>
      <c r="P497" s="3" t="s">
        <v>28</v>
      </c>
      <c r="Q497" s="3" t="s">
        <v>468</v>
      </c>
    </row>
    <row r="498" spans="1:19" s="2" customFormat="1" ht="16.5" hidden="1" x14ac:dyDescent="0.25">
      <c r="A498" s="3">
        <v>495</v>
      </c>
      <c r="B498" s="3" t="s">
        <v>469</v>
      </c>
      <c r="C498" s="3" t="s">
        <v>58</v>
      </c>
      <c r="D498" s="3" t="s">
        <v>25</v>
      </c>
      <c r="E498" s="3"/>
      <c r="F498" s="3" t="s">
        <v>470</v>
      </c>
      <c r="G498" s="3"/>
      <c r="H498" s="3"/>
      <c r="I498" s="3"/>
      <c r="J498" s="3" t="s">
        <v>15</v>
      </c>
      <c r="K498" s="3" t="s">
        <v>11</v>
      </c>
      <c r="L498" s="3" t="s">
        <v>45</v>
      </c>
      <c r="M498" s="3" t="s">
        <v>253</v>
      </c>
      <c r="N498" s="3" t="s">
        <v>15</v>
      </c>
      <c r="O498" s="3" t="s">
        <v>261</v>
      </c>
      <c r="P498" s="3" t="s">
        <v>28</v>
      </c>
      <c r="Q498" s="3" t="s">
        <v>15</v>
      </c>
    </row>
    <row r="499" spans="1:19" s="4" customFormat="1" ht="16.5" hidden="1" x14ac:dyDescent="0.25">
      <c r="A499" s="3">
        <v>496</v>
      </c>
      <c r="B499" s="3" t="s">
        <v>471</v>
      </c>
      <c r="C499" s="3" t="s">
        <v>58</v>
      </c>
      <c r="D499" s="3" t="s">
        <v>59</v>
      </c>
      <c r="E499" s="3"/>
      <c r="F499" s="3" t="s">
        <v>472</v>
      </c>
      <c r="G499" s="3"/>
      <c r="H499" s="3"/>
      <c r="I499" s="3"/>
      <c r="J499" s="3" t="s">
        <v>15</v>
      </c>
      <c r="K499" s="3" t="s">
        <v>42</v>
      </c>
      <c r="L499" s="3" t="s">
        <v>33</v>
      </c>
      <c r="M499" s="3" t="s">
        <v>43</v>
      </c>
      <c r="N499" s="3" t="s">
        <v>15</v>
      </c>
      <c r="O499" s="3" t="s">
        <v>473</v>
      </c>
      <c r="P499" s="3" t="s">
        <v>19</v>
      </c>
      <c r="Q499" s="3" t="s">
        <v>474</v>
      </c>
    </row>
    <row r="500" spans="1:19" s="2" customFormat="1" ht="16.5" hidden="1" x14ac:dyDescent="0.25">
      <c r="A500" s="3">
        <v>497</v>
      </c>
      <c r="B500" s="3" t="s">
        <v>471</v>
      </c>
      <c r="C500" s="3" t="s">
        <v>58</v>
      </c>
      <c r="D500" s="3" t="s">
        <v>59</v>
      </c>
      <c r="E500" s="3"/>
      <c r="F500" s="3" t="s">
        <v>472</v>
      </c>
      <c r="G500" s="3"/>
      <c r="H500" s="3"/>
      <c r="I500" s="3"/>
      <c r="J500" s="3" t="s">
        <v>15</v>
      </c>
      <c r="K500" s="3" t="s">
        <v>44</v>
      </c>
      <c r="L500" s="3" t="s">
        <v>33</v>
      </c>
      <c r="M500" s="3" t="s">
        <v>43</v>
      </c>
      <c r="N500" s="3" t="s">
        <v>15</v>
      </c>
      <c r="O500" s="3" t="s">
        <v>473</v>
      </c>
      <c r="P500" s="3" t="s">
        <v>19</v>
      </c>
      <c r="Q500" s="3" t="s">
        <v>474</v>
      </c>
    </row>
    <row r="501" spans="1:19" ht="45" x14ac:dyDescent="0.25">
      <c r="A501" s="3">
        <v>498</v>
      </c>
      <c r="B501" s="30" t="s">
        <v>2721</v>
      </c>
      <c r="C501" s="3" t="s">
        <v>58</v>
      </c>
      <c r="D501" s="3" t="s">
        <v>59</v>
      </c>
      <c r="E501" s="56" t="s">
        <v>1082</v>
      </c>
      <c r="F501" s="29" t="s">
        <v>1125</v>
      </c>
      <c r="G501" s="29" t="s">
        <v>1807</v>
      </c>
      <c r="H501" s="29" t="s">
        <v>2482</v>
      </c>
      <c r="I501" s="84" t="s">
        <v>1583</v>
      </c>
      <c r="J501" s="30" t="s">
        <v>15</v>
      </c>
      <c r="K501" s="30" t="s">
        <v>11</v>
      </c>
      <c r="L501" s="30" t="s">
        <v>45</v>
      </c>
      <c r="M501" s="30" t="s">
        <v>108</v>
      </c>
      <c r="N501" s="3" t="s">
        <v>15</v>
      </c>
      <c r="O501" s="3" t="s">
        <v>473</v>
      </c>
      <c r="P501" s="3" t="s">
        <v>19</v>
      </c>
      <c r="Q501" s="59" t="s">
        <v>474</v>
      </c>
      <c r="R501" s="64"/>
      <c r="S501" s="55"/>
    </row>
    <row r="502" spans="1:19" s="54" customFormat="1" ht="75" x14ac:dyDescent="0.25">
      <c r="A502" s="3">
        <v>499</v>
      </c>
      <c r="B502" s="30" t="s">
        <v>2722</v>
      </c>
      <c r="C502" s="3" t="s">
        <v>58</v>
      </c>
      <c r="D502" s="3" t="s">
        <v>6</v>
      </c>
      <c r="E502" s="56" t="s">
        <v>1082</v>
      </c>
      <c r="F502" s="34" t="s">
        <v>1383</v>
      </c>
      <c r="G502" s="29" t="s">
        <v>970</v>
      </c>
      <c r="H502" s="29" t="s">
        <v>2485</v>
      </c>
      <c r="I502" s="84" t="s">
        <v>1583</v>
      </c>
      <c r="J502" s="30" t="s">
        <v>15</v>
      </c>
      <c r="K502" s="30" t="s">
        <v>42</v>
      </c>
      <c r="L502" s="30" t="s">
        <v>45</v>
      </c>
      <c r="M502" s="30" t="s">
        <v>45</v>
      </c>
      <c r="N502" s="3" t="s">
        <v>15</v>
      </c>
      <c r="O502" s="3" t="s">
        <v>192</v>
      </c>
      <c r="P502" s="3" t="s">
        <v>23</v>
      </c>
      <c r="Q502" s="59" t="s">
        <v>477</v>
      </c>
      <c r="R502" s="105"/>
      <c r="S502" s="53"/>
    </row>
    <row r="503" spans="1:19" s="4" customFormat="1" ht="16.5" hidden="1" x14ac:dyDescent="0.25">
      <c r="A503" s="3">
        <v>500</v>
      </c>
      <c r="B503" s="3" t="s">
        <v>475</v>
      </c>
      <c r="C503" s="3" t="s">
        <v>58</v>
      </c>
      <c r="D503" s="3" t="s">
        <v>6</v>
      </c>
      <c r="E503" s="3"/>
      <c r="F503" s="3" t="s">
        <v>476</v>
      </c>
      <c r="G503" s="3"/>
      <c r="H503" s="3"/>
      <c r="I503" s="3"/>
      <c r="J503" s="3" t="s">
        <v>15</v>
      </c>
      <c r="K503" s="3" t="s">
        <v>44</v>
      </c>
      <c r="L503" s="3" t="s">
        <v>45</v>
      </c>
      <c r="M503" s="3" t="s">
        <v>45</v>
      </c>
      <c r="N503" s="3" t="s">
        <v>15</v>
      </c>
      <c r="O503" s="3" t="s">
        <v>192</v>
      </c>
      <c r="P503" s="3" t="s">
        <v>23</v>
      </c>
      <c r="Q503" s="3" t="s">
        <v>477</v>
      </c>
    </row>
    <row r="504" spans="1:19" s="2" customFormat="1" ht="16.5" hidden="1" x14ac:dyDescent="0.25">
      <c r="A504" s="3">
        <v>501</v>
      </c>
      <c r="B504" s="3" t="s">
        <v>478</v>
      </c>
      <c r="C504" s="3" t="s">
        <v>58</v>
      </c>
      <c r="D504" s="3" t="s">
        <v>6</v>
      </c>
      <c r="E504" s="3"/>
      <c r="F504" s="3" t="s">
        <v>479</v>
      </c>
      <c r="G504" s="3"/>
      <c r="H504" s="3"/>
      <c r="I504" s="3"/>
      <c r="J504" s="3" t="s">
        <v>15</v>
      </c>
      <c r="K504" s="3" t="s">
        <v>42</v>
      </c>
      <c r="L504" s="3" t="s">
        <v>33</v>
      </c>
      <c r="M504" s="3" t="s">
        <v>43</v>
      </c>
      <c r="N504" s="3" t="s">
        <v>15</v>
      </c>
      <c r="O504" s="3" t="s">
        <v>480</v>
      </c>
      <c r="P504" s="3" t="s">
        <v>28</v>
      </c>
      <c r="Q504" s="3" t="s">
        <v>481</v>
      </c>
    </row>
    <row r="505" spans="1:19" s="4" customFormat="1" ht="16.5" hidden="1" x14ac:dyDescent="0.25">
      <c r="A505" s="3">
        <v>502</v>
      </c>
      <c r="B505" s="3" t="s">
        <v>478</v>
      </c>
      <c r="C505" s="3" t="s">
        <v>58</v>
      </c>
      <c r="D505" s="3" t="s">
        <v>6</v>
      </c>
      <c r="E505" s="3"/>
      <c r="F505" s="3" t="s">
        <v>479</v>
      </c>
      <c r="G505" s="3"/>
      <c r="H505" s="3"/>
      <c r="I505" s="3"/>
      <c r="J505" s="3" t="s">
        <v>15</v>
      </c>
      <c r="K505" s="3" t="s">
        <v>44</v>
      </c>
      <c r="L505" s="3" t="s">
        <v>33</v>
      </c>
      <c r="M505" s="3" t="s">
        <v>43</v>
      </c>
      <c r="N505" s="3" t="s">
        <v>15</v>
      </c>
      <c r="O505" s="3" t="s">
        <v>480</v>
      </c>
      <c r="P505" s="3" t="s">
        <v>28</v>
      </c>
      <c r="Q505" s="3" t="s">
        <v>481</v>
      </c>
    </row>
    <row r="506" spans="1:19" s="54" customFormat="1" ht="60.95" customHeight="1" x14ac:dyDescent="0.25">
      <c r="A506" s="3">
        <v>503</v>
      </c>
      <c r="B506" s="30" t="s">
        <v>2723</v>
      </c>
      <c r="C506" s="3" t="s">
        <v>58</v>
      </c>
      <c r="D506" s="3" t="s">
        <v>6</v>
      </c>
      <c r="E506" s="56" t="s">
        <v>1082</v>
      </c>
      <c r="F506" s="34" t="s">
        <v>1057</v>
      </c>
      <c r="G506" s="41" t="s">
        <v>1999</v>
      </c>
      <c r="H506" s="41" t="s">
        <v>1814</v>
      </c>
      <c r="I506" s="84" t="s">
        <v>1583</v>
      </c>
      <c r="J506" s="30" t="s">
        <v>15</v>
      </c>
      <c r="K506" s="30" t="s">
        <v>11</v>
      </c>
      <c r="L506" s="30" t="s">
        <v>45</v>
      </c>
      <c r="M506" s="30" t="s">
        <v>108</v>
      </c>
      <c r="N506" s="3" t="s">
        <v>15</v>
      </c>
      <c r="O506" s="3" t="s">
        <v>480</v>
      </c>
      <c r="P506" s="3" t="s">
        <v>28</v>
      </c>
      <c r="Q506" s="59" t="s">
        <v>481</v>
      </c>
      <c r="R506" s="85" t="s">
        <v>1732</v>
      </c>
      <c r="S506" s="53"/>
    </row>
    <row r="507" spans="1:19" s="4" customFormat="1" ht="16.5" hidden="1" x14ac:dyDescent="0.25">
      <c r="A507" s="3">
        <v>504</v>
      </c>
      <c r="B507" s="3" t="s">
        <v>478</v>
      </c>
      <c r="C507" s="3" t="s">
        <v>58</v>
      </c>
      <c r="D507" s="3" t="s">
        <v>6</v>
      </c>
      <c r="E507" s="3"/>
      <c r="F507" s="3" t="s">
        <v>479</v>
      </c>
      <c r="G507" s="3"/>
      <c r="H507" s="3"/>
      <c r="I507" s="3"/>
      <c r="J507" s="3" t="s">
        <v>15</v>
      </c>
      <c r="K507" s="3" t="s">
        <v>11</v>
      </c>
      <c r="L507" s="3" t="s">
        <v>47</v>
      </c>
      <c r="M507" s="3" t="s">
        <v>198</v>
      </c>
      <c r="N507" s="3" t="s">
        <v>15</v>
      </c>
      <c r="O507" s="3" t="s">
        <v>480</v>
      </c>
      <c r="P507" s="3" t="s">
        <v>28</v>
      </c>
      <c r="Q507" s="3" t="s">
        <v>481</v>
      </c>
    </row>
    <row r="508" spans="1:19" s="2" customFormat="1" ht="16.5" hidden="1" x14ac:dyDescent="0.25">
      <c r="A508" s="3">
        <v>505</v>
      </c>
      <c r="B508" s="5" t="s">
        <v>482</v>
      </c>
      <c r="C508" s="5" t="s">
        <v>58</v>
      </c>
      <c r="D508" s="5" t="s">
        <v>6</v>
      </c>
      <c r="E508" s="5"/>
      <c r="F508" s="5" t="s">
        <v>483</v>
      </c>
      <c r="G508" s="5"/>
      <c r="H508" s="5"/>
      <c r="I508" s="5"/>
      <c r="J508" s="5" t="s">
        <v>15</v>
      </c>
      <c r="K508" s="5" t="s">
        <v>42</v>
      </c>
      <c r="L508" s="5" t="s">
        <v>33</v>
      </c>
      <c r="M508" s="5" t="s">
        <v>43</v>
      </c>
      <c r="N508" s="5" t="s">
        <v>15</v>
      </c>
      <c r="O508" s="5" t="s">
        <v>484</v>
      </c>
      <c r="P508" s="5" t="s">
        <v>15</v>
      </c>
      <c r="Q508" s="5" t="s">
        <v>481</v>
      </c>
    </row>
    <row r="509" spans="1:19" s="4" customFormat="1" ht="16.5" hidden="1" x14ac:dyDescent="0.25">
      <c r="A509" s="3">
        <v>506</v>
      </c>
      <c r="B509" s="5" t="s">
        <v>482</v>
      </c>
      <c r="C509" s="5" t="s">
        <v>58</v>
      </c>
      <c r="D509" s="5" t="s">
        <v>6</v>
      </c>
      <c r="E509" s="5"/>
      <c r="F509" s="5" t="s">
        <v>483</v>
      </c>
      <c r="G509" s="5"/>
      <c r="H509" s="5"/>
      <c r="I509" s="5"/>
      <c r="J509" s="5" t="s">
        <v>15</v>
      </c>
      <c r="K509" s="5" t="s">
        <v>44</v>
      </c>
      <c r="L509" s="5" t="s">
        <v>33</v>
      </c>
      <c r="M509" s="5" t="s">
        <v>43</v>
      </c>
      <c r="N509" s="5" t="s">
        <v>15</v>
      </c>
      <c r="O509" s="5" t="s">
        <v>484</v>
      </c>
      <c r="P509" s="5" t="s">
        <v>15</v>
      </c>
      <c r="Q509" s="5" t="s">
        <v>481</v>
      </c>
    </row>
    <row r="510" spans="1:19" s="54" customFormat="1" ht="135" x14ac:dyDescent="0.25">
      <c r="A510" s="3">
        <v>507</v>
      </c>
      <c r="B510" s="31" t="s">
        <v>482</v>
      </c>
      <c r="C510" s="5" t="s">
        <v>58</v>
      </c>
      <c r="D510" s="5" t="s">
        <v>6</v>
      </c>
      <c r="E510" s="57" t="s">
        <v>1082</v>
      </c>
      <c r="F510" s="32" t="s">
        <v>1733</v>
      </c>
      <c r="G510" s="32" t="s">
        <v>1815</v>
      </c>
      <c r="H510" s="32" t="s">
        <v>2491</v>
      </c>
      <c r="I510" s="84" t="s">
        <v>1583</v>
      </c>
      <c r="J510" s="31" t="s">
        <v>15</v>
      </c>
      <c r="K510" s="31" t="s">
        <v>11</v>
      </c>
      <c r="L510" s="31" t="s">
        <v>45</v>
      </c>
      <c r="M510" s="31" t="s">
        <v>108</v>
      </c>
      <c r="N510" s="5" t="s">
        <v>15</v>
      </c>
      <c r="O510" s="5" t="s">
        <v>484</v>
      </c>
      <c r="P510" s="5" t="s">
        <v>15</v>
      </c>
      <c r="Q510" s="60" t="s">
        <v>481</v>
      </c>
      <c r="R510" s="85" t="s">
        <v>1810</v>
      </c>
      <c r="S510" s="53"/>
    </row>
    <row r="511" spans="1:19" s="4" customFormat="1" ht="16.5" hidden="1" x14ac:dyDescent="0.25">
      <c r="A511" s="3">
        <v>508</v>
      </c>
      <c r="B511" s="5" t="s">
        <v>482</v>
      </c>
      <c r="C511" s="5" t="s">
        <v>58</v>
      </c>
      <c r="D511" s="5" t="s">
        <v>6</v>
      </c>
      <c r="E511" s="5"/>
      <c r="F511" s="5" t="s">
        <v>483</v>
      </c>
      <c r="G511" s="5"/>
      <c r="H511" s="5"/>
      <c r="I511" s="5"/>
      <c r="J511" s="5" t="s">
        <v>15</v>
      </c>
      <c r="K511" s="5" t="s">
        <v>11</v>
      </c>
      <c r="L511" s="5" t="s">
        <v>47</v>
      </c>
      <c r="M511" s="5" t="s">
        <v>198</v>
      </c>
      <c r="N511" s="5" t="s">
        <v>15</v>
      </c>
      <c r="O511" s="5" t="s">
        <v>484</v>
      </c>
      <c r="P511" s="5" t="s">
        <v>15</v>
      </c>
      <c r="Q511" s="5" t="s">
        <v>481</v>
      </c>
    </row>
    <row r="512" spans="1:19" s="2" customFormat="1" ht="16.5" hidden="1" x14ac:dyDescent="0.25">
      <c r="A512" s="3">
        <v>509</v>
      </c>
      <c r="B512" s="3" t="s">
        <v>61</v>
      </c>
      <c r="C512" s="3" t="s">
        <v>62</v>
      </c>
      <c r="D512" s="3" t="s">
        <v>6</v>
      </c>
      <c r="E512" s="3"/>
      <c r="F512" s="3" t="s">
        <v>485</v>
      </c>
      <c r="G512" s="3"/>
      <c r="H512" s="3"/>
      <c r="I512" s="3"/>
      <c r="J512" s="3" t="s">
        <v>63</v>
      </c>
      <c r="K512" s="3" t="s">
        <v>42</v>
      </c>
      <c r="L512" s="3" t="s">
        <v>33</v>
      </c>
      <c r="M512" s="3" t="s">
        <v>43</v>
      </c>
      <c r="N512" s="3" t="s">
        <v>15</v>
      </c>
      <c r="O512" s="3" t="s">
        <v>17</v>
      </c>
      <c r="P512" s="3" t="s">
        <v>28</v>
      </c>
      <c r="Q512" s="3" t="s">
        <v>64</v>
      </c>
    </row>
    <row r="513" spans="1:19" s="4" customFormat="1" ht="16.5" hidden="1" x14ac:dyDescent="0.25">
      <c r="A513" s="3">
        <v>510</v>
      </c>
      <c r="B513" s="3" t="s">
        <v>61</v>
      </c>
      <c r="C513" s="3" t="s">
        <v>62</v>
      </c>
      <c r="D513" s="3" t="s">
        <v>6</v>
      </c>
      <c r="E513" s="3"/>
      <c r="F513" s="3" t="s">
        <v>485</v>
      </c>
      <c r="G513" s="3"/>
      <c r="H513" s="3"/>
      <c r="I513" s="3"/>
      <c r="J513" s="3" t="s">
        <v>63</v>
      </c>
      <c r="K513" s="3" t="s">
        <v>44</v>
      </c>
      <c r="L513" s="3" t="s">
        <v>33</v>
      </c>
      <c r="M513" s="3" t="s">
        <v>43</v>
      </c>
      <c r="N513" s="3" t="s">
        <v>15</v>
      </c>
      <c r="O513" s="3" t="s">
        <v>17</v>
      </c>
      <c r="P513" s="3" t="s">
        <v>28</v>
      </c>
      <c r="Q513" s="3" t="s">
        <v>64</v>
      </c>
    </row>
    <row r="514" spans="1:19" s="54" customFormat="1" ht="49.5" x14ac:dyDescent="0.25">
      <c r="A514" s="3">
        <v>511</v>
      </c>
      <c r="B514" s="115" t="s">
        <v>61</v>
      </c>
      <c r="C514" s="3" t="s">
        <v>62</v>
      </c>
      <c r="D514" s="3" t="s">
        <v>6</v>
      </c>
      <c r="E514" s="116" t="s">
        <v>1084</v>
      </c>
      <c r="F514" s="117" t="s">
        <v>1098</v>
      </c>
      <c r="G514" s="118" t="s">
        <v>1636</v>
      </c>
      <c r="H514" s="117" t="s">
        <v>1319</v>
      </c>
      <c r="I514" s="84" t="s">
        <v>1583</v>
      </c>
      <c r="J514" s="30" t="s">
        <v>63</v>
      </c>
      <c r="K514" s="30" t="s">
        <v>11</v>
      </c>
      <c r="L514" s="30" t="s">
        <v>45</v>
      </c>
      <c r="M514" s="30" t="s">
        <v>108</v>
      </c>
      <c r="N514" s="3" t="s">
        <v>15</v>
      </c>
      <c r="O514" s="3" t="s">
        <v>17</v>
      </c>
      <c r="P514" s="3" t="s">
        <v>28</v>
      </c>
      <c r="Q514" s="59" t="s">
        <v>64</v>
      </c>
      <c r="R514" s="85" t="s">
        <v>1592</v>
      </c>
      <c r="S514" s="53"/>
    </row>
    <row r="515" spans="1:19" s="4" customFormat="1" ht="16.5" hidden="1" x14ac:dyDescent="0.25">
      <c r="A515" s="3">
        <v>512</v>
      </c>
      <c r="B515" s="3" t="s">
        <v>61</v>
      </c>
      <c r="C515" s="3" t="s">
        <v>62</v>
      </c>
      <c r="D515" s="3" t="s">
        <v>6</v>
      </c>
      <c r="E515" s="3"/>
      <c r="F515" s="3" t="s">
        <v>485</v>
      </c>
      <c r="G515" s="3"/>
      <c r="H515" s="3"/>
      <c r="I515" s="3"/>
      <c r="J515" s="3" t="s">
        <v>63</v>
      </c>
      <c r="K515" s="3" t="s">
        <v>11</v>
      </c>
      <c r="L515" s="3" t="s">
        <v>47</v>
      </c>
      <c r="M515" s="3" t="s">
        <v>198</v>
      </c>
      <c r="N515" s="3" t="s">
        <v>15</v>
      </c>
      <c r="O515" s="3" t="s">
        <v>17</v>
      </c>
      <c r="P515" s="3" t="s">
        <v>28</v>
      </c>
      <c r="Q515" s="3" t="s">
        <v>64</v>
      </c>
    </row>
    <row r="516" spans="1:19" s="2" customFormat="1" ht="16.5" hidden="1" x14ac:dyDescent="0.25">
      <c r="A516" s="3">
        <v>513</v>
      </c>
      <c r="B516" s="3" t="s">
        <v>65</v>
      </c>
      <c r="C516" s="3" t="s">
        <v>62</v>
      </c>
      <c r="D516" s="3" t="s">
        <v>25</v>
      </c>
      <c r="E516" s="3"/>
      <c r="F516" s="3" t="s">
        <v>486</v>
      </c>
      <c r="G516" s="3"/>
      <c r="H516" s="3"/>
      <c r="I516" s="3"/>
      <c r="J516" s="3" t="s">
        <v>66</v>
      </c>
      <c r="K516" s="3" t="s">
        <v>42</v>
      </c>
      <c r="L516" s="3" t="s">
        <v>33</v>
      </c>
      <c r="M516" s="3" t="s">
        <v>43</v>
      </c>
      <c r="N516" s="3" t="s">
        <v>15</v>
      </c>
      <c r="O516" s="3" t="s">
        <v>17</v>
      </c>
      <c r="P516" s="3" t="s">
        <v>28</v>
      </c>
      <c r="Q516" s="3" t="s">
        <v>15</v>
      </c>
    </row>
    <row r="517" spans="1:19" s="4" customFormat="1" ht="16.5" hidden="1" x14ac:dyDescent="0.25">
      <c r="A517" s="3">
        <v>514</v>
      </c>
      <c r="B517" s="3" t="s">
        <v>65</v>
      </c>
      <c r="C517" s="3" t="s">
        <v>62</v>
      </c>
      <c r="D517" s="3" t="s">
        <v>25</v>
      </c>
      <c r="E517" s="3"/>
      <c r="F517" s="3" t="s">
        <v>486</v>
      </c>
      <c r="G517" s="3"/>
      <c r="H517" s="3"/>
      <c r="I517" s="3"/>
      <c r="J517" s="3" t="s">
        <v>66</v>
      </c>
      <c r="K517" s="3" t="s">
        <v>44</v>
      </c>
      <c r="L517" s="3" t="s">
        <v>33</v>
      </c>
      <c r="M517" s="3" t="s">
        <v>43</v>
      </c>
      <c r="N517" s="3" t="s">
        <v>15</v>
      </c>
      <c r="O517" s="3" t="s">
        <v>17</v>
      </c>
      <c r="P517" s="3" t="s">
        <v>28</v>
      </c>
      <c r="Q517" s="3" t="s">
        <v>15</v>
      </c>
    </row>
    <row r="518" spans="1:19" s="54" customFormat="1" ht="75.75" customHeight="1" x14ac:dyDescent="0.25">
      <c r="A518" s="3">
        <v>515</v>
      </c>
      <c r="B518" s="115" t="s">
        <v>65</v>
      </c>
      <c r="C518" s="3" t="s">
        <v>62</v>
      </c>
      <c r="D518" s="3" t="s">
        <v>25</v>
      </c>
      <c r="E518" s="116" t="s">
        <v>1084</v>
      </c>
      <c r="F518" s="117" t="s">
        <v>1594</v>
      </c>
      <c r="G518" s="117" t="s">
        <v>1637</v>
      </c>
      <c r="H518" s="117" t="s">
        <v>1597</v>
      </c>
      <c r="I518" s="84" t="s">
        <v>1583</v>
      </c>
      <c r="J518" s="30" t="s">
        <v>66</v>
      </c>
      <c r="K518" s="30" t="s">
        <v>11</v>
      </c>
      <c r="L518" s="30" t="s">
        <v>45</v>
      </c>
      <c r="M518" s="30" t="s">
        <v>108</v>
      </c>
      <c r="N518" s="3" t="s">
        <v>15</v>
      </c>
      <c r="O518" s="3" t="s">
        <v>17</v>
      </c>
      <c r="P518" s="3" t="s">
        <v>28</v>
      </c>
      <c r="Q518" s="59" t="s">
        <v>15</v>
      </c>
      <c r="R518" s="85" t="s">
        <v>1648</v>
      </c>
      <c r="S518" s="53"/>
    </row>
    <row r="519" spans="1:19" s="4" customFormat="1" ht="16.5" hidden="1" x14ac:dyDescent="0.25">
      <c r="A519" s="3">
        <v>516</v>
      </c>
      <c r="B519" s="3" t="s">
        <v>65</v>
      </c>
      <c r="C519" s="3" t="s">
        <v>62</v>
      </c>
      <c r="D519" s="3" t="s">
        <v>25</v>
      </c>
      <c r="E519" s="3"/>
      <c r="F519" s="3" t="s">
        <v>486</v>
      </c>
      <c r="G519" s="3"/>
      <c r="H519" s="3"/>
      <c r="I519" s="3"/>
      <c r="J519" s="3" t="s">
        <v>66</v>
      </c>
      <c r="K519" s="3" t="s">
        <v>11</v>
      </c>
      <c r="L519" s="3" t="s">
        <v>47</v>
      </c>
      <c r="M519" s="3" t="s">
        <v>198</v>
      </c>
      <c r="N519" s="3" t="s">
        <v>15</v>
      </c>
      <c r="O519" s="3" t="s">
        <v>17</v>
      </c>
      <c r="P519" s="3" t="s">
        <v>28</v>
      </c>
      <c r="Q519" s="3" t="s">
        <v>15</v>
      </c>
    </row>
    <row r="520" spans="1:19" s="2" customFormat="1" ht="16.5" hidden="1" x14ac:dyDescent="0.25">
      <c r="A520" s="3">
        <v>517</v>
      </c>
      <c r="B520" s="3" t="s">
        <v>67</v>
      </c>
      <c r="C520" s="3" t="s">
        <v>62</v>
      </c>
      <c r="D520" s="3" t="s">
        <v>25</v>
      </c>
      <c r="E520" s="3"/>
      <c r="F520" s="3" t="s">
        <v>487</v>
      </c>
      <c r="G520" s="3"/>
      <c r="H520" s="3"/>
      <c r="I520" s="3"/>
      <c r="J520" s="3" t="s">
        <v>15</v>
      </c>
      <c r="K520" s="3" t="s">
        <v>42</v>
      </c>
      <c r="L520" s="3" t="s">
        <v>33</v>
      </c>
      <c r="M520" s="3" t="s">
        <v>43</v>
      </c>
      <c r="N520" s="3" t="s">
        <v>15</v>
      </c>
      <c r="O520" s="3" t="s">
        <v>17</v>
      </c>
      <c r="P520" s="3" t="s">
        <v>28</v>
      </c>
      <c r="Q520" s="3" t="s">
        <v>15</v>
      </c>
    </row>
    <row r="521" spans="1:19" s="4" customFormat="1" ht="16.5" hidden="1" x14ac:dyDescent="0.25">
      <c r="A521" s="3">
        <v>518</v>
      </c>
      <c r="B521" s="3" t="s">
        <v>67</v>
      </c>
      <c r="C521" s="3" t="s">
        <v>62</v>
      </c>
      <c r="D521" s="3" t="s">
        <v>25</v>
      </c>
      <c r="E521" s="3"/>
      <c r="F521" s="3" t="s">
        <v>487</v>
      </c>
      <c r="G521" s="3"/>
      <c r="H521" s="3"/>
      <c r="I521" s="3"/>
      <c r="J521" s="3" t="s">
        <v>15</v>
      </c>
      <c r="K521" s="3" t="s">
        <v>44</v>
      </c>
      <c r="L521" s="3" t="s">
        <v>33</v>
      </c>
      <c r="M521" s="3" t="s">
        <v>43</v>
      </c>
      <c r="N521" s="3" t="s">
        <v>15</v>
      </c>
      <c r="O521" s="3" t="s">
        <v>17</v>
      </c>
      <c r="P521" s="3" t="s">
        <v>28</v>
      </c>
      <c r="Q521" s="3" t="s">
        <v>15</v>
      </c>
    </row>
    <row r="522" spans="1:19" s="54" customFormat="1" ht="35.25" customHeight="1" x14ac:dyDescent="0.25">
      <c r="A522" s="3">
        <v>519</v>
      </c>
      <c r="B522" s="115" t="s">
        <v>67</v>
      </c>
      <c r="C522" s="3" t="s">
        <v>62</v>
      </c>
      <c r="D522" s="3" t="s">
        <v>25</v>
      </c>
      <c r="E522" s="116" t="s">
        <v>1084</v>
      </c>
      <c r="F522" s="119" t="s">
        <v>1099</v>
      </c>
      <c r="G522" s="119" t="s">
        <v>1595</v>
      </c>
      <c r="H522" s="117" t="s">
        <v>796</v>
      </c>
      <c r="I522" s="84" t="s">
        <v>1583</v>
      </c>
      <c r="J522" s="30" t="s">
        <v>15</v>
      </c>
      <c r="K522" s="30" t="s">
        <v>11</v>
      </c>
      <c r="L522" s="30" t="s">
        <v>45</v>
      </c>
      <c r="M522" s="30" t="s">
        <v>108</v>
      </c>
      <c r="N522" s="3" t="s">
        <v>15</v>
      </c>
      <c r="O522" s="3" t="s">
        <v>17</v>
      </c>
      <c r="P522" s="3" t="s">
        <v>28</v>
      </c>
      <c r="Q522" s="59" t="s">
        <v>15</v>
      </c>
      <c r="R522" s="85" t="s">
        <v>1596</v>
      </c>
      <c r="S522" s="53"/>
    </row>
    <row r="523" spans="1:19" s="4" customFormat="1" ht="16.5" hidden="1" x14ac:dyDescent="0.25">
      <c r="A523" s="3">
        <v>520</v>
      </c>
      <c r="B523" s="3" t="s">
        <v>67</v>
      </c>
      <c r="C523" s="3" t="s">
        <v>62</v>
      </c>
      <c r="D523" s="3" t="s">
        <v>25</v>
      </c>
      <c r="E523" s="3"/>
      <c r="F523" s="3" t="s">
        <v>487</v>
      </c>
      <c r="G523" s="3"/>
      <c r="H523" s="3"/>
      <c r="I523" s="3"/>
      <c r="J523" s="3" t="s">
        <v>15</v>
      </c>
      <c r="K523" s="3" t="s">
        <v>11</v>
      </c>
      <c r="L523" s="3" t="s">
        <v>47</v>
      </c>
      <c r="M523" s="3" t="s">
        <v>198</v>
      </c>
      <c r="N523" s="3" t="s">
        <v>15</v>
      </c>
      <c r="O523" s="3" t="s">
        <v>17</v>
      </c>
      <c r="P523" s="3" t="s">
        <v>28</v>
      </c>
      <c r="Q523" s="3" t="s">
        <v>15</v>
      </c>
    </row>
    <row r="524" spans="1:19" s="2" customFormat="1" ht="16.5" hidden="1" x14ac:dyDescent="0.25">
      <c r="A524" s="3">
        <v>521</v>
      </c>
      <c r="B524" s="3" t="s">
        <v>68</v>
      </c>
      <c r="C524" s="3" t="s">
        <v>62</v>
      </c>
      <c r="D524" s="3" t="s">
        <v>25</v>
      </c>
      <c r="E524" s="3"/>
      <c r="F524" s="3" t="s">
        <v>488</v>
      </c>
      <c r="G524" s="3"/>
      <c r="H524" s="3"/>
      <c r="I524" s="3"/>
      <c r="J524" s="3" t="s">
        <v>15</v>
      </c>
      <c r="K524" s="3" t="s">
        <v>42</v>
      </c>
      <c r="L524" s="3" t="s">
        <v>33</v>
      </c>
      <c r="M524" s="3" t="s">
        <v>43</v>
      </c>
      <c r="N524" s="3" t="s">
        <v>15</v>
      </c>
      <c r="O524" s="3" t="s">
        <v>17</v>
      </c>
      <c r="P524" s="3" t="s">
        <v>28</v>
      </c>
      <c r="Q524" s="3" t="s">
        <v>15</v>
      </c>
    </row>
    <row r="525" spans="1:19" s="4" customFormat="1" ht="16.5" hidden="1" x14ac:dyDescent="0.25">
      <c r="A525" s="3">
        <v>522</v>
      </c>
      <c r="B525" s="3" t="s">
        <v>68</v>
      </c>
      <c r="C525" s="3" t="s">
        <v>62</v>
      </c>
      <c r="D525" s="3" t="s">
        <v>25</v>
      </c>
      <c r="E525" s="3"/>
      <c r="F525" s="3" t="s">
        <v>488</v>
      </c>
      <c r="G525" s="3"/>
      <c r="H525" s="3"/>
      <c r="I525" s="3"/>
      <c r="J525" s="3" t="s">
        <v>15</v>
      </c>
      <c r="K525" s="3" t="s">
        <v>44</v>
      </c>
      <c r="L525" s="3" t="s">
        <v>33</v>
      </c>
      <c r="M525" s="3" t="s">
        <v>43</v>
      </c>
      <c r="N525" s="3" t="s">
        <v>15</v>
      </c>
      <c r="O525" s="3" t="s">
        <v>17</v>
      </c>
      <c r="P525" s="3" t="s">
        <v>28</v>
      </c>
      <c r="Q525" s="3" t="s">
        <v>15</v>
      </c>
    </row>
    <row r="526" spans="1:19" s="54" customFormat="1" ht="45" x14ac:dyDescent="0.25">
      <c r="A526" s="3">
        <v>523</v>
      </c>
      <c r="B526" s="115" t="s">
        <v>68</v>
      </c>
      <c r="C526" s="3" t="s">
        <v>62</v>
      </c>
      <c r="D526" s="3" t="s">
        <v>25</v>
      </c>
      <c r="E526" s="116" t="s">
        <v>1084</v>
      </c>
      <c r="F526" s="117" t="s">
        <v>1218</v>
      </c>
      <c r="G526" s="117" t="s">
        <v>1602</v>
      </c>
      <c r="H526" s="117" t="s">
        <v>1598</v>
      </c>
      <c r="I526" s="84" t="s">
        <v>1583</v>
      </c>
      <c r="J526" s="30" t="s">
        <v>15</v>
      </c>
      <c r="K526" s="30" t="s">
        <v>11</v>
      </c>
      <c r="L526" s="30" t="s">
        <v>45</v>
      </c>
      <c r="M526" s="30" t="s">
        <v>108</v>
      </c>
      <c r="N526" s="3" t="s">
        <v>15</v>
      </c>
      <c r="O526" s="3" t="s">
        <v>17</v>
      </c>
      <c r="P526" s="3" t="s">
        <v>28</v>
      </c>
      <c r="Q526" s="59" t="s">
        <v>15</v>
      </c>
      <c r="R526" s="65" t="s">
        <v>1599</v>
      </c>
      <c r="S526" s="53"/>
    </row>
    <row r="527" spans="1:19" s="4" customFormat="1" ht="16.5" hidden="1" x14ac:dyDescent="0.25">
      <c r="A527" s="3">
        <v>524</v>
      </c>
      <c r="B527" s="3" t="s">
        <v>68</v>
      </c>
      <c r="C527" s="3" t="s">
        <v>62</v>
      </c>
      <c r="D527" s="3" t="s">
        <v>25</v>
      </c>
      <c r="E527" s="3"/>
      <c r="F527" s="3" t="s">
        <v>488</v>
      </c>
      <c r="G527" s="3"/>
      <c r="H527" s="3"/>
      <c r="I527" s="3"/>
      <c r="J527" s="3" t="s">
        <v>15</v>
      </c>
      <c r="K527" s="3" t="s">
        <v>11</v>
      </c>
      <c r="L527" s="3" t="s">
        <v>47</v>
      </c>
      <c r="M527" s="3" t="s">
        <v>198</v>
      </c>
      <c r="N527" s="3" t="s">
        <v>15</v>
      </c>
      <c r="O527" s="3" t="s">
        <v>17</v>
      </c>
      <c r="P527" s="3" t="s">
        <v>28</v>
      </c>
      <c r="Q527" s="3" t="s">
        <v>15</v>
      </c>
    </row>
    <row r="528" spans="1:19" s="2" customFormat="1" ht="16.5" hidden="1" x14ac:dyDescent="0.25">
      <c r="A528" s="3">
        <v>525</v>
      </c>
      <c r="B528" s="3" t="s">
        <v>69</v>
      </c>
      <c r="C528" s="3" t="s">
        <v>62</v>
      </c>
      <c r="D528" s="3" t="s">
        <v>25</v>
      </c>
      <c r="E528" s="3"/>
      <c r="F528" s="3" t="s">
        <v>489</v>
      </c>
      <c r="G528" s="3"/>
      <c r="H528" s="3"/>
      <c r="I528" s="3"/>
      <c r="J528" s="3" t="s">
        <v>15</v>
      </c>
      <c r="K528" s="3" t="s">
        <v>42</v>
      </c>
      <c r="L528" s="3" t="s">
        <v>33</v>
      </c>
      <c r="M528" s="3" t="s">
        <v>43</v>
      </c>
      <c r="N528" s="3" t="s">
        <v>15</v>
      </c>
      <c r="O528" s="3" t="s">
        <v>17</v>
      </c>
      <c r="P528" s="3" t="s">
        <v>28</v>
      </c>
      <c r="Q528" s="3" t="s">
        <v>15</v>
      </c>
    </row>
    <row r="529" spans="1:19" s="4" customFormat="1" ht="16.5" hidden="1" x14ac:dyDescent="0.25">
      <c r="A529" s="3">
        <v>526</v>
      </c>
      <c r="B529" s="3" t="s">
        <v>69</v>
      </c>
      <c r="C529" s="3" t="s">
        <v>62</v>
      </c>
      <c r="D529" s="3" t="s">
        <v>25</v>
      </c>
      <c r="E529" s="3"/>
      <c r="F529" s="3" t="s">
        <v>489</v>
      </c>
      <c r="G529" s="3"/>
      <c r="H529" s="3"/>
      <c r="I529" s="3"/>
      <c r="J529" s="3" t="s">
        <v>15</v>
      </c>
      <c r="K529" s="3" t="s">
        <v>44</v>
      </c>
      <c r="L529" s="3" t="s">
        <v>33</v>
      </c>
      <c r="M529" s="3" t="s">
        <v>43</v>
      </c>
      <c r="N529" s="3" t="s">
        <v>15</v>
      </c>
      <c r="O529" s="3" t="s">
        <v>17</v>
      </c>
      <c r="P529" s="3" t="s">
        <v>28</v>
      </c>
      <c r="Q529" s="3" t="s">
        <v>15</v>
      </c>
    </row>
    <row r="530" spans="1:19" s="54" customFormat="1" ht="30" x14ac:dyDescent="0.25">
      <c r="A530" s="3">
        <v>527</v>
      </c>
      <c r="B530" s="115" t="s">
        <v>69</v>
      </c>
      <c r="C530" s="3" t="s">
        <v>62</v>
      </c>
      <c r="D530" s="3" t="s">
        <v>25</v>
      </c>
      <c r="E530" s="116" t="s">
        <v>1084</v>
      </c>
      <c r="F530" s="117" t="s">
        <v>1100</v>
      </c>
      <c r="G530" s="117" t="s">
        <v>1602</v>
      </c>
      <c r="H530" s="117" t="s">
        <v>1600</v>
      </c>
      <c r="I530" s="84" t="s">
        <v>1583</v>
      </c>
      <c r="J530" s="30" t="s">
        <v>15</v>
      </c>
      <c r="K530" s="30" t="s">
        <v>11</v>
      </c>
      <c r="L530" s="30" t="s">
        <v>45</v>
      </c>
      <c r="M530" s="30" t="s">
        <v>108</v>
      </c>
      <c r="N530" s="3" t="s">
        <v>15</v>
      </c>
      <c r="O530" s="3" t="s">
        <v>17</v>
      </c>
      <c r="P530" s="3" t="s">
        <v>28</v>
      </c>
      <c r="Q530" s="59" t="s">
        <v>15</v>
      </c>
      <c r="R530" s="85" t="s">
        <v>1599</v>
      </c>
      <c r="S530" s="53"/>
    </row>
    <row r="531" spans="1:19" s="4" customFormat="1" ht="16.5" hidden="1" x14ac:dyDescent="0.25">
      <c r="A531" s="3">
        <v>528</v>
      </c>
      <c r="B531" s="3" t="s">
        <v>69</v>
      </c>
      <c r="C531" s="3" t="s">
        <v>62</v>
      </c>
      <c r="D531" s="3" t="s">
        <v>25</v>
      </c>
      <c r="E531" s="3"/>
      <c r="F531" s="3" t="s">
        <v>489</v>
      </c>
      <c r="G531" s="3"/>
      <c r="H531" s="3"/>
      <c r="I531" s="3"/>
      <c r="J531" s="3" t="s">
        <v>15</v>
      </c>
      <c r="K531" s="3" t="s">
        <v>11</v>
      </c>
      <c r="L531" s="3" t="s">
        <v>47</v>
      </c>
      <c r="M531" s="3" t="s">
        <v>198</v>
      </c>
      <c r="N531" s="3" t="s">
        <v>15</v>
      </c>
      <c r="O531" s="3" t="s">
        <v>17</v>
      </c>
      <c r="P531" s="3" t="s">
        <v>28</v>
      </c>
      <c r="Q531" s="3" t="s">
        <v>15</v>
      </c>
    </row>
    <row r="532" spans="1:19" s="2" customFormat="1" ht="16.5" hidden="1" x14ac:dyDescent="0.25">
      <c r="A532" s="3">
        <v>529</v>
      </c>
      <c r="B532" s="3" t="s">
        <v>70</v>
      </c>
      <c r="C532" s="3" t="s">
        <v>62</v>
      </c>
      <c r="D532" s="3" t="s">
        <v>6</v>
      </c>
      <c r="E532" s="3"/>
      <c r="F532" s="3" t="s">
        <v>490</v>
      </c>
      <c r="G532" s="3"/>
      <c r="H532" s="3"/>
      <c r="I532" s="3"/>
      <c r="J532" s="3" t="s">
        <v>15</v>
      </c>
      <c r="K532" s="3" t="s">
        <v>42</v>
      </c>
      <c r="L532" s="3" t="s">
        <v>33</v>
      </c>
      <c r="M532" s="3" t="s">
        <v>43</v>
      </c>
      <c r="N532" s="3" t="s">
        <v>15</v>
      </c>
      <c r="O532" s="3" t="s">
        <v>17</v>
      </c>
      <c r="P532" s="3" t="s">
        <v>71</v>
      </c>
      <c r="Q532" s="3" t="s">
        <v>15</v>
      </c>
    </row>
    <row r="533" spans="1:19" s="4" customFormat="1" ht="16.5" hidden="1" x14ac:dyDescent="0.25">
      <c r="A533" s="3">
        <v>530</v>
      </c>
      <c r="B533" s="3" t="s">
        <v>70</v>
      </c>
      <c r="C533" s="3" t="s">
        <v>62</v>
      </c>
      <c r="D533" s="3" t="s">
        <v>6</v>
      </c>
      <c r="E533" s="3"/>
      <c r="F533" s="3" t="s">
        <v>490</v>
      </c>
      <c r="G533" s="3"/>
      <c r="H533" s="3"/>
      <c r="I533" s="3"/>
      <c r="J533" s="3" t="s">
        <v>15</v>
      </c>
      <c r="K533" s="3" t="s">
        <v>44</v>
      </c>
      <c r="L533" s="3" t="s">
        <v>33</v>
      </c>
      <c r="M533" s="3" t="s">
        <v>43</v>
      </c>
      <c r="N533" s="3" t="s">
        <v>15</v>
      </c>
      <c r="O533" s="3" t="s">
        <v>17</v>
      </c>
      <c r="P533" s="3" t="s">
        <v>71</v>
      </c>
      <c r="Q533" s="3" t="s">
        <v>15</v>
      </c>
    </row>
    <row r="534" spans="1:19" s="54" customFormat="1" ht="45" x14ac:dyDescent="0.25">
      <c r="A534" s="3">
        <v>531</v>
      </c>
      <c r="B534" s="115" t="s">
        <v>70</v>
      </c>
      <c r="C534" s="3" t="s">
        <v>62</v>
      </c>
      <c r="D534" s="3" t="s">
        <v>6</v>
      </c>
      <c r="E534" s="116" t="s">
        <v>1084</v>
      </c>
      <c r="F534" s="117" t="s">
        <v>1216</v>
      </c>
      <c r="G534" s="117" t="s">
        <v>1603</v>
      </c>
      <c r="H534" s="117" t="s">
        <v>1604</v>
      </c>
      <c r="I534" s="84" t="s">
        <v>1583</v>
      </c>
      <c r="J534" s="30" t="s">
        <v>15</v>
      </c>
      <c r="K534" s="30" t="s">
        <v>11</v>
      </c>
      <c r="L534" s="30" t="s">
        <v>45</v>
      </c>
      <c r="M534" s="30" t="s">
        <v>108</v>
      </c>
      <c r="N534" s="3" t="s">
        <v>15</v>
      </c>
      <c r="O534" s="3" t="s">
        <v>17</v>
      </c>
      <c r="P534" s="3" t="s">
        <v>71</v>
      </c>
      <c r="Q534" s="59" t="s">
        <v>15</v>
      </c>
      <c r="R534" s="65" t="s">
        <v>1601</v>
      </c>
      <c r="S534" s="53"/>
    </row>
    <row r="535" spans="1:19" s="4" customFormat="1" ht="16.5" hidden="1" x14ac:dyDescent="0.25">
      <c r="A535" s="3">
        <v>532</v>
      </c>
      <c r="B535" s="3" t="s">
        <v>70</v>
      </c>
      <c r="C535" s="3" t="s">
        <v>62</v>
      </c>
      <c r="D535" s="3" t="s">
        <v>6</v>
      </c>
      <c r="E535" s="3"/>
      <c r="F535" s="3" t="s">
        <v>490</v>
      </c>
      <c r="G535" s="3"/>
      <c r="H535" s="3"/>
      <c r="I535" s="3"/>
      <c r="J535" s="3" t="s">
        <v>15</v>
      </c>
      <c r="K535" s="3" t="s">
        <v>11</v>
      </c>
      <c r="L535" s="3" t="s">
        <v>47</v>
      </c>
      <c r="M535" s="3" t="s">
        <v>198</v>
      </c>
      <c r="N535" s="3" t="s">
        <v>15</v>
      </c>
      <c r="O535" s="3" t="s">
        <v>17</v>
      </c>
      <c r="P535" s="3" t="s">
        <v>71</v>
      </c>
      <c r="Q535" s="3" t="s">
        <v>15</v>
      </c>
    </row>
    <row r="536" spans="1:19" s="2" customFormat="1" ht="16.5" hidden="1" x14ac:dyDescent="0.25">
      <c r="A536" s="3">
        <v>533</v>
      </c>
      <c r="B536" s="3" t="s">
        <v>72</v>
      </c>
      <c r="C536" s="3" t="s">
        <v>62</v>
      </c>
      <c r="D536" s="3" t="s">
        <v>6</v>
      </c>
      <c r="E536" s="3"/>
      <c r="F536" s="3" t="s">
        <v>491</v>
      </c>
      <c r="G536" s="3"/>
      <c r="H536" s="3"/>
      <c r="I536" s="3"/>
      <c r="J536" s="3" t="s">
        <v>15</v>
      </c>
      <c r="K536" s="3" t="s">
        <v>42</v>
      </c>
      <c r="L536" s="3" t="s">
        <v>33</v>
      </c>
      <c r="M536" s="3" t="s">
        <v>43</v>
      </c>
      <c r="N536" s="3" t="s">
        <v>15</v>
      </c>
      <c r="O536" s="3" t="s">
        <v>17</v>
      </c>
      <c r="P536" s="3" t="s">
        <v>28</v>
      </c>
      <c r="Q536" s="3" t="s">
        <v>15</v>
      </c>
    </row>
    <row r="537" spans="1:19" s="4" customFormat="1" ht="16.5" hidden="1" x14ac:dyDescent="0.25">
      <c r="A537" s="3">
        <v>534</v>
      </c>
      <c r="B537" s="3" t="s">
        <v>72</v>
      </c>
      <c r="C537" s="3" t="s">
        <v>62</v>
      </c>
      <c r="D537" s="3" t="s">
        <v>6</v>
      </c>
      <c r="E537" s="3"/>
      <c r="F537" s="3" t="s">
        <v>491</v>
      </c>
      <c r="G537" s="3"/>
      <c r="H537" s="3"/>
      <c r="I537" s="3"/>
      <c r="J537" s="3" t="s">
        <v>15</v>
      </c>
      <c r="K537" s="3" t="s">
        <v>44</v>
      </c>
      <c r="L537" s="3" t="s">
        <v>33</v>
      </c>
      <c r="M537" s="3" t="s">
        <v>43</v>
      </c>
      <c r="N537" s="3" t="s">
        <v>15</v>
      </c>
      <c r="O537" s="3" t="s">
        <v>17</v>
      </c>
      <c r="P537" s="3" t="s">
        <v>28</v>
      </c>
      <c r="Q537" s="3" t="s">
        <v>15</v>
      </c>
    </row>
    <row r="538" spans="1:19" s="54" customFormat="1" ht="45" x14ac:dyDescent="0.25">
      <c r="A538" s="3">
        <v>535</v>
      </c>
      <c r="B538" s="115" t="s">
        <v>72</v>
      </c>
      <c r="C538" s="3" t="s">
        <v>62</v>
      </c>
      <c r="D538" s="3" t="s">
        <v>6</v>
      </c>
      <c r="E538" s="116" t="s">
        <v>1084</v>
      </c>
      <c r="F538" s="117" t="s">
        <v>1303</v>
      </c>
      <c r="G538" s="117" t="s">
        <v>1602</v>
      </c>
      <c r="H538" s="117" t="s">
        <v>1605</v>
      </c>
      <c r="I538" s="84" t="s">
        <v>1583</v>
      </c>
      <c r="J538" s="30" t="s">
        <v>15</v>
      </c>
      <c r="K538" s="30" t="s">
        <v>11</v>
      </c>
      <c r="L538" s="30" t="s">
        <v>45</v>
      </c>
      <c r="M538" s="30" t="s">
        <v>108</v>
      </c>
      <c r="N538" s="3" t="s">
        <v>15</v>
      </c>
      <c r="O538" s="3" t="s">
        <v>17</v>
      </c>
      <c r="P538" s="3" t="s">
        <v>28</v>
      </c>
      <c r="Q538" s="59" t="s">
        <v>15</v>
      </c>
      <c r="R538" s="85" t="s">
        <v>1599</v>
      </c>
      <c r="S538" s="53"/>
    </row>
    <row r="539" spans="1:19" s="4" customFormat="1" ht="16.5" hidden="1" x14ac:dyDescent="0.25">
      <c r="A539" s="3">
        <v>536</v>
      </c>
      <c r="B539" s="3" t="s">
        <v>72</v>
      </c>
      <c r="C539" s="3" t="s">
        <v>62</v>
      </c>
      <c r="D539" s="3" t="s">
        <v>6</v>
      </c>
      <c r="E539" s="3"/>
      <c r="F539" s="3" t="s">
        <v>491</v>
      </c>
      <c r="G539" s="3"/>
      <c r="H539" s="3"/>
      <c r="I539" s="3"/>
      <c r="J539" s="3" t="s">
        <v>15</v>
      </c>
      <c r="K539" s="3" t="s">
        <v>11</v>
      </c>
      <c r="L539" s="3" t="s">
        <v>47</v>
      </c>
      <c r="M539" s="3" t="s">
        <v>198</v>
      </c>
      <c r="N539" s="3" t="s">
        <v>15</v>
      </c>
      <c r="O539" s="3" t="s">
        <v>17</v>
      </c>
      <c r="P539" s="3" t="s">
        <v>28</v>
      </c>
      <c r="Q539" s="3" t="s">
        <v>15</v>
      </c>
    </row>
    <row r="540" spans="1:19" s="2" customFormat="1" ht="16.5" hidden="1" x14ac:dyDescent="0.25">
      <c r="A540" s="3">
        <v>537</v>
      </c>
      <c r="B540" s="3" t="s">
        <v>73</v>
      </c>
      <c r="C540" s="3" t="s">
        <v>62</v>
      </c>
      <c r="D540" s="3" t="s">
        <v>6</v>
      </c>
      <c r="E540" s="3"/>
      <c r="F540" s="3" t="s">
        <v>492</v>
      </c>
      <c r="G540" s="3"/>
      <c r="H540" s="3"/>
      <c r="I540" s="3"/>
      <c r="J540" s="3" t="s">
        <v>15</v>
      </c>
      <c r="K540" s="3" t="s">
        <v>42</v>
      </c>
      <c r="L540" s="3" t="s">
        <v>33</v>
      </c>
      <c r="M540" s="3" t="s">
        <v>43</v>
      </c>
      <c r="N540" s="3" t="s">
        <v>15</v>
      </c>
      <c r="O540" s="3" t="s">
        <v>74</v>
      </c>
      <c r="P540" s="3" t="s">
        <v>19</v>
      </c>
      <c r="Q540" s="3" t="s">
        <v>15</v>
      </c>
    </row>
    <row r="541" spans="1:19" s="4" customFormat="1" ht="16.5" hidden="1" x14ac:dyDescent="0.25">
      <c r="A541" s="3">
        <v>538</v>
      </c>
      <c r="B541" s="3" t="s">
        <v>73</v>
      </c>
      <c r="C541" s="3" t="s">
        <v>62</v>
      </c>
      <c r="D541" s="3" t="s">
        <v>6</v>
      </c>
      <c r="E541" s="3"/>
      <c r="F541" s="3" t="s">
        <v>492</v>
      </c>
      <c r="G541" s="3"/>
      <c r="H541" s="3"/>
      <c r="I541" s="3"/>
      <c r="J541" s="3" t="s">
        <v>15</v>
      </c>
      <c r="K541" s="3" t="s">
        <v>44</v>
      </c>
      <c r="L541" s="3" t="s">
        <v>33</v>
      </c>
      <c r="M541" s="3" t="s">
        <v>43</v>
      </c>
      <c r="N541" s="3" t="s">
        <v>15</v>
      </c>
      <c r="O541" s="3" t="s">
        <v>74</v>
      </c>
      <c r="P541" s="3" t="s">
        <v>19</v>
      </c>
      <c r="Q541" s="3" t="s">
        <v>15</v>
      </c>
    </row>
    <row r="542" spans="1:19" s="54" customFormat="1" ht="120" x14ac:dyDescent="0.25">
      <c r="A542" s="3">
        <v>539</v>
      </c>
      <c r="B542" s="115" t="s">
        <v>73</v>
      </c>
      <c r="C542" s="3" t="s">
        <v>62</v>
      </c>
      <c r="D542" s="3" t="s">
        <v>6</v>
      </c>
      <c r="E542" s="116" t="s">
        <v>1084</v>
      </c>
      <c r="F542" s="117" t="s">
        <v>1217</v>
      </c>
      <c r="G542" s="117" t="s">
        <v>1610</v>
      </c>
      <c r="H542" s="117" t="s">
        <v>1308</v>
      </c>
      <c r="I542" s="84" t="s">
        <v>1583</v>
      </c>
      <c r="J542" s="30" t="s">
        <v>15</v>
      </c>
      <c r="K542" s="30" t="s">
        <v>11</v>
      </c>
      <c r="L542" s="30" t="s">
        <v>45</v>
      </c>
      <c r="M542" s="30" t="s">
        <v>108</v>
      </c>
      <c r="N542" s="3" t="s">
        <v>15</v>
      </c>
      <c r="O542" s="3" t="s">
        <v>74</v>
      </c>
      <c r="P542" s="3" t="s">
        <v>19</v>
      </c>
      <c r="Q542" s="59" t="s">
        <v>15</v>
      </c>
      <c r="R542" s="65" t="s">
        <v>1606</v>
      </c>
      <c r="S542" s="91" t="s">
        <v>1611</v>
      </c>
    </row>
    <row r="543" spans="1:19" s="4" customFormat="1" ht="16.5" hidden="1" x14ac:dyDescent="0.25">
      <c r="A543" s="3">
        <v>540</v>
      </c>
      <c r="B543" s="3" t="s">
        <v>73</v>
      </c>
      <c r="C543" s="3" t="s">
        <v>62</v>
      </c>
      <c r="D543" s="3" t="s">
        <v>6</v>
      </c>
      <c r="E543" s="3"/>
      <c r="F543" s="3" t="s">
        <v>492</v>
      </c>
      <c r="G543" s="3"/>
      <c r="H543" s="3"/>
      <c r="I543" s="3"/>
      <c r="J543" s="3" t="s">
        <v>15</v>
      </c>
      <c r="K543" s="3" t="s">
        <v>11</v>
      </c>
      <c r="L543" s="3" t="s">
        <v>47</v>
      </c>
      <c r="M543" s="3" t="s">
        <v>198</v>
      </c>
      <c r="N543" s="3" t="s">
        <v>15</v>
      </c>
      <c r="O543" s="3" t="s">
        <v>74</v>
      </c>
      <c r="P543" s="3" t="s">
        <v>19</v>
      </c>
      <c r="Q543" s="3" t="s">
        <v>15</v>
      </c>
    </row>
    <row r="544" spans="1:19" s="2" customFormat="1" ht="16.5" hidden="1" x14ac:dyDescent="0.25">
      <c r="A544" s="3">
        <v>541</v>
      </c>
      <c r="B544" s="3" t="s">
        <v>75</v>
      </c>
      <c r="C544" s="3" t="s">
        <v>62</v>
      </c>
      <c r="D544" s="3" t="s">
        <v>25</v>
      </c>
      <c r="E544" s="3"/>
      <c r="F544" s="3" t="s">
        <v>493</v>
      </c>
      <c r="G544" s="3"/>
      <c r="H544" s="3"/>
      <c r="I544" s="3"/>
      <c r="J544" s="3" t="s">
        <v>15</v>
      </c>
      <c r="K544" s="3" t="s">
        <v>42</v>
      </c>
      <c r="L544" s="3" t="s">
        <v>33</v>
      </c>
      <c r="M544" s="3" t="s">
        <v>43</v>
      </c>
      <c r="N544" s="3" t="s">
        <v>15</v>
      </c>
      <c r="O544" s="3" t="s">
        <v>76</v>
      </c>
      <c r="P544" s="3" t="s">
        <v>71</v>
      </c>
      <c r="Q544" s="3" t="s">
        <v>15</v>
      </c>
    </row>
    <row r="545" spans="1:19" s="4" customFormat="1" ht="16.5" hidden="1" x14ac:dyDescent="0.25">
      <c r="A545" s="3">
        <v>542</v>
      </c>
      <c r="B545" s="3" t="s">
        <v>75</v>
      </c>
      <c r="C545" s="3" t="s">
        <v>62</v>
      </c>
      <c r="D545" s="3" t="s">
        <v>25</v>
      </c>
      <c r="E545" s="3"/>
      <c r="F545" s="3" t="s">
        <v>493</v>
      </c>
      <c r="G545" s="3"/>
      <c r="H545" s="3"/>
      <c r="I545" s="3"/>
      <c r="J545" s="3" t="s">
        <v>15</v>
      </c>
      <c r="K545" s="3" t="s">
        <v>44</v>
      </c>
      <c r="L545" s="3" t="s">
        <v>33</v>
      </c>
      <c r="M545" s="3" t="s">
        <v>43</v>
      </c>
      <c r="N545" s="3" t="s">
        <v>15</v>
      </c>
      <c r="O545" s="3" t="s">
        <v>76</v>
      </c>
      <c r="P545" s="3" t="s">
        <v>71</v>
      </c>
      <c r="Q545" s="3" t="s">
        <v>15</v>
      </c>
    </row>
    <row r="546" spans="1:19" s="54" customFormat="1" ht="75" x14ac:dyDescent="0.25">
      <c r="A546" s="3">
        <v>543</v>
      </c>
      <c r="B546" s="115" t="s">
        <v>75</v>
      </c>
      <c r="C546" s="3" t="s">
        <v>62</v>
      </c>
      <c r="D546" s="3" t="s">
        <v>25</v>
      </c>
      <c r="E546" s="116" t="s">
        <v>1084</v>
      </c>
      <c r="F546" s="117" t="s">
        <v>1320</v>
      </c>
      <c r="G546" s="117" t="s">
        <v>1710</v>
      </c>
      <c r="H546" s="117" t="s">
        <v>1612</v>
      </c>
      <c r="I546" s="84" t="s">
        <v>1583</v>
      </c>
      <c r="J546" s="30" t="s">
        <v>15</v>
      </c>
      <c r="K546" s="30" t="s">
        <v>11</v>
      </c>
      <c r="L546" s="30" t="s">
        <v>45</v>
      </c>
      <c r="M546" s="30" t="s">
        <v>108</v>
      </c>
      <c r="N546" s="3" t="s">
        <v>15</v>
      </c>
      <c r="O546" s="3" t="s">
        <v>76</v>
      </c>
      <c r="P546" s="3" t="s">
        <v>71</v>
      </c>
      <c r="Q546" s="59" t="s">
        <v>15</v>
      </c>
      <c r="R546" s="85" t="s">
        <v>1613</v>
      </c>
      <c r="S546" s="53"/>
    </row>
    <row r="547" spans="1:19" s="4" customFormat="1" ht="16.5" hidden="1" x14ac:dyDescent="0.25">
      <c r="A547" s="3">
        <v>544</v>
      </c>
      <c r="B547" s="3" t="s">
        <v>75</v>
      </c>
      <c r="C547" s="3" t="s">
        <v>62</v>
      </c>
      <c r="D547" s="3" t="s">
        <v>25</v>
      </c>
      <c r="E547" s="3"/>
      <c r="F547" s="3" t="s">
        <v>493</v>
      </c>
      <c r="G547" s="3"/>
      <c r="H547" s="3"/>
      <c r="I547" s="3"/>
      <c r="J547" s="3" t="s">
        <v>15</v>
      </c>
      <c r="K547" s="3" t="s">
        <v>11</v>
      </c>
      <c r="L547" s="3" t="s">
        <v>47</v>
      </c>
      <c r="M547" s="3" t="s">
        <v>198</v>
      </c>
      <c r="N547" s="3" t="s">
        <v>15</v>
      </c>
      <c r="O547" s="3" t="s">
        <v>76</v>
      </c>
      <c r="P547" s="3" t="s">
        <v>71</v>
      </c>
      <c r="Q547" s="3" t="s">
        <v>15</v>
      </c>
    </row>
    <row r="548" spans="1:19" s="2" customFormat="1" ht="16.5" hidden="1" x14ac:dyDescent="0.25">
      <c r="A548" s="3">
        <v>545</v>
      </c>
      <c r="B548" s="3" t="s">
        <v>77</v>
      </c>
      <c r="C548" s="3" t="s">
        <v>62</v>
      </c>
      <c r="D548" s="3" t="s">
        <v>25</v>
      </c>
      <c r="E548" s="3"/>
      <c r="F548" s="3" t="s">
        <v>494</v>
      </c>
      <c r="G548" s="3"/>
      <c r="H548" s="3"/>
      <c r="I548" s="3"/>
      <c r="J548" s="3" t="s">
        <v>15</v>
      </c>
      <c r="K548" s="3" t="s">
        <v>42</v>
      </c>
      <c r="L548" s="3" t="s">
        <v>33</v>
      </c>
      <c r="M548" s="3" t="s">
        <v>43</v>
      </c>
      <c r="N548" s="3" t="s">
        <v>15</v>
      </c>
      <c r="O548" s="3" t="s">
        <v>78</v>
      </c>
      <c r="P548" s="3" t="s">
        <v>28</v>
      </c>
      <c r="Q548" s="3" t="s">
        <v>79</v>
      </c>
    </row>
    <row r="549" spans="1:19" s="4" customFormat="1" ht="16.5" hidden="1" x14ac:dyDescent="0.25">
      <c r="A549" s="3">
        <v>546</v>
      </c>
      <c r="B549" s="3" t="s">
        <v>77</v>
      </c>
      <c r="C549" s="3" t="s">
        <v>62</v>
      </c>
      <c r="D549" s="3" t="s">
        <v>25</v>
      </c>
      <c r="E549" s="3"/>
      <c r="F549" s="3" t="s">
        <v>494</v>
      </c>
      <c r="G549" s="3"/>
      <c r="H549" s="3"/>
      <c r="I549" s="3"/>
      <c r="J549" s="3" t="s">
        <v>15</v>
      </c>
      <c r="K549" s="3" t="s">
        <v>44</v>
      </c>
      <c r="L549" s="3" t="s">
        <v>33</v>
      </c>
      <c r="M549" s="3" t="s">
        <v>43</v>
      </c>
      <c r="N549" s="3" t="s">
        <v>15</v>
      </c>
      <c r="O549" s="3" t="s">
        <v>78</v>
      </c>
      <c r="P549" s="3" t="s">
        <v>28</v>
      </c>
      <c r="Q549" s="3" t="s">
        <v>79</v>
      </c>
    </row>
    <row r="550" spans="1:19" s="54" customFormat="1" ht="165" x14ac:dyDescent="0.25">
      <c r="A550" s="3">
        <v>547</v>
      </c>
      <c r="B550" s="115" t="s">
        <v>77</v>
      </c>
      <c r="C550" s="3" t="s">
        <v>62</v>
      </c>
      <c r="D550" s="3" t="s">
        <v>25</v>
      </c>
      <c r="E550" s="116" t="s">
        <v>1084</v>
      </c>
      <c r="F550" s="119" t="s">
        <v>1307</v>
      </c>
      <c r="G550" s="119" t="s">
        <v>1568</v>
      </c>
      <c r="H550" s="117" t="s">
        <v>1757</v>
      </c>
      <c r="I550" s="89" t="s">
        <v>1684</v>
      </c>
      <c r="J550" s="30" t="s">
        <v>15</v>
      </c>
      <c r="K550" s="30" t="s">
        <v>11</v>
      </c>
      <c r="L550" s="30" t="s">
        <v>45</v>
      </c>
      <c r="M550" s="30" t="s">
        <v>108</v>
      </c>
      <c r="N550" s="3" t="s">
        <v>15</v>
      </c>
      <c r="O550" s="3" t="s">
        <v>78</v>
      </c>
      <c r="P550" s="3" t="s">
        <v>28</v>
      </c>
      <c r="Q550" s="59" t="s">
        <v>79</v>
      </c>
      <c r="R550" s="68" t="s">
        <v>1638</v>
      </c>
      <c r="S550" s="53"/>
    </row>
    <row r="551" spans="1:19" s="4" customFormat="1" ht="16.5" hidden="1" x14ac:dyDescent="0.25">
      <c r="A551" s="3">
        <v>548</v>
      </c>
      <c r="B551" s="3" t="s">
        <v>77</v>
      </c>
      <c r="C551" s="3" t="s">
        <v>62</v>
      </c>
      <c r="D551" s="3" t="s">
        <v>25</v>
      </c>
      <c r="E551" s="3"/>
      <c r="F551" s="3" t="s">
        <v>494</v>
      </c>
      <c r="G551" s="3"/>
      <c r="H551" s="3"/>
      <c r="I551" s="3"/>
      <c r="J551" s="3" t="s">
        <v>15</v>
      </c>
      <c r="K551" s="3" t="s">
        <v>11</v>
      </c>
      <c r="L551" s="3" t="s">
        <v>47</v>
      </c>
      <c r="M551" s="3" t="s">
        <v>198</v>
      </c>
      <c r="N551" s="3" t="s">
        <v>15</v>
      </c>
      <c r="O551" s="3" t="s">
        <v>78</v>
      </c>
      <c r="P551" s="3" t="s">
        <v>28</v>
      </c>
      <c r="Q551" s="3" t="s">
        <v>79</v>
      </c>
    </row>
    <row r="552" spans="1:19" s="2" customFormat="1" ht="16.5" hidden="1" x14ac:dyDescent="0.25">
      <c r="A552" s="3">
        <v>549</v>
      </c>
      <c r="B552" s="3" t="s">
        <v>80</v>
      </c>
      <c r="C552" s="3" t="s">
        <v>62</v>
      </c>
      <c r="D552" s="3" t="s">
        <v>25</v>
      </c>
      <c r="E552" s="3"/>
      <c r="F552" s="3" t="s">
        <v>495</v>
      </c>
      <c r="G552" s="3"/>
      <c r="H552" s="3"/>
      <c r="I552" s="3"/>
      <c r="J552" s="3" t="s">
        <v>81</v>
      </c>
      <c r="K552" s="3" t="s">
        <v>42</v>
      </c>
      <c r="L552" s="3" t="s">
        <v>33</v>
      </c>
      <c r="M552" s="3" t="s">
        <v>43</v>
      </c>
      <c r="N552" s="3" t="s">
        <v>15</v>
      </c>
      <c r="O552" s="3" t="s">
        <v>17</v>
      </c>
      <c r="P552" s="3" t="s">
        <v>28</v>
      </c>
      <c r="Q552" s="3" t="s">
        <v>15</v>
      </c>
    </row>
    <row r="553" spans="1:19" s="4" customFormat="1" ht="16.5" hidden="1" x14ac:dyDescent="0.25">
      <c r="A553" s="3">
        <v>550</v>
      </c>
      <c r="B553" s="3" t="s">
        <v>80</v>
      </c>
      <c r="C553" s="3" t="s">
        <v>62</v>
      </c>
      <c r="D553" s="3" t="s">
        <v>25</v>
      </c>
      <c r="E553" s="3"/>
      <c r="F553" s="3" t="s">
        <v>495</v>
      </c>
      <c r="G553" s="3"/>
      <c r="H553" s="3"/>
      <c r="I553" s="3"/>
      <c r="J553" s="3" t="s">
        <v>81</v>
      </c>
      <c r="K553" s="3" t="s">
        <v>44</v>
      </c>
      <c r="L553" s="3" t="s">
        <v>33</v>
      </c>
      <c r="M553" s="3" t="s">
        <v>43</v>
      </c>
      <c r="N553" s="3" t="s">
        <v>15</v>
      </c>
      <c r="O553" s="3" t="s">
        <v>17</v>
      </c>
      <c r="P553" s="3" t="s">
        <v>28</v>
      </c>
      <c r="Q553" s="3" t="s">
        <v>15</v>
      </c>
    </row>
    <row r="554" spans="1:19" s="54" customFormat="1" ht="45" x14ac:dyDescent="0.25">
      <c r="A554" s="3">
        <v>551</v>
      </c>
      <c r="B554" s="115" t="s">
        <v>80</v>
      </c>
      <c r="C554" s="3" t="s">
        <v>62</v>
      </c>
      <c r="D554" s="3" t="s">
        <v>25</v>
      </c>
      <c r="E554" s="116" t="s">
        <v>1084</v>
      </c>
      <c r="F554" s="117" t="s">
        <v>1215</v>
      </c>
      <c r="G554" s="117" t="s">
        <v>1615</v>
      </c>
      <c r="H554" s="117" t="s">
        <v>1616</v>
      </c>
      <c r="I554" s="84" t="s">
        <v>1583</v>
      </c>
      <c r="J554" s="30" t="s">
        <v>81</v>
      </c>
      <c r="K554" s="30" t="s">
        <v>11</v>
      </c>
      <c r="L554" s="30" t="s">
        <v>45</v>
      </c>
      <c r="M554" s="30" t="s">
        <v>108</v>
      </c>
      <c r="N554" s="3" t="s">
        <v>15</v>
      </c>
      <c r="O554" s="3" t="s">
        <v>17</v>
      </c>
      <c r="P554" s="3" t="s">
        <v>28</v>
      </c>
      <c r="Q554" s="59" t="s">
        <v>15</v>
      </c>
      <c r="R554" s="85" t="s">
        <v>1614</v>
      </c>
      <c r="S554" s="53"/>
    </row>
    <row r="555" spans="1:19" s="4" customFormat="1" ht="16.5" hidden="1" x14ac:dyDescent="0.25">
      <c r="A555" s="3">
        <v>552</v>
      </c>
      <c r="B555" s="3" t="s">
        <v>80</v>
      </c>
      <c r="C555" s="3" t="s">
        <v>62</v>
      </c>
      <c r="D555" s="3" t="s">
        <v>25</v>
      </c>
      <c r="E555" s="3"/>
      <c r="F555" s="3" t="s">
        <v>495</v>
      </c>
      <c r="G555" s="3"/>
      <c r="H555" s="3"/>
      <c r="I555" s="3"/>
      <c r="J555" s="3" t="s">
        <v>81</v>
      </c>
      <c r="K555" s="3" t="s">
        <v>11</v>
      </c>
      <c r="L555" s="3" t="s">
        <v>47</v>
      </c>
      <c r="M555" s="3" t="s">
        <v>198</v>
      </c>
      <c r="N555" s="3" t="s">
        <v>15</v>
      </c>
      <c r="O555" s="3" t="s">
        <v>17</v>
      </c>
      <c r="P555" s="3" t="s">
        <v>28</v>
      </c>
      <c r="Q555" s="3" t="s">
        <v>15</v>
      </c>
    </row>
    <row r="556" spans="1:19" s="2" customFormat="1" ht="16.5" hidden="1" x14ac:dyDescent="0.25">
      <c r="A556" s="3">
        <v>553</v>
      </c>
      <c r="B556" s="3" t="s">
        <v>82</v>
      </c>
      <c r="C556" s="3" t="s">
        <v>62</v>
      </c>
      <c r="D556" s="3" t="s">
        <v>25</v>
      </c>
      <c r="E556" s="3"/>
      <c r="F556" s="3" t="s">
        <v>496</v>
      </c>
      <c r="G556" s="3"/>
      <c r="H556" s="3"/>
      <c r="I556" s="3"/>
      <c r="J556" s="3" t="s">
        <v>83</v>
      </c>
      <c r="K556" s="3" t="s">
        <v>42</v>
      </c>
      <c r="L556" s="3" t="s">
        <v>33</v>
      </c>
      <c r="M556" s="3" t="s">
        <v>43</v>
      </c>
      <c r="N556" s="3" t="s">
        <v>15</v>
      </c>
      <c r="O556" s="3" t="s">
        <v>17</v>
      </c>
      <c r="P556" s="3" t="s">
        <v>28</v>
      </c>
      <c r="Q556" s="3" t="s">
        <v>15</v>
      </c>
    </row>
    <row r="557" spans="1:19" s="4" customFormat="1" ht="16.5" hidden="1" x14ac:dyDescent="0.25">
      <c r="A557" s="3">
        <v>554</v>
      </c>
      <c r="B557" s="3" t="s">
        <v>82</v>
      </c>
      <c r="C557" s="3" t="s">
        <v>62</v>
      </c>
      <c r="D557" s="3" t="s">
        <v>25</v>
      </c>
      <c r="E557" s="3"/>
      <c r="F557" s="3" t="s">
        <v>496</v>
      </c>
      <c r="G557" s="3"/>
      <c r="H557" s="3"/>
      <c r="I557" s="3"/>
      <c r="J557" s="3" t="s">
        <v>83</v>
      </c>
      <c r="K557" s="3" t="s">
        <v>44</v>
      </c>
      <c r="L557" s="3" t="s">
        <v>33</v>
      </c>
      <c r="M557" s="3" t="s">
        <v>43</v>
      </c>
      <c r="N557" s="3" t="s">
        <v>15</v>
      </c>
      <c r="O557" s="3" t="s">
        <v>17</v>
      </c>
      <c r="P557" s="3" t="s">
        <v>28</v>
      </c>
      <c r="Q557" s="3" t="s">
        <v>15</v>
      </c>
    </row>
    <row r="558" spans="1:19" s="54" customFormat="1" ht="45" x14ac:dyDescent="0.25">
      <c r="A558" s="3">
        <v>555</v>
      </c>
      <c r="B558" s="115" t="s">
        <v>82</v>
      </c>
      <c r="C558" s="3" t="s">
        <v>62</v>
      </c>
      <c r="D558" s="3" t="s">
        <v>25</v>
      </c>
      <c r="E558" s="116" t="s">
        <v>1084</v>
      </c>
      <c r="F558" s="117" t="s">
        <v>1214</v>
      </c>
      <c r="G558" s="117" t="s">
        <v>1617</v>
      </c>
      <c r="H558" s="117" t="s">
        <v>1619</v>
      </c>
      <c r="I558" s="84" t="s">
        <v>1583</v>
      </c>
      <c r="J558" s="30" t="s">
        <v>83</v>
      </c>
      <c r="K558" s="30" t="s">
        <v>11</v>
      </c>
      <c r="L558" s="30" t="s">
        <v>45</v>
      </c>
      <c r="M558" s="30" t="s">
        <v>108</v>
      </c>
      <c r="N558" s="3" t="s">
        <v>15</v>
      </c>
      <c r="O558" s="3" t="s">
        <v>17</v>
      </c>
      <c r="P558" s="3" t="s">
        <v>28</v>
      </c>
      <c r="Q558" s="59" t="s">
        <v>15</v>
      </c>
      <c r="R558" s="65" t="s">
        <v>1618</v>
      </c>
      <c r="S558" s="53"/>
    </row>
    <row r="559" spans="1:19" s="4" customFormat="1" ht="16.5" hidden="1" x14ac:dyDescent="0.25">
      <c r="A559" s="3">
        <v>556</v>
      </c>
      <c r="B559" s="3" t="s">
        <v>82</v>
      </c>
      <c r="C559" s="3" t="s">
        <v>62</v>
      </c>
      <c r="D559" s="3" t="s">
        <v>25</v>
      </c>
      <c r="E559" s="3"/>
      <c r="F559" s="3" t="s">
        <v>496</v>
      </c>
      <c r="G559" s="3"/>
      <c r="H559" s="3"/>
      <c r="I559" s="3"/>
      <c r="J559" s="3" t="s">
        <v>83</v>
      </c>
      <c r="K559" s="3" t="s">
        <v>11</v>
      </c>
      <c r="L559" s="3" t="s">
        <v>47</v>
      </c>
      <c r="M559" s="3" t="s">
        <v>198</v>
      </c>
      <c r="N559" s="3" t="s">
        <v>15</v>
      </c>
      <c r="O559" s="3" t="s">
        <v>17</v>
      </c>
      <c r="P559" s="3" t="s">
        <v>28</v>
      </c>
      <c r="Q559" s="3" t="s">
        <v>15</v>
      </c>
    </row>
    <row r="560" spans="1:19" s="2" customFormat="1" ht="16.5" hidden="1" x14ac:dyDescent="0.25">
      <c r="A560" s="3">
        <v>557</v>
      </c>
      <c r="B560" s="3" t="s">
        <v>84</v>
      </c>
      <c r="C560" s="3" t="s">
        <v>62</v>
      </c>
      <c r="D560" s="3" t="s">
        <v>25</v>
      </c>
      <c r="E560" s="3"/>
      <c r="F560" s="3" t="s">
        <v>497</v>
      </c>
      <c r="G560" s="3"/>
      <c r="H560" s="3"/>
      <c r="I560" s="3"/>
      <c r="J560" s="3" t="s">
        <v>85</v>
      </c>
      <c r="K560" s="3" t="s">
        <v>42</v>
      </c>
      <c r="L560" s="3" t="s">
        <v>33</v>
      </c>
      <c r="M560" s="3" t="s">
        <v>43</v>
      </c>
      <c r="N560" s="3" t="s">
        <v>15</v>
      </c>
      <c r="O560" s="3" t="s">
        <v>17</v>
      </c>
      <c r="P560" s="3" t="s">
        <v>28</v>
      </c>
      <c r="Q560" s="3" t="s">
        <v>15</v>
      </c>
    </row>
    <row r="561" spans="1:19" s="4" customFormat="1" ht="16.5" hidden="1" x14ac:dyDescent="0.25">
      <c r="A561" s="3">
        <v>558</v>
      </c>
      <c r="B561" s="3" t="s">
        <v>84</v>
      </c>
      <c r="C561" s="3" t="s">
        <v>62</v>
      </c>
      <c r="D561" s="3" t="s">
        <v>25</v>
      </c>
      <c r="E561" s="3"/>
      <c r="F561" s="3" t="s">
        <v>497</v>
      </c>
      <c r="G561" s="3"/>
      <c r="H561" s="3"/>
      <c r="I561" s="3"/>
      <c r="J561" s="3" t="s">
        <v>85</v>
      </c>
      <c r="K561" s="3" t="s">
        <v>44</v>
      </c>
      <c r="L561" s="3" t="s">
        <v>33</v>
      </c>
      <c r="M561" s="3" t="s">
        <v>43</v>
      </c>
      <c r="N561" s="3" t="s">
        <v>15</v>
      </c>
      <c r="O561" s="3" t="s">
        <v>17</v>
      </c>
      <c r="P561" s="3" t="s">
        <v>28</v>
      </c>
      <c r="Q561" s="3" t="s">
        <v>15</v>
      </c>
    </row>
    <row r="562" spans="1:19" s="54" customFormat="1" ht="45" x14ac:dyDescent="0.25">
      <c r="A562" s="3">
        <v>559</v>
      </c>
      <c r="B562" s="115" t="s">
        <v>84</v>
      </c>
      <c r="C562" s="3" t="s">
        <v>62</v>
      </c>
      <c r="D562" s="3" t="s">
        <v>25</v>
      </c>
      <c r="E562" s="116" t="s">
        <v>1084</v>
      </c>
      <c r="F562" s="117" t="s">
        <v>1213</v>
      </c>
      <c r="G562" s="117" t="s">
        <v>1626</v>
      </c>
      <c r="H562" s="117" t="s">
        <v>1621</v>
      </c>
      <c r="I562" s="84" t="s">
        <v>1583</v>
      </c>
      <c r="J562" s="30" t="s">
        <v>85</v>
      </c>
      <c r="K562" s="30" t="s">
        <v>11</v>
      </c>
      <c r="L562" s="30" t="s">
        <v>45</v>
      </c>
      <c r="M562" s="30" t="s">
        <v>108</v>
      </c>
      <c r="N562" s="3" t="s">
        <v>15</v>
      </c>
      <c r="O562" s="3" t="s">
        <v>17</v>
      </c>
      <c r="P562" s="3" t="s">
        <v>28</v>
      </c>
      <c r="Q562" s="59" t="s">
        <v>15</v>
      </c>
      <c r="R562" s="85" t="s">
        <v>1620</v>
      </c>
      <c r="S562" s="53"/>
    </row>
    <row r="563" spans="1:19" s="4" customFormat="1" ht="16.5" hidden="1" x14ac:dyDescent="0.25">
      <c r="A563" s="3">
        <v>560</v>
      </c>
      <c r="B563" s="3" t="s">
        <v>84</v>
      </c>
      <c r="C563" s="3" t="s">
        <v>62</v>
      </c>
      <c r="D563" s="3" t="s">
        <v>25</v>
      </c>
      <c r="E563" s="3"/>
      <c r="F563" s="3" t="s">
        <v>497</v>
      </c>
      <c r="G563" s="3"/>
      <c r="H563" s="3"/>
      <c r="I563" s="3"/>
      <c r="J563" s="3" t="s">
        <v>85</v>
      </c>
      <c r="K563" s="3" t="s">
        <v>11</v>
      </c>
      <c r="L563" s="3" t="s">
        <v>47</v>
      </c>
      <c r="M563" s="3" t="s">
        <v>198</v>
      </c>
      <c r="N563" s="3" t="s">
        <v>15</v>
      </c>
      <c r="O563" s="3" t="s">
        <v>17</v>
      </c>
      <c r="P563" s="3" t="s">
        <v>28</v>
      </c>
      <c r="Q563" s="3" t="s">
        <v>15</v>
      </c>
    </row>
    <row r="564" spans="1:19" s="2" customFormat="1" ht="16.5" hidden="1" x14ac:dyDescent="0.25">
      <c r="A564" s="3">
        <v>561</v>
      </c>
      <c r="B564" s="3" t="s">
        <v>86</v>
      </c>
      <c r="C564" s="3" t="s">
        <v>62</v>
      </c>
      <c r="D564" s="3" t="s">
        <v>6</v>
      </c>
      <c r="E564" s="3"/>
      <c r="F564" s="3" t="s">
        <v>498</v>
      </c>
      <c r="G564" s="3"/>
      <c r="H564" s="3"/>
      <c r="I564" s="3"/>
      <c r="J564" s="3" t="s">
        <v>87</v>
      </c>
      <c r="K564" s="3" t="s">
        <v>42</v>
      </c>
      <c r="L564" s="3" t="s">
        <v>33</v>
      </c>
      <c r="M564" s="3" t="s">
        <v>43</v>
      </c>
      <c r="N564" s="3" t="s">
        <v>15</v>
      </c>
      <c r="O564" s="3" t="s">
        <v>17</v>
      </c>
      <c r="P564" s="3" t="s">
        <v>28</v>
      </c>
      <c r="Q564" s="3" t="s">
        <v>15</v>
      </c>
    </row>
    <row r="565" spans="1:19" s="4" customFormat="1" ht="16.5" hidden="1" x14ac:dyDescent="0.25">
      <c r="A565" s="3">
        <v>562</v>
      </c>
      <c r="B565" s="3" t="s">
        <v>86</v>
      </c>
      <c r="C565" s="3" t="s">
        <v>62</v>
      </c>
      <c r="D565" s="3" t="s">
        <v>6</v>
      </c>
      <c r="E565" s="3"/>
      <c r="F565" s="3" t="s">
        <v>498</v>
      </c>
      <c r="G565" s="3"/>
      <c r="H565" s="3"/>
      <c r="I565" s="3"/>
      <c r="J565" s="3" t="s">
        <v>87</v>
      </c>
      <c r="K565" s="3" t="s">
        <v>44</v>
      </c>
      <c r="L565" s="3" t="s">
        <v>33</v>
      </c>
      <c r="M565" s="3" t="s">
        <v>43</v>
      </c>
      <c r="N565" s="3" t="s">
        <v>15</v>
      </c>
      <c r="O565" s="3" t="s">
        <v>17</v>
      </c>
      <c r="P565" s="3" t="s">
        <v>28</v>
      </c>
      <c r="Q565" s="3" t="s">
        <v>15</v>
      </c>
    </row>
    <row r="566" spans="1:19" s="54" customFormat="1" ht="45" x14ac:dyDescent="0.25">
      <c r="A566" s="3">
        <v>563</v>
      </c>
      <c r="B566" s="115" t="s">
        <v>86</v>
      </c>
      <c r="C566" s="3" t="s">
        <v>62</v>
      </c>
      <c r="D566" s="3" t="s">
        <v>6</v>
      </c>
      <c r="E566" s="116" t="s">
        <v>1084</v>
      </c>
      <c r="F566" s="117" t="s">
        <v>1622</v>
      </c>
      <c r="G566" s="117" t="s">
        <v>1625</v>
      </c>
      <c r="H566" s="117" t="s">
        <v>1623</v>
      </c>
      <c r="I566" s="84" t="s">
        <v>1583</v>
      </c>
      <c r="J566" s="30" t="s">
        <v>87</v>
      </c>
      <c r="K566" s="30" t="s">
        <v>11</v>
      </c>
      <c r="L566" s="30" t="s">
        <v>45</v>
      </c>
      <c r="M566" s="30" t="s">
        <v>108</v>
      </c>
      <c r="N566" s="3" t="s">
        <v>15</v>
      </c>
      <c r="O566" s="3" t="s">
        <v>17</v>
      </c>
      <c r="P566" s="3" t="s">
        <v>28</v>
      </c>
      <c r="Q566" s="59" t="s">
        <v>15</v>
      </c>
      <c r="R566" s="65" t="s">
        <v>1624</v>
      </c>
      <c r="S566" s="53"/>
    </row>
    <row r="567" spans="1:19" s="4" customFormat="1" ht="16.5" hidden="1" x14ac:dyDescent="0.25">
      <c r="A567" s="3">
        <v>564</v>
      </c>
      <c r="B567" s="3" t="s">
        <v>86</v>
      </c>
      <c r="C567" s="3" t="s">
        <v>62</v>
      </c>
      <c r="D567" s="3" t="s">
        <v>6</v>
      </c>
      <c r="E567" s="3"/>
      <c r="F567" s="3" t="s">
        <v>498</v>
      </c>
      <c r="G567" s="3"/>
      <c r="H567" s="3"/>
      <c r="I567" s="3"/>
      <c r="J567" s="3" t="s">
        <v>87</v>
      </c>
      <c r="K567" s="3" t="s">
        <v>11</v>
      </c>
      <c r="L567" s="3" t="s">
        <v>47</v>
      </c>
      <c r="M567" s="3" t="s">
        <v>198</v>
      </c>
      <c r="N567" s="3" t="s">
        <v>15</v>
      </c>
      <c r="O567" s="3" t="s">
        <v>17</v>
      </c>
      <c r="P567" s="3" t="s">
        <v>28</v>
      </c>
      <c r="Q567" s="3" t="s">
        <v>15</v>
      </c>
    </row>
    <row r="568" spans="1:19" s="2" customFormat="1" ht="16.5" hidden="1" x14ac:dyDescent="0.25">
      <c r="A568" s="3">
        <v>565</v>
      </c>
      <c r="B568" s="3" t="s">
        <v>88</v>
      </c>
      <c r="C568" s="3" t="s">
        <v>62</v>
      </c>
      <c r="D568" s="3" t="s">
        <v>6</v>
      </c>
      <c r="E568" s="3"/>
      <c r="F568" s="3" t="s">
        <v>499</v>
      </c>
      <c r="G568" s="3"/>
      <c r="H568" s="3"/>
      <c r="I568" s="3"/>
      <c r="J568" s="3" t="s">
        <v>89</v>
      </c>
      <c r="K568" s="3" t="s">
        <v>42</v>
      </c>
      <c r="L568" s="3" t="s">
        <v>33</v>
      </c>
      <c r="M568" s="3" t="s">
        <v>43</v>
      </c>
      <c r="N568" s="3" t="s">
        <v>15</v>
      </c>
      <c r="O568" s="3" t="s">
        <v>17</v>
      </c>
      <c r="P568" s="3" t="s">
        <v>19</v>
      </c>
      <c r="Q568" s="3" t="s">
        <v>15</v>
      </c>
    </row>
    <row r="569" spans="1:19" s="4" customFormat="1" ht="16.5" hidden="1" x14ac:dyDescent="0.25">
      <c r="A569" s="3">
        <v>566</v>
      </c>
      <c r="B569" s="3" t="s">
        <v>88</v>
      </c>
      <c r="C569" s="3" t="s">
        <v>62</v>
      </c>
      <c r="D569" s="3" t="s">
        <v>6</v>
      </c>
      <c r="E569" s="3"/>
      <c r="F569" s="3" t="s">
        <v>499</v>
      </c>
      <c r="G569" s="3"/>
      <c r="H569" s="3"/>
      <c r="I569" s="3"/>
      <c r="J569" s="3" t="s">
        <v>89</v>
      </c>
      <c r="K569" s="3" t="s">
        <v>44</v>
      </c>
      <c r="L569" s="3" t="s">
        <v>33</v>
      </c>
      <c r="M569" s="3" t="s">
        <v>43</v>
      </c>
      <c r="N569" s="3" t="s">
        <v>15</v>
      </c>
      <c r="O569" s="3" t="s">
        <v>17</v>
      </c>
      <c r="P569" s="3" t="s">
        <v>19</v>
      </c>
      <c r="Q569" s="3" t="s">
        <v>15</v>
      </c>
    </row>
    <row r="570" spans="1:19" s="54" customFormat="1" ht="30" x14ac:dyDescent="0.25">
      <c r="A570" s="3">
        <v>567</v>
      </c>
      <c r="B570" s="115" t="s">
        <v>88</v>
      </c>
      <c r="C570" s="3" t="s">
        <v>62</v>
      </c>
      <c r="D570" s="3" t="s">
        <v>6</v>
      </c>
      <c r="E570" s="116" t="s">
        <v>1084</v>
      </c>
      <c r="F570" s="117" t="s">
        <v>1090</v>
      </c>
      <c r="G570" s="118" t="s">
        <v>1628</v>
      </c>
      <c r="H570" s="117" t="s">
        <v>1600</v>
      </c>
      <c r="I570" s="84" t="s">
        <v>1583</v>
      </c>
      <c r="J570" s="30" t="s">
        <v>89</v>
      </c>
      <c r="K570" s="30" t="s">
        <v>11</v>
      </c>
      <c r="L570" s="30" t="s">
        <v>45</v>
      </c>
      <c r="M570" s="30" t="s">
        <v>108</v>
      </c>
      <c r="N570" s="3" t="s">
        <v>15</v>
      </c>
      <c r="O570" s="3" t="s">
        <v>17</v>
      </c>
      <c r="P570" s="3" t="s">
        <v>19</v>
      </c>
      <c r="Q570" s="59" t="s">
        <v>15</v>
      </c>
      <c r="R570" s="85" t="s">
        <v>1627</v>
      </c>
      <c r="S570" s="53"/>
    </row>
    <row r="571" spans="1:19" s="4" customFormat="1" ht="16.5" hidden="1" x14ac:dyDescent="0.25">
      <c r="A571" s="3">
        <v>568</v>
      </c>
      <c r="B571" s="3" t="s">
        <v>88</v>
      </c>
      <c r="C571" s="3" t="s">
        <v>62</v>
      </c>
      <c r="D571" s="3" t="s">
        <v>6</v>
      </c>
      <c r="E571" s="3"/>
      <c r="F571" s="3" t="s">
        <v>499</v>
      </c>
      <c r="G571" s="3"/>
      <c r="H571" s="3"/>
      <c r="I571" s="3"/>
      <c r="J571" s="3" t="s">
        <v>89</v>
      </c>
      <c r="K571" s="3" t="s">
        <v>11</v>
      </c>
      <c r="L571" s="3" t="s">
        <v>47</v>
      </c>
      <c r="M571" s="3" t="s">
        <v>198</v>
      </c>
      <c r="N571" s="3" t="s">
        <v>15</v>
      </c>
      <c r="O571" s="3" t="s">
        <v>17</v>
      </c>
      <c r="P571" s="3" t="s">
        <v>19</v>
      </c>
      <c r="Q571" s="3" t="s">
        <v>15</v>
      </c>
    </row>
    <row r="572" spans="1:19" s="2" customFormat="1" ht="16.5" hidden="1" x14ac:dyDescent="0.25">
      <c r="A572" s="3">
        <v>569</v>
      </c>
      <c r="B572" s="5" t="s">
        <v>500</v>
      </c>
      <c r="C572" s="5" t="s">
        <v>58</v>
      </c>
      <c r="D572" s="5" t="s">
        <v>25</v>
      </c>
      <c r="E572" s="5"/>
      <c r="F572" s="5" t="s">
        <v>501</v>
      </c>
      <c r="G572" s="5"/>
      <c r="H572" s="5"/>
      <c r="I572" s="5"/>
      <c r="J572" s="5" t="s">
        <v>15</v>
      </c>
      <c r="K572" s="5" t="s">
        <v>42</v>
      </c>
      <c r="L572" s="5" t="s">
        <v>33</v>
      </c>
      <c r="M572" s="5" t="s">
        <v>43</v>
      </c>
      <c r="N572" s="5" t="s">
        <v>15</v>
      </c>
      <c r="O572" s="5" t="s">
        <v>484</v>
      </c>
      <c r="P572" s="5" t="s">
        <v>15</v>
      </c>
      <c r="Q572" s="5" t="s">
        <v>15</v>
      </c>
    </row>
    <row r="573" spans="1:19" s="4" customFormat="1" ht="16.5" hidden="1" x14ac:dyDescent="0.25">
      <c r="A573" s="3">
        <v>570</v>
      </c>
      <c r="B573" s="5" t="s">
        <v>500</v>
      </c>
      <c r="C573" s="5" t="s">
        <v>58</v>
      </c>
      <c r="D573" s="5" t="s">
        <v>25</v>
      </c>
      <c r="E573" s="5"/>
      <c r="F573" s="5" t="s">
        <v>501</v>
      </c>
      <c r="G573" s="5"/>
      <c r="H573" s="5"/>
      <c r="I573" s="5"/>
      <c r="J573" s="5" t="s">
        <v>15</v>
      </c>
      <c r="K573" s="5" t="s">
        <v>44</v>
      </c>
      <c r="L573" s="5" t="s">
        <v>33</v>
      </c>
      <c r="M573" s="5" t="s">
        <v>43</v>
      </c>
      <c r="N573" s="5" t="s">
        <v>15</v>
      </c>
      <c r="O573" s="5" t="s">
        <v>484</v>
      </c>
      <c r="P573" s="5" t="s">
        <v>15</v>
      </c>
      <c r="Q573" s="5" t="s">
        <v>15</v>
      </c>
    </row>
    <row r="574" spans="1:19" s="54" customFormat="1" ht="75" x14ac:dyDescent="0.25">
      <c r="A574" s="3">
        <v>571</v>
      </c>
      <c r="B574" s="31" t="s">
        <v>500</v>
      </c>
      <c r="C574" s="5" t="s">
        <v>58</v>
      </c>
      <c r="D574" s="5" t="s">
        <v>25</v>
      </c>
      <c r="E574" s="57" t="s">
        <v>1082</v>
      </c>
      <c r="F574" s="32" t="s">
        <v>1222</v>
      </c>
      <c r="G574" s="32" t="s">
        <v>1053</v>
      </c>
      <c r="H574" s="32" t="s">
        <v>2488</v>
      </c>
      <c r="I574" s="84" t="s">
        <v>1583</v>
      </c>
      <c r="J574" s="31" t="s">
        <v>15</v>
      </c>
      <c r="K574" s="31" t="s">
        <v>11</v>
      </c>
      <c r="L574" s="31" t="s">
        <v>45</v>
      </c>
      <c r="M574" s="31" t="s">
        <v>108</v>
      </c>
      <c r="N574" s="5" t="s">
        <v>15</v>
      </c>
      <c r="O574" s="5" t="s">
        <v>484</v>
      </c>
      <c r="P574" s="5" t="s">
        <v>15</v>
      </c>
      <c r="Q574" s="60" t="s">
        <v>15</v>
      </c>
      <c r="R574" s="105" t="s">
        <v>1816</v>
      </c>
      <c r="S574" s="53"/>
    </row>
    <row r="575" spans="1:19" s="4" customFormat="1" ht="16.5" hidden="1" x14ac:dyDescent="0.25">
      <c r="A575" s="3">
        <v>572</v>
      </c>
      <c r="B575" s="5" t="s">
        <v>500</v>
      </c>
      <c r="C575" s="5" t="s">
        <v>58</v>
      </c>
      <c r="D575" s="5" t="s">
        <v>25</v>
      </c>
      <c r="E575" s="5"/>
      <c r="F575" s="5" t="s">
        <v>501</v>
      </c>
      <c r="G575" s="5"/>
      <c r="H575" s="5"/>
      <c r="I575" s="5"/>
      <c r="J575" s="5" t="s">
        <v>15</v>
      </c>
      <c r="K575" s="5" t="s">
        <v>11</v>
      </c>
      <c r="L575" s="5" t="s">
        <v>47</v>
      </c>
      <c r="M575" s="5" t="s">
        <v>198</v>
      </c>
      <c r="N575" s="5" t="s">
        <v>15</v>
      </c>
      <c r="O575" s="5" t="s">
        <v>484</v>
      </c>
      <c r="P575" s="5" t="s">
        <v>15</v>
      </c>
      <c r="Q575" s="5" t="s">
        <v>15</v>
      </c>
    </row>
    <row r="576" spans="1:19" s="2" customFormat="1" ht="16.5" hidden="1" x14ac:dyDescent="0.25">
      <c r="A576" s="3">
        <v>573</v>
      </c>
      <c r="B576" s="3" t="s">
        <v>61</v>
      </c>
      <c r="C576" s="3" t="s">
        <v>62</v>
      </c>
      <c r="D576" s="3" t="s">
        <v>6</v>
      </c>
      <c r="E576" s="3"/>
      <c r="F576" s="3" t="s">
        <v>502</v>
      </c>
      <c r="G576" s="3"/>
      <c r="H576" s="3"/>
      <c r="I576" s="3"/>
      <c r="J576" s="3" t="s">
        <v>63</v>
      </c>
      <c r="K576" s="3" t="s">
        <v>42</v>
      </c>
      <c r="L576" s="3" t="s">
        <v>33</v>
      </c>
      <c r="M576" s="3" t="s">
        <v>43</v>
      </c>
      <c r="N576" s="3" t="s">
        <v>15</v>
      </c>
      <c r="O576" s="3" t="s">
        <v>17</v>
      </c>
      <c r="P576" s="3" t="s">
        <v>28</v>
      </c>
      <c r="Q576" s="3" t="s">
        <v>64</v>
      </c>
    </row>
    <row r="577" spans="1:19" s="4" customFormat="1" ht="16.5" hidden="1" x14ac:dyDescent="0.25">
      <c r="A577" s="3">
        <v>574</v>
      </c>
      <c r="B577" s="3" t="s">
        <v>61</v>
      </c>
      <c r="C577" s="3" t="s">
        <v>62</v>
      </c>
      <c r="D577" s="3" t="s">
        <v>6</v>
      </c>
      <c r="E577" s="3"/>
      <c r="F577" s="3" t="s">
        <v>502</v>
      </c>
      <c r="G577" s="3"/>
      <c r="H577" s="3"/>
      <c r="I577" s="3"/>
      <c r="J577" s="3" t="s">
        <v>63</v>
      </c>
      <c r="K577" s="3" t="s">
        <v>44</v>
      </c>
      <c r="L577" s="3" t="s">
        <v>33</v>
      </c>
      <c r="M577" s="3" t="s">
        <v>43</v>
      </c>
      <c r="N577" s="3" t="s">
        <v>15</v>
      </c>
      <c r="O577" s="3" t="s">
        <v>17</v>
      </c>
      <c r="P577" s="3" t="s">
        <v>28</v>
      </c>
      <c r="Q577" s="3" t="s">
        <v>64</v>
      </c>
    </row>
    <row r="578" spans="1:19" s="54" customFormat="1" ht="49.5" x14ac:dyDescent="0.25">
      <c r="A578" s="3">
        <v>575</v>
      </c>
      <c r="B578" s="115" t="s">
        <v>61</v>
      </c>
      <c r="C578" s="3" t="s">
        <v>62</v>
      </c>
      <c r="D578" s="3" t="s">
        <v>6</v>
      </c>
      <c r="E578" s="116" t="s">
        <v>1085</v>
      </c>
      <c r="F578" s="117" t="s">
        <v>1098</v>
      </c>
      <c r="G578" s="118" t="s">
        <v>1636</v>
      </c>
      <c r="H578" s="117" t="s">
        <v>1319</v>
      </c>
      <c r="I578" s="84" t="s">
        <v>1583</v>
      </c>
      <c r="J578" s="30" t="s">
        <v>63</v>
      </c>
      <c r="K578" s="30" t="s">
        <v>11</v>
      </c>
      <c r="L578" s="30" t="s">
        <v>45</v>
      </c>
      <c r="M578" s="30" t="s">
        <v>108</v>
      </c>
      <c r="N578" s="3" t="s">
        <v>15</v>
      </c>
      <c r="O578" s="3" t="s">
        <v>17</v>
      </c>
      <c r="P578" s="3" t="s">
        <v>28</v>
      </c>
      <c r="Q578" s="59" t="s">
        <v>64</v>
      </c>
      <c r="R578" s="85" t="s">
        <v>1592</v>
      </c>
      <c r="S578" s="53"/>
    </row>
    <row r="579" spans="1:19" s="4" customFormat="1" ht="16.5" hidden="1" x14ac:dyDescent="0.25">
      <c r="A579" s="3">
        <v>576</v>
      </c>
      <c r="B579" s="3" t="s">
        <v>61</v>
      </c>
      <c r="C579" s="3" t="s">
        <v>62</v>
      </c>
      <c r="D579" s="3" t="s">
        <v>6</v>
      </c>
      <c r="E579" s="3"/>
      <c r="F579" s="3" t="s">
        <v>502</v>
      </c>
      <c r="G579" s="3"/>
      <c r="H579" s="3"/>
      <c r="I579" s="3"/>
      <c r="J579" s="3" t="s">
        <v>63</v>
      </c>
      <c r="K579" s="3" t="s">
        <v>11</v>
      </c>
      <c r="L579" s="3" t="s">
        <v>47</v>
      </c>
      <c r="M579" s="3" t="s">
        <v>198</v>
      </c>
      <c r="N579" s="3" t="s">
        <v>15</v>
      </c>
      <c r="O579" s="3" t="s">
        <v>17</v>
      </c>
      <c r="P579" s="3" t="s">
        <v>28</v>
      </c>
      <c r="Q579" s="3" t="s">
        <v>64</v>
      </c>
    </row>
    <row r="580" spans="1:19" s="2" customFormat="1" ht="16.5" hidden="1" x14ac:dyDescent="0.25">
      <c r="A580" s="3">
        <v>577</v>
      </c>
      <c r="B580" s="3" t="s">
        <v>65</v>
      </c>
      <c r="C580" s="3" t="s">
        <v>62</v>
      </c>
      <c r="D580" s="3" t="s">
        <v>25</v>
      </c>
      <c r="E580" s="3"/>
      <c r="F580" s="3" t="s">
        <v>503</v>
      </c>
      <c r="G580" s="3"/>
      <c r="H580" s="3"/>
      <c r="I580" s="3"/>
      <c r="J580" s="3" t="s">
        <v>66</v>
      </c>
      <c r="K580" s="3" t="s">
        <v>42</v>
      </c>
      <c r="L580" s="3" t="s">
        <v>33</v>
      </c>
      <c r="M580" s="3" t="s">
        <v>43</v>
      </c>
      <c r="N580" s="3" t="s">
        <v>15</v>
      </c>
      <c r="O580" s="3" t="s">
        <v>17</v>
      </c>
      <c r="P580" s="3" t="s">
        <v>28</v>
      </c>
      <c r="Q580" s="3" t="s">
        <v>15</v>
      </c>
    </row>
    <row r="581" spans="1:19" s="4" customFormat="1" ht="16.5" hidden="1" x14ac:dyDescent="0.25">
      <c r="A581" s="3">
        <v>578</v>
      </c>
      <c r="B581" s="3" t="s">
        <v>65</v>
      </c>
      <c r="C581" s="3" t="s">
        <v>62</v>
      </c>
      <c r="D581" s="3" t="s">
        <v>25</v>
      </c>
      <c r="E581" s="3"/>
      <c r="F581" s="3" t="s">
        <v>503</v>
      </c>
      <c r="G581" s="3"/>
      <c r="H581" s="3"/>
      <c r="I581" s="3"/>
      <c r="J581" s="3" t="s">
        <v>66</v>
      </c>
      <c r="K581" s="3" t="s">
        <v>44</v>
      </c>
      <c r="L581" s="3" t="s">
        <v>33</v>
      </c>
      <c r="M581" s="3" t="s">
        <v>43</v>
      </c>
      <c r="N581" s="3" t="s">
        <v>15</v>
      </c>
      <c r="O581" s="3" t="s">
        <v>17</v>
      </c>
      <c r="P581" s="3" t="s">
        <v>28</v>
      </c>
      <c r="Q581" s="3" t="s">
        <v>15</v>
      </c>
    </row>
    <row r="582" spans="1:19" s="54" customFormat="1" ht="45" customHeight="1" x14ac:dyDescent="0.25">
      <c r="A582" s="3">
        <v>579</v>
      </c>
      <c r="B582" s="115" t="s">
        <v>65</v>
      </c>
      <c r="C582" s="3" t="s">
        <v>62</v>
      </c>
      <c r="D582" s="3" t="s">
        <v>25</v>
      </c>
      <c r="E582" s="116" t="s">
        <v>1085</v>
      </c>
      <c r="F582" s="117" t="s">
        <v>1594</v>
      </c>
      <c r="G582" s="117" t="s">
        <v>1637</v>
      </c>
      <c r="H582" s="117" t="s">
        <v>1597</v>
      </c>
      <c r="I582" s="84" t="s">
        <v>1583</v>
      </c>
      <c r="J582" s="30" t="s">
        <v>66</v>
      </c>
      <c r="K582" s="30" t="s">
        <v>11</v>
      </c>
      <c r="L582" s="30" t="s">
        <v>45</v>
      </c>
      <c r="M582" s="30" t="s">
        <v>108</v>
      </c>
      <c r="N582" s="3" t="s">
        <v>15</v>
      </c>
      <c r="O582" s="3" t="s">
        <v>17</v>
      </c>
      <c r="P582" s="3" t="s">
        <v>28</v>
      </c>
      <c r="Q582" s="59" t="s">
        <v>15</v>
      </c>
      <c r="R582" s="85" t="s">
        <v>1593</v>
      </c>
      <c r="S582" s="53"/>
    </row>
    <row r="583" spans="1:19" s="4" customFormat="1" ht="16.5" hidden="1" x14ac:dyDescent="0.25">
      <c r="A583" s="3">
        <v>580</v>
      </c>
      <c r="B583" s="3" t="s">
        <v>65</v>
      </c>
      <c r="C583" s="3" t="s">
        <v>62</v>
      </c>
      <c r="D583" s="3" t="s">
        <v>25</v>
      </c>
      <c r="E583" s="3"/>
      <c r="F583" s="3" t="s">
        <v>503</v>
      </c>
      <c r="G583" s="3"/>
      <c r="H583" s="3"/>
      <c r="I583" s="3"/>
      <c r="J583" s="3" t="s">
        <v>66</v>
      </c>
      <c r="K583" s="3" t="s">
        <v>11</v>
      </c>
      <c r="L583" s="3" t="s">
        <v>47</v>
      </c>
      <c r="M583" s="3" t="s">
        <v>198</v>
      </c>
      <c r="N583" s="3" t="s">
        <v>15</v>
      </c>
      <c r="O583" s="3" t="s">
        <v>17</v>
      </c>
      <c r="P583" s="3" t="s">
        <v>28</v>
      </c>
      <c r="Q583" s="3" t="s">
        <v>15</v>
      </c>
    </row>
    <row r="584" spans="1:19" s="2" customFormat="1" ht="16.5" hidden="1" x14ac:dyDescent="0.25">
      <c r="A584" s="3">
        <v>581</v>
      </c>
      <c r="B584" s="3" t="s">
        <v>67</v>
      </c>
      <c r="C584" s="3" t="s">
        <v>62</v>
      </c>
      <c r="D584" s="3" t="s">
        <v>25</v>
      </c>
      <c r="E584" s="3"/>
      <c r="F584" s="3" t="s">
        <v>504</v>
      </c>
      <c r="G584" s="3"/>
      <c r="H584" s="3"/>
      <c r="I584" s="3"/>
      <c r="J584" s="3" t="s">
        <v>15</v>
      </c>
      <c r="K584" s="3" t="s">
        <v>42</v>
      </c>
      <c r="L584" s="3" t="s">
        <v>33</v>
      </c>
      <c r="M584" s="3" t="s">
        <v>43</v>
      </c>
      <c r="N584" s="3" t="s">
        <v>15</v>
      </c>
      <c r="O584" s="3" t="s">
        <v>17</v>
      </c>
      <c r="P584" s="3" t="s">
        <v>28</v>
      </c>
      <c r="Q584" s="3" t="s">
        <v>15</v>
      </c>
    </row>
    <row r="585" spans="1:19" s="4" customFormat="1" ht="16.5" hidden="1" x14ac:dyDescent="0.25">
      <c r="A585" s="3">
        <v>582</v>
      </c>
      <c r="B585" s="3" t="s">
        <v>67</v>
      </c>
      <c r="C585" s="3" t="s">
        <v>62</v>
      </c>
      <c r="D585" s="3" t="s">
        <v>25</v>
      </c>
      <c r="E585" s="3"/>
      <c r="F585" s="3" t="s">
        <v>504</v>
      </c>
      <c r="G585" s="3"/>
      <c r="H585" s="3"/>
      <c r="I585" s="3"/>
      <c r="J585" s="3" t="s">
        <v>15</v>
      </c>
      <c r="K585" s="3" t="s">
        <v>44</v>
      </c>
      <c r="L585" s="3" t="s">
        <v>33</v>
      </c>
      <c r="M585" s="3" t="s">
        <v>43</v>
      </c>
      <c r="N585" s="3" t="s">
        <v>15</v>
      </c>
      <c r="O585" s="3" t="s">
        <v>17</v>
      </c>
      <c r="P585" s="3" t="s">
        <v>28</v>
      </c>
      <c r="Q585" s="3" t="s">
        <v>15</v>
      </c>
    </row>
    <row r="586" spans="1:19" s="54" customFormat="1" ht="30" x14ac:dyDescent="0.25">
      <c r="A586" s="3">
        <v>583</v>
      </c>
      <c r="B586" s="115" t="s">
        <v>67</v>
      </c>
      <c r="C586" s="3" t="s">
        <v>62</v>
      </c>
      <c r="D586" s="3" t="s">
        <v>25</v>
      </c>
      <c r="E586" s="116" t="s">
        <v>1085</v>
      </c>
      <c r="F586" s="119" t="s">
        <v>1099</v>
      </c>
      <c r="G586" s="119" t="s">
        <v>1595</v>
      </c>
      <c r="H586" s="117" t="s">
        <v>796</v>
      </c>
      <c r="I586" s="84" t="s">
        <v>1583</v>
      </c>
      <c r="J586" s="30" t="s">
        <v>15</v>
      </c>
      <c r="K586" s="30" t="s">
        <v>11</v>
      </c>
      <c r="L586" s="30" t="s">
        <v>45</v>
      </c>
      <c r="M586" s="30" t="s">
        <v>108</v>
      </c>
      <c r="N586" s="3" t="s">
        <v>15</v>
      </c>
      <c r="O586" s="3" t="s">
        <v>17</v>
      </c>
      <c r="P586" s="3" t="s">
        <v>28</v>
      </c>
      <c r="Q586" s="59" t="s">
        <v>15</v>
      </c>
      <c r="R586" s="85" t="s">
        <v>1596</v>
      </c>
      <c r="S586" s="53"/>
    </row>
    <row r="587" spans="1:19" s="4" customFormat="1" ht="16.5" hidden="1" x14ac:dyDescent="0.25">
      <c r="A587" s="3">
        <v>584</v>
      </c>
      <c r="B587" s="3" t="s">
        <v>67</v>
      </c>
      <c r="C587" s="3" t="s">
        <v>62</v>
      </c>
      <c r="D587" s="3" t="s">
        <v>25</v>
      </c>
      <c r="E587" s="3"/>
      <c r="F587" s="3" t="s">
        <v>504</v>
      </c>
      <c r="G587" s="3"/>
      <c r="H587" s="3"/>
      <c r="I587" s="3"/>
      <c r="J587" s="3" t="s">
        <v>15</v>
      </c>
      <c r="K587" s="3" t="s">
        <v>11</v>
      </c>
      <c r="L587" s="3" t="s">
        <v>47</v>
      </c>
      <c r="M587" s="3" t="s">
        <v>198</v>
      </c>
      <c r="N587" s="3" t="s">
        <v>15</v>
      </c>
      <c r="O587" s="3" t="s">
        <v>17</v>
      </c>
      <c r="P587" s="3" t="s">
        <v>28</v>
      </c>
      <c r="Q587" s="3" t="s">
        <v>15</v>
      </c>
    </row>
    <row r="588" spans="1:19" s="2" customFormat="1" ht="16.5" hidden="1" x14ac:dyDescent="0.25">
      <c r="A588" s="3">
        <v>585</v>
      </c>
      <c r="B588" s="3" t="s">
        <v>68</v>
      </c>
      <c r="C588" s="3" t="s">
        <v>62</v>
      </c>
      <c r="D588" s="3" t="s">
        <v>25</v>
      </c>
      <c r="E588" s="3"/>
      <c r="F588" s="3" t="s">
        <v>505</v>
      </c>
      <c r="G588" s="3"/>
      <c r="H588" s="3"/>
      <c r="I588" s="3"/>
      <c r="J588" s="3" t="s">
        <v>15</v>
      </c>
      <c r="K588" s="3" t="s">
        <v>42</v>
      </c>
      <c r="L588" s="3" t="s">
        <v>33</v>
      </c>
      <c r="M588" s="3" t="s">
        <v>43</v>
      </c>
      <c r="N588" s="3" t="s">
        <v>15</v>
      </c>
      <c r="O588" s="3" t="s">
        <v>17</v>
      </c>
      <c r="P588" s="3" t="s">
        <v>28</v>
      </c>
      <c r="Q588" s="3" t="s">
        <v>15</v>
      </c>
    </row>
    <row r="589" spans="1:19" s="4" customFormat="1" ht="16.5" hidden="1" x14ac:dyDescent="0.25">
      <c r="A589" s="3">
        <v>586</v>
      </c>
      <c r="B589" s="3" t="s">
        <v>68</v>
      </c>
      <c r="C589" s="3" t="s">
        <v>62</v>
      </c>
      <c r="D589" s="3" t="s">
        <v>25</v>
      </c>
      <c r="E589" s="3"/>
      <c r="F589" s="3" t="s">
        <v>505</v>
      </c>
      <c r="G589" s="3"/>
      <c r="H589" s="3"/>
      <c r="I589" s="3"/>
      <c r="J589" s="3" t="s">
        <v>15</v>
      </c>
      <c r="K589" s="3" t="s">
        <v>44</v>
      </c>
      <c r="L589" s="3" t="s">
        <v>33</v>
      </c>
      <c r="M589" s="3" t="s">
        <v>43</v>
      </c>
      <c r="N589" s="3" t="s">
        <v>15</v>
      </c>
      <c r="O589" s="3" t="s">
        <v>17</v>
      </c>
      <c r="P589" s="3" t="s">
        <v>28</v>
      </c>
      <c r="Q589" s="3" t="s">
        <v>15</v>
      </c>
    </row>
    <row r="590" spans="1:19" s="54" customFormat="1" ht="45" x14ac:dyDescent="0.25">
      <c r="A590" s="3">
        <v>587</v>
      </c>
      <c r="B590" s="115" t="s">
        <v>68</v>
      </c>
      <c r="C590" s="3" t="s">
        <v>62</v>
      </c>
      <c r="D590" s="3" t="s">
        <v>25</v>
      </c>
      <c r="E590" s="116" t="s">
        <v>1085</v>
      </c>
      <c r="F590" s="117" t="s">
        <v>1218</v>
      </c>
      <c r="G590" s="117" t="s">
        <v>1602</v>
      </c>
      <c r="H590" s="117" t="s">
        <v>1598</v>
      </c>
      <c r="I590" s="84" t="s">
        <v>1583</v>
      </c>
      <c r="J590" s="30" t="s">
        <v>15</v>
      </c>
      <c r="K590" s="30" t="s">
        <v>11</v>
      </c>
      <c r="L590" s="30" t="s">
        <v>45</v>
      </c>
      <c r="M590" s="30" t="s">
        <v>108</v>
      </c>
      <c r="N590" s="3" t="s">
        <v>15</v>
      </c>
      <c r="O590" s="3" t="s">
        <v>17</v>
      </c>
      <c r="P590" s="3" t="s">
        <v>28</v>
      </c>
      <c r="Q590" s="59" t="s">
        <v>15</v>
      </c>
      <c r="R590" s="65" t="s">
        <v>1599</v>
      </c>
      <c r="S590" s="53"/>
    </row>
    <row r="591" spans="1:19" s="4" customFormat="1" ht="16.5" hidden="1" x14ac:dyDescent="0.25">
      <c r="A591" s="3">
        <v>588</v>
      </c>
      <c r="B591" s="3" t="s">
        <v>68</v>
      </c>
      <c r="C591" s="3" t="s">
        <v>62</v>
      </c>
      <c r="D591" s="3" t="s">
        <v>25</v>
      </c>
      <c r="E591" s="3"/>
      <c r="F591" s="3" t="s">
        <v>505</v>
      </c>
      <c r="G591" s="3"/>
      <c r="H591" s="3"/>
      <c r="I591" s="3"/>
      <c r="J591" s="3" t="s">
        <v>15</v>
      </c>
      <c r="K591" s="3" t="s">
        <v>11</v>
      </c>
      <c r="L591" s="3" t="s">
        <v>47</v>
      </c>
      <c r="M591" s="3" t="s">
        <v>198</v>
      </c>
      <c r="N591" s="3" t="s">
        <v>15</v>
      </c>
      <c r="O591" s="3" t="s">
        <v>17</v>
      </c>
      <c r="P591" s="3" t="s">
        <v>28</v>
      </c>
      <c r="Q591" s="3" t="s">
        <v>15</v>
      </c>
    </row>
    <row r="592" spans="1:19" s="2" customFormat="1" ht="16.5" hidden="1" x14ac:dyDescent="0.25">
      <c r="A592" s="3">
        <v>589</v>
      </c>
      <c r="B592" s="3" t="s">
        <v>69</v>
      </c>
      <c r="C592" s="3" t="s">
        <v>62</v>
      </c>
      <c r="D592" s="3" t="s">
        <v>25</v>
      </c>
      <c r="E592" s="3"/>
      <c r="F592" s="3" t="s">
        <v>506</v>
      </c>
      <c r="G592" s="3"/>
      <c r="H592" s="3"/>
      <c r="I592" s="3"/>
      <c r="J592" s="3" t="s">
        <v>15</v>
      </c>
      <c r="K592" s="3" t="s">
        <v>42</v>
      </c>
      <c r="L592" s="3" t="s">
        <v>33</v>
      </c>
      <c r="M592" s="3" t="s">
        <v>43</v>
      </c>
      <c r="N592" s="3" t="s">
        <v>15</v>
      </c>
      <c r="O592" s="3" t="s">
        <v>17</v>
      </c>
      <c r="P592" s="3" t="s">
        <v>28</v>
      </c>
      <c r="Q592" s="3" t="s">
        <v>15</v>
      </c>
    </row>
    <row r="593" spans="1:19" s="4" customFormat="1" ht="16.5" hidden="1" x14ac:dyDescent="0.25">
      <c r="A593" s="3">
        <v>590</v>
      </c>
      <c r="B593" s="3" t="s">
        <v>69</v>
      </c>
      <c r="C593" s="3" t="s">
        <v>62</v>
      </c>
      <c r="D593" s="3" t="s">
        <v>25</v>
      </c>
      <c r="E593" s="3"/>
      <c r="F593" s="3" t="s">
        <v>506</v>
      </c>
      <c r="G593" s="3"/>
      <c r="H593" s="3"/>
      <c r="I593" s="3"/>
      <c r="J593" s="3" t="s">
        <v>15</v>
      </c>
      <c r="K593" s="3" t="s">
        <v>44</v>
      </c>
      <c r="L593" s="3" t="s">
        <v>33</v>
      </c>
      <c r="M593" s="3" t="s">
        <v>43</v>
      </c>
      <c r="N593" s="3" t="s">
        <v>15</v>
      </c>
      <c r="O593" s="3" t="s">
        <v>17</v>
      </c>
      <c r="P593" s="3" t="s">
        <v>28</v>
      </c>
      <c r="Q593" s="3" t="s">
        <v>15</v>
      </c>
    </row>
    <row r="594" spans="1:19" s="54" customFormat="1" ht="30" x14ac:dyDescent="0.25">
      <c r="A594" s="3">
        <v>591</v>
      </c>
      <c r="B594" s="115" t="s">
        <v>69</v>
      </c>
      <c r="C594" s="3" t="s">
        <v>62</v>
      </c>
      <c r="D594" s="3" t="s">
        <v>25</v>
      </c>
      <c r="E594" s="116" t="s">
        <v>1085</v>
      </c>
      <c r="F594" s="117" t="s">
        <v>1100</v>
      </c>
      <c r="G594" s="117" t="s">
        <v>1602</v>
      </c>
      <c r="H594" s="117" t="s">
        <v>1600</v>
      </c>
      <c r="I594" s="84" t="s">
        <v>1583</v>
      </c>
      <c r="J594" s="30" t="s">
        <v>15</v>
      </c>
      <c r="K594" s="30" t="s">
        <v>11</v>
      </c>
      <c r="L594" s="30" t="s">
        <v>45</v>
      </c>
      <c r="M594" s="30" t="s">
        <v>108</v>
      </c>
      <c r="N594" s="3" t="s">
        <v>15</v>
      </c>
      <c r="O594" s="3" t="s">
        <v>17</v>
      </c>
      <c r="P594" s="3" t="s">
        <v>28</v>
      </c>
      <c r="Q594" s="59" t="s">
        <v>15</v>
      </c>
      <c r="R594" s="85" t="s">
        <v>1599</v>
      </c>
      <c r="S594" s="53"/>
    </row>
    <row r="595" spans="1:19" s="4" customFormat="1" ht="16.5" hidden="1" x14ac:dyDescent="0.25">
      <c r="A595" s="3">
        <v>592</v>
      </c>
      <c r="B595" s="3" t="s">
        <v>69</v>
      </c>
      <c r="C595" s="3" t="s">
        <v>62</v>
      </c>
      <c r="D595" s="3" t="s">
        <v>25</v>
      </c>
      <c r="E595" s="3"/>
      <c r="F595" s="3" t="s">
        <v>506</v>
      </c>
      <c r="G595" s="3"/>
      <c r="H595" s="3"/>
      <c r="I595" s="3"/>
      <c r="J595" s="3" t="s">
        <v>15</v>
      </c>
      <c r="K595" s="3" t="s">
        <v>11</v>
      </c>
      <c r="L595" s="3" t="s">
        <v>47</v>
      </c>
      <c r="M595" s="3" t="s">
        <v>198</v>
      </c>
      <c r="N595" s="3" t="s">
        <v>15</v>
      </c>
      <c r="O595" s="3" t="s">
        <v>17</v>
      </c>
      <c r="P595" s="3" t="s">
        <v>28</v>
      </c>
      <c r="Q595" s="3" t="s">
        <v>15</v>
      </c>
    </row>
    <row r="596" spans="1:19" s="2" customFormat="1" ht="16.5" hidden="1" x14ac:dyDescent="0.25">
      <c r="A596" s="3">
        <v>593</v>
      </c>
      <c r="B596" s="3" t="s">
        <v>70</v>
      </c>
      <c r="C596" s="3" t="s">
        <v>62</v>
      </c>
      <c r="D596" s="3" t="s">
        <v>6</v>
      </c>
      <c r="E596" s="3"/>
      <c r="F596" s="3" t="s">
        <v>507</v>
      </c>
      <c r="G596" s="3"/>
      <c r="H596" s="3"/>
      <c r="I596" s="3"/>
      <c r="J596" s="3" t="s">
        <v>15</v>
      </c>
      <c r="K596" s="3" t="s">
        <v>42</v>
      </c>
      <c r="L596" s="3" t="s">
        <v>33</v>
      </c>
      <c r="M596" s="3" t="s">
        <v>43</v>
      </c>
      <c r="N596" s="3" t="s">
        <v>15</v>
      </c>
      <c r="O596" s="3" t="s">
        <v>17</v>
      </c>
      <c r="P596" s="3" t="s">
        <v>71</v>
      </c>
      <c r="Q596" s="3" t="s">
        <v>15</v>
      </c>
    </row>
    <row r="597" spans="1:19" s="4" customFormat="1" ht="16.5" hidden="1" x14ac:dyDescent="0.25">
      <c r="A597" s="3">
        <v>594</v>
      </c>
      <c r="B597" s="3" t="s">
        <v>70</v>
      </c>
      <c r="C597" s="3" t="s">
        <v>62</v>
      </c>
      <c r="D597" s="3" t="s">
        <v>6</v>
      </c>
      <c r="E597" s="3"/>
      <c r="F597" s="3" t="s">
        <v>507</v>
      </c>
      <c r="G597" s="3"/>
      <c r="H597" s="3"/>
      <c r="I597" s="3"/>
      <c r="J597" s="3" t="s">
        <v>15</v>
      </c>
      <c r="K597" s="3" t="s">
        <v>44</v>
      </c>
      <c r="L597" s="3" t="s">
        <v>33</v>
      </c>
      <c r="M597" s="3" t="s">
        <v>43</v>
      </c>
      <c r="N597" s="3" t="s">
        <v>15</v>
      </c>
      <c r="O597" s="3" t="s">
        <v>17</v>
      </c>
      <c r="P597" s="3" t="s">
        <v>71</v>
      </c>
      <c r="Q597" s="3" t="s">
        <v>15</v>
      </c>
    </row>
    <row r="598" spans="1:19" s="54" customFormat="1" ht="45" x14ac:dyDescent="0.25">
      <c r="A598" s="3">
        <v>595</v>
      </c>
      <c r="B598" s="115" t="s">
        <v>70</v>
      </c>
      <c r="C598" s="3" t="s">
        <v>62</v>
      </c>
      <c r="D598" s="3" t="s">
        <v>6</v>
      </c>
      <c r="E598" s="116" t="s">
        <v>1085</v>
      </c>
      <c r="F598" s="117" t="s">
        <v>1216</v>
      </c>
      <c r="G598" s="117" t="s">
        <v>1603</v>
      </c>
      <c r="H598" s="117" t="s">
        <v>1604</v>
      </c>
      <c r="I598" s="84" t="s">
        <v>1583</v>
      </c>
      <c r="J598" s="30" t="s">
        <v>15</v>
      </c>
      <c r="K598" s="30" t="s">
        <v>11</v>
      </c>
      <c r="L598" s="30" t="s">
        <v>45</v>
      </c>
      <c r="M598" s="30" t="s">
        <v>108</v>
      </c>
      <c r="N598" s="3" t="s">
        <v>15</v>
      </c>
      <c r="O598" s="3" t="s">
        <v>17</v>
      </c>
      <c r="P598" s="3" t="s">
        <v>71</v>
      </c>
      <c r="Q598" s="59" t="s">
        <v>15</v>
      </c>
      <c r="R598" s="65" t="s">
        <v>1601</v>
      </c>
      <c r="S598" s="53"/>
    </row>
    <row r="599" spans="1:19" s="4" customFormat="1" ht="16.5" hidden="1" x14ac:dyDescent="0.25">
      <c r="A599" s="3">
        <v>596</v>
      </c>
      <c r="B599" s="3" t="s">
        <v>70</v>
      </c>
      <c r="C599" s="3" t="s">
        <v>62</v>
      </c>
      <c r="D599" s="3" t="s">
        <v>6</v>
      </c>
      <c r="E599" s="3"/>
      <c r="F599" s="3" t="s">
        <v>507</v>
      </c>
      <c r="G599" s="3"/>
      <c r="H599" s="3"/>
      <c r="I599" s="3"/>
      <c r="J599" s="3" t="s">
        <v>15</v>
      </c>
      <c r="K599" s="3" t="s">
        <v>11</v>
      </c>
      <c r="L599" s="3" t="s">
        <v>47</v>
      </c>
      <c r="M599" s="3" t="s">
        <v>198</v>
      </c>
      <c r="N599" s="3" t="s">
        <v>15</v>
      </c>
      <c r="O599" s="3" t="s">
        <v>17</v>
      </c>
      <c r="P599" s="3" t="s">
        <v>71</v>
      </c>
      <c r="Q599" s="3" t="s">
        <v>15</v>
      </c>
    </row>
    <row r="600" spans="1:19" s="2" customFormat="1" ht="16.5" hidden="1" x14ac:dyDescent="0.25">
      <c r="A600" s="3">
        <v>597</v>
      </c>
      <c r="B600" s="3" t="s">
        <v>72</v>
      </c>
      <c r="C600" s="3" t="s">
        <v>62</v>
      </c>
      <c r="D600" s="3" t="s">
        <v>6</v>
      </c>
      <c r="E600" s="3"/>
      <c r="F600" s="3" t="s">
        <v>508</v>
      </c>
      <c r="G600" s="3"/>
      <c r="H600" s="3"/>
      <c r="I600" s="3"/>
      <c r="J600" s="3" t="s">
        <v>15</v>
      </c>
      <c r="K600" s="3" t="s">
        <v>42</v>
      </c>
      <c r="L600" s="3" t="s">
        <v>33</v>
      </c>
      <c r="M600" s="3" t="s">
        <v>43</v>
      </c>
      <c r="N600" s="3" t="s">
        <v>15</v>
      </c>
      <c r="O600" s="3" t="s">
        <v>17</v>
      </c>
      <c r="P600" s="3" t="s">
        <v>28</v>
      </c>
      <c r="Q600" s="3" t="s">
        <v>15</v>
      </c>
    </row>
    <row r="601" spans="1:19" s="4" customFormat="1" ht="16.5" hidden="1" x14ac:dyDescent="0.25">
      <c r="A601" s="3">
        <v>598</v>
      </c>
      <c r="B601" s="3" t="s">
        <v>72</v>
      </c>
      <c r="C601" s="3" t="s">
        <v>62</v>
      </c>
      <c r="D601" s="3" t="s">
        <v>6</v>
      </c>
      <c r="E601" s="3"/>
      <c r="F601" s="3" t="s">
        <v>508</v>
      </c>
      <c r="G601" s="3"/>
      <c r="H601" s="3"/>
      <c r="I601" s="3"/>
      <c r="J601" s="3" t="s">
        <v>15</v>
      </c>
      <c r="K601" s="3" t="s">
        <v>44</v>
      </c>
      <c r="L601" s="3" t="s">
        <v>33</v>
      </c>
      <c r="M601" s="3" t="s">
        <v>43</v>
      </c>
      <c r="N601" s="3" t="s">
        <v>15</v>
      </c>
      <c r="O601" s="3" t="s">
        <v>17</v>
      </c>
      <c r="P601" s="3" t="s">
        <v>28</v>
      </c>
      <c r="Q601" s="3" t="s">
        <v>15</v>
      </c>
    </row>
    <row r="602" spans="1:19" s="54" customFormat="1" ht="45" x14ac:dyDescent="0.25">
      <c r="A602" s="3">
        <v>599</v>
      </c>
      <c r="B602" s="115" t="s">
        <v>72</v>
      </c>
      <c r="C602" s="3" t="s">
        <v>62</v>
      </c>
      <c r="D602" s="3" t="s">
        <v>6</v>
      </c>
      <c r="E602" s="116" t="s">
        <v>1085</v>
      </c>
      <c r="F602" s="117" t="s">
        <v>1303</v>
      </c>
      <c r="G602" s="117" t="s">
        <v>1602</v>
      </c>
      <c r="H602" s="117" t="s">
        <v>1605</v>
      </c>
      <c r="I602" s="84" t="s">
        <v>1583</v>
      </c>
      <c r="J602" s="30" t="s">
        <v>15</v>
      </c>
      <c r="K602" s="30" t="s">
        <v>11</v>
      </c>
      <c r="L602" s="30" t="s">
        <v>45</v>
      </c>
      <c r="M602" s="30" t="s">
        <v>108</v>
      </c>
      <c r="N602" s="3" t="s">
        <v>15</v>
      </c>
      <c r="O602" s="3" t="s">
        <v>17</v>
      </c>
      <c r="P602" s="3" t="s">
        <v>28</v>
      </c>
      <c r="Q602" s="59" t="s">
        <v>15</v>
      </c>
      <c r="R602" s="85" t="s">
        <v>1599</v>
      </c>
      <c r="S602" s="53"/>
    </row>
    <row r="603" spans="1:19" s="4" customFormat="1" ht="16.5" hidden="1" x14ac:dyDescent="0.25">
      <c r="A603" s="3">
        <v>600</v>
      </c>
      <c r="B603" s="3" t="s">
        <v>72</v>
      </c>
      <c r="C603" s="3" t="s">
        <v>62</v>
      </c>
      <c r="D603" s="3" t="s">
        <v>6</v>
      </c>
      <c r="E603" s="3"/>
      <c r="F603" s="3" t="s">
        <v>508</v>
      </c>
      <c r="G603" s="3"/>
      <c r="H603" s="3"/>
      <c r="I603" s="3"/>
      <c r="J603" s="3" t="s">
        <v>15</v>
      </c>
      <c r="K603" s="3" t="s">
        <v>11</v>
      </c>
      <c r="L603" s="3" t="s">
        <v>47</v>
      </c>
      <c r="M603" s="3" t="s">
        <v>198</v>
      </c>
      <c r="N603" s="3" t="s">
        <v>15</v>
      </c>
      <c r="O603" s="3" t="s">
        <v>17</v>
      </c>
      <c r="P603" s="3" t="s">
        <v>28</v>
      </c>
      <c r="Q603" s="3" t="s">
        <v>15</v>
      </c>
    </row>
    <row r="604" spans="1:19" s="2" customFormat="1" ht="16.5" hidden="1" x14ac:dyDescent="0.25">
      <c r="A604" s="3">
        <v>601</v>
      </c>
      <c r="B604" s="3" t="s">
        <v>73</v>
      </c>
      <c r="C604" s="3" t="s">
        <v>62</v>
      </c>
      <c r="D604" s="3" t="s">
        <v>6</v>
      </c>
      <c r="E604" s="3"/>
      <c r="F604" s="3" t="s">
        <v>509</v>
      </c>
      <c r="G604" s="3"/>
      <c r="H604" s="3"/>
      <c r="I604" s="3"/>
      <c r="J604" s="3" t="s">
        <v>15</v>
      </c>
      <c r="K604" s="3" t="s">
        <v>42</v>
      </c>
      <c r="L604" s="3" t="s">
        <v>33</v>
      </c>
      <c r="M604" s="3" t="s">
        <v>43</v>
      </c>
      <c r="N604" s="3" t="s">
        <v>15</v>
      </c>
      <c r="O604" s="3" t="s">
        <v>74</v>
      </c>
      <c r="P604" s="3" t="s">
        <v>19</v>
      </c>
      <c r="Q604" s="3" t="s">
        <v>15</v>
      </c>
    </row>
    <row r="605" spans="1:19" s="4" customFormat="1" ht="16.5" hidden="1" x14ac:dyDescent="0.25">
      <c r="A605" s="3">
        <v>602</v>
      </c>
      <c r="B605" s="3" t="s">
        <v>73</v>
      </c>
      <c r="C605" s="3" t="s">
        <v>62</v>
      </c>
      <c r="D605" s="3" t="s">
        <v>6</v>
      </c>
      <c r="E605" s="3"/>
      <c r="F605" s="3" t="s">
        <v>509</v>
      </c>
      <c r="G605" s="3"/>
      <c r="H605" s="3"/>
      <c r="I605" s="3"/>
      <c r="J605" s="3" t="s">
        <v>15</v>
      </c>
      <c r="K605" s="3" t="s">
        <v>44</v>
      </c>
      <c r="L605" s="3" t="s">
        <v>33</v>
      </c>
      <c r="M605" s="3" t="s">
        <v>43</v>
      </c>
      <c r="N605" s="3" t="s">
        <v>15</v>
      </c>
      <c r="O605" s="3" t="s">
        <v>74</v>
      </c>
      <c r="P605" s="3" t="s">
        <v>19</v>
      </c>
      <c r="Q605" s="3" t="s">
        <v>15</v>
      </c>
    </row>
    <row r="606" spans="1:19" s="54" customFormat="1" ht="120" x14ac:dyDescent="0.25">
      <c r="A606" s="3">
        <v>603</v>
      </c>
      <c r="B606" s="115" t="s">
        <v>73</v>
      </c>
      <c r="C606" s="3" t="s">
        <v>62</v>
      </c>
      <c r="D606" s="3" t="s">
        <v>6</v>
      </c>
      <c r="E606" s="116" t="s">
        <v>1085</v>
      </c>
      <c r="F606" s="117" t="s">
        <v>1217</v>
      </c>
      <c r="G606" s="117" t="s">
        <v>1610</v>
      </c>
      <c r="H606" s="117" t="s">
        <v>1308</v>
      </c>
      <c r="I606" s="84" t="s">
        <v>1583</v>
      </c>
      <c r="J606" s="30" t="s">
        <v>15</v>
      </c>
      <c r="K606" s="30" t="s">
        <v>11</v>
      </c>
      <c r="L606" s="30" t="s">
        <v>45</v>
      </c>
      <c r="M606" s="30" t="s">
        <v>108</v>
      </c>
      <c r="N606" s="3" t="s">
        <v>15</v>
      </c>
      <c r="O606" s="3" t="s">
        <v>74</v>
      </c>
      <c r="P606" s="3" t="s">
        <v>19</v>
      </c>
      <c r="Q606" s="59" t="s">
        <v>15</v>
      </c>
      <c r="R606" s="65" t="s">
        <v>1606</v>
      </c>
      <c r="S606" s="91" t="s">
        <v>1611</v>
      </c>
    </row>
    <row r="607" spans="1:19" s="4" customFormat="1" ht="16.5" hidden="1" x14ac:dyDescent="0.25">
      <c r="A607" s="3">
        <v>604</v>
      </c>
      <c r="B607" s="3" t="s">
        <v>73</v>
      </c>
      <c r="C607" s="3" t="s">
        <v>62</v>
      </c>
      <c r="D607" s="3" t="s">
        <v>6</v>
      </c>
      <c r="E607" s="3"/>
      <c r="F607" s="3" t="s">
        <v>509</v>
      </c>
      <c r="G607" s="3"/>
      <c r="H607" s="3"/>
      <c r="I607" s="3"/>
      <c r="J607" s="3" t="s">
        <v>15</v>
      </c>
      <c r="K607" s="3" t="s">
        <v>11</v>
      </c>
      <c r="L607" s="3" t="s">
        <v>47</v>
      </c>
      <c r="M607" s="3" t="s">
        <v>198</v>
      </c>
      <c r="N607" s="3" t="s">
        <v>15</v>
      </c>
      <c r="O607" s="3" t="s">
        <v>74</v>
      </c>
      <c r="P607" s="3" t="s">
        <v>19</v>
      </c>
      <c r="Q607" s="3" t="s">
        <v>15</v>
      </c>
    </row>
    <row r="608" spans="1:19" s="2" customFormat="1" ht="16.5" hidden="1" x14ac:dyDescent="0.25">
      <c r="A608" s="3">
        <v>605</v>
      </c>
      <c r="B608" s="3" t="s">
        <v>75</v>
      </c>
      <c r="C608" s="3" t="s">
        <v>62</v>
      </c>
      <c r="D608" s="3" t="s">
        <v>25</v>
      </c>
      <c r="E608" s="3"/>
      <c r="F608" s="3" t="s">
        <v>510</v>
      </c>
      <c r="G608" s="3"/>
      <c r="H608" s="3"/>
      <c r="I608" s="3"/>
      <c r="J608" s="3" t="s">
        <v>15</v>
      </c>
      <c r="K608" s="3" t="s">
        <v>42</v>
      </c>
      <c r="L608" s="3" t="s">
        <v>33</v>
      </c>
      <c r="M608" s="3" t="s">
        <v>43</v>
      </c>
      <c r="N608" s="3" t="s">
        <v>15</v>
      </c>
      <c r="O608" s="3" t="s">
        <v>76</v>
      </c>
      <c r="P608" s="3" t="s">
        <v>71</v>
      </c>
      <c r="Q608" s="3" t="s">
        <v>15</v>
      </c>
    </row>
    <row r="609" spans="1:19" s="4" customFormat="1" ht="16.5" hidden="1" x14ac:dyDescent="0.25">
      <c r="A609" s="3">
        <v>606</v>
      </c>
      <c r="B609" s="3" t="s">
        <v>75</v>
      </c>
      <c r="C609" s="3" t="s">
        <v>62</v>
      </c>
      <c r="D609" s="3" t="s">
        <v>25</v>
      </c>
      <c r="E609" s="3"/>
      <c r="F609" s="3" t="s">
        <v>510</v>
      </c>
      <c r="G609" s="3"/>
      <c r="H609" s="3"/>
      <c r="I609" s="3"/>
      <c r="J609" s="3" t="s">
        <v>15</v>
      </c>
      <c r="K609" s="3" t="s">
        <v>44</v>
      </c>
      <c r="L609" s="3" t="s">
        <v>33</v>
      </c>
      <c r="M609" s="3" t="s">
        <v>43</v>
      </c>
      <c r="N609" s="3" t="s">
        <v>15</v>
      </c>
      <c r="O609" s="3" t="s">
        <v>76</v>
      </c>
      <c r="P609" s="3" t="s">
        <v>71</v>
      </c>
      <c r="Q609" s="3" t="s">
        <v>15</v>
      </c>
    </row>
    <row r="610" spans="1:19" s="54" customFormat="1" ht="75" x14ac:dyDescent="0.25">
      <c r="A610" s="3">
        <v>607</v>
      </c>
      <c r="B610" s="115" t="s">
        <v>75</v>
      </c>
      <c r="C610" s="3" t="s">
        <v>62</v>
      </c>
      <c r="D610" s="3" t="s">
        <v>25</v>
      </c>
      <c r="E610" s="116" t="s">
        <v>1085</v>
      </c>
      <c r="F610" s="117" t="s">
        <v>1320</v>
      </c>
      <c r="G610" s="117" t="s">
        <v>1710</v>
      </c>
      <c r="H610" s="117" t="s">
        <v>1612</v>
      </c>
      <c r="I610" s="84" t="s">
        <v>1583</v>
      </c>
      <c r="J610" s="30" t="s">
        <v>15</v>
      </c>
      <c r="K610" s="30" t="s">
        <v>11</v>
      </c>
      <c r="L610" s="30" t="s">
        <v>45</v>
      </c>
      <c r="M610" s="30" t="s">
        <v>108</v>
      </c>
      <c r="N610" s="3" t="s">
        <v>15</v>
      </c>
      <c r="O610" s="3" t="s">
        <v>76</v>
      </c>
      <c r="P610" s="3" t="s">
        <v>71</v>
      </c>
      <c r="Q610" s="59" t="s">
        <v>15</v>
      </c>
      <c r="R610" s="85" t="s">
        <v>1613</v>
      </c>
      <c r="S610" s="53"/>
    </row>
    <row r="611" spans="1:19" s="4" customFormat="1" ht="16.5" hidden="1" x14ac:dyDescent="0.25">
      <c r="A611" s="3">
        <v>608</v>
      </c>
      <c r="B611" s="3" t="s">
        <v>75</v>
      </c>
      <c r="C611" s="3" t="s">
        <v>62</v>
      </c>
      <c r="D611" s="3" t="s">
        <v>25</v>
      </c>
      <c r="E611" s="3"/>
      <c r="F611" s="3" t="s">
        <v>510</v>
      </c>
      <c r="G611" s="3"/>
      <c r="H611" s="3"/>
      <c r="I611" s="3"/>
      <c r="J611" s="3" t="s">
        <v>15</v>
      </c>
      <c r="K611" s="3" t="s">
        <v>11</v>
      </c>
      <c r="L611" s="3" t="s">
        <v>47</v>
      </c>
      <c r="M611" s="3" t="s">
        <v>198</v>
      </c>
      <c r="N611" s="3" t="s">
        <v>15</v>
      </c>
      <c r="O611" s="3" t="s">
        <v>76</v>
      </c>
      <c r="P611" s="3" t="s">
        <v>71</v>
      </c>
      <c r="Q611" s="3" t="s">
        <v>15</v>
      </c>
    </row>
    <row r="612" spans="1:19" s="2" customFormat="1" ht="16.5" hidden="1" x14ac:dyDescent="0.25">
      <c r="A612" s="3">
        <v>609</v>
      </c>
      <c r="B612" s="3" t="s">
        <v>77</v>
      </c>
      <c r="C612" s="3" t="s">
        <v>62</v>
      </c>
      <c r="D612" s="3" t="s">
        <v>25</v>
      </c>
      <c r="E612" s="3"/>
      <c r="F612" s="3" t="s">
        <v>511</v>
      </c>
      <c r="G612" s="3"/>
      <c r="H612" s="3"/>
      <c r="I612" s="3"/>
      <c r="J612" s="3" t="s">
        <v>15</v>
      </c>
      <c r="K612" s="3" t="s">
        <v>42</v>
      </c>
      <c r="L612" s="3" t="s">
        <v>33</v>
      </c>
      <c r="M612" s="3" t="s">
        <v>43</v>
      </c>
      <c r="N612" s="3" t="s">
        <v>15</v>
      </c>
      <c r="O612" s="3" t="s">
        <v>78</v>
      </c>
      <c r="P612" s="3" t="s">
        <v>28</v>
      </c>
      <c r="Q612" s="3" t="s">
        <v>79</v>
      </c>
    </row>
    <row r="613" spans="1:19" s="4" customFormat="1" ht="16.5" hidden="1" x14ac:dyDescent="0.25">
      <c r="A613" s="3">
        <v>610</v>
      </c>
      <c r="B613" s="3" t="s">
        <v>77</v>
      </c>
      <c r="C613" s="3" t="s">
        <v>62</v>
      </c>
      <c r="D613" s="3" t="s">
        <v>25</v>
      </c>
      <c r="E613" s="3"/>
      <c r="F613" s="3" t="s">
        <v>511</v>
      </c>
      <c r="G613" s="3"/>
      <c r="H613" s="3"/>
      <c r="I613" s="3"/>
      <c r="J613" s="3" t="s">
        <v>15</v>
      </c>
      <c r="K613" s="3" t="s">
        <v>44</v>
      </c>
      <c r="L613" s="3" t="s">
        <v>33</v>
      </c>
      <c r="M613" s="3" t="s">
        <v>43</v>
      </c>
      <c r="N613" s="3" t="s">
        <v>15</v>
      </c>
      <c r="O613" s="3" t="s">
        <v>78</v>
      </c>
      <c r="P613" s="3" t="s">
        <v>28</v>
      </c>
      <c r="Q613" s="3" t="s">
        <v>79</v>
      </c>
    </row>
    <row r="614" spans="1:19" s="54" customFormat="1" ht="165" x14ac:dyDescent="0.25">
      <c r="A614" s="3">
        <v>611</v>
      </c>
      <c r="B614" s="115" t="s">
        <v>77</v>
      </c>
      <c r="C614" s="3" t="s">
        <v>62</v>
      </c>
      <c r="D614" s="3" t="s">
        <v>25</v>
      </c>
      <c r="E614" s="116" t="s">
        <v>1085</v>
      </c>
      <c r="F614" s="119" t="s">
        <v>1307</v>
      </c>
      <c r="G614" s="119" t="s">
        <v>1568</v>
      </c>
      <c r="H614" s="117" t="s">
        <v>1757</v>
      </c>
      <c r="I614" s="89" t="s">
        <v>1684</v>
      </c>
      <c r="J614" s="30" t="s">
        <v>15</v>
      </c>
      <c r="K614" s="30" t="s">
        <v>11</v>
      </c>
      <c r="L614" s="30" t="s">
        <v>45</v>
      </c>
      <c r="M614" s="30" t="s">
        <v>108</v>
      </c>
      <c r="N614" s="3" t="s">
        <v>15</v>
      </c>
      <c r="O614" s="3" t="s">
        <v>78</v>
      </c>
      <c r="P614" s="3" t="s">
        <v>28</v>
      </c>
      <c r="Q614" s="59" t="s">
        <v>79</v>
      </c>
      <c r="R614" s="68" t="s">
        <v>1638</v>
      </c>
      <c r="S614" s="53"/>
    </row>
    <row r="615" spans="1:19" s="4" customFormat="1" ht="16.5" hidden="1" x14ac:dyDescent="0.25">
      <c r="A615" s="3">
        <v>612</v>
      </c>
      <c r="B615" s="3" t="s">
        <v>77</v>
      </c>
      <c r="C615" s="3" t="s">
        <v>62</v>
      </c>
      <c r="D615" s="3" t="s">
        <v>25</v>
      </c>
      <c r="E615" s="3"/>
      <c r="F615" s="3" t="s">
        <v>511</v>
      </c>
      <c r="G615" s="3"/>
      <c r="H615" s="3"/>
      <c r="I615" s="3"/>
      <c r="J615" s="3" t="s">
        <v>15</v>
      </c>
      <c r="K615" s="3" t="s">
        <v>11</v>
      </c>
      <c r="L615" s="3" t="s">
        <v>47</v>
      </c>
      <c r="M615" s="3" t="s">
        <v>198</v>
      </c>
      <c r="N615" s="3" t="s">
        <v>15</v>
      </c>
      <c r="O615" s="3" t="s">
        <v>78</v>
      </c>
      <c r="P615" s="3" t="s">
        <v>28</v>
      </c>
      <c r="Q615" s="3" t="s">
        <v>79</v>
      </c>
    </row>
    <row r="616" spans="1:19" s="2" customFormat="1" ht="16.5" hidden="1" x14ac:dyDescent="0.25">
      <c r="A616" s="3">
        <v>613</v>
      </c>
      <c r="B616" s="3" t="s">
        <v>80</v>
      </c>
      <c r="C616" s="3" t="s">
        <v>62</v>
      </c>
      <c r="D616" s="3" t="s">
        <v>25</v>
      </c>
      <c r="E616" s="3"/>
      <c r="F616" s="3" t="s">
        <v>512</v>
      </c>
      <c r="G616" s="3"/>
      <c r="H616" s="3"/>
      <c r="I616" s="3"/>
      <c r="J616" s="3" t="s">
        <v>81</v>
      </c>
      <c r="K616" s="3" t="s">
        <v>42</v>
      </c>
      <c r="L616" s="3" t="s">
        <v>33</v>
      </c>
      <c r="M616" s="3" t="s">
        <v>43</v>
      </c>
      <c r="N616" s="3" t="s">
        <v>15</v>
      </c>
      <c r="O616" s="3" t="s">
        <v>17</v>
      </c>
      <c r="P616" s="3" t="s">
        <v>28</v>
      </c>
      <c r="Q616" s="3" t="s">
        <v>15</v>
      </c>
    </row>
    <row r="617" spans="1:19" s="4" customFormat="1" ht="16.5" hidden="1" x14ac:dyDescent="0.25">
      <c r="A617" s="3">
        <v>614</v>
      </c>
      <c r="B617" s="3" t="s">
        <v>80</v>
      </c>
      <c r="C617" s="3" t="s">
        <v>62</v>
      </c>
      <c r="D617" s="3" t="s">
        <v>25</v>
      </c>
      <c r="E617" s="3"/>
      <c r="F617" s="3" t="s">
        <v>512</v>
      </c>
      <c r="G617" s="3"/>
      <c r="H617" s="3"/>
      <c r="I617" s="3"/>
      <c r="J617" s="3" t="s">
        <v>81</v>
      </c>
      <c r="K617" s="3" t="s">
        <v>44</v>
      </c>
      <c r="L617" s="3" t="s">
        <v>33</v>
      </c>
      <c r="M617" s="3" t="s">
        <v>43</v>
      </c>
      <c r="N617" s="3" t="s">
        <v>15</v>
      </c>
      <c r="O617" s="3" t="s">
        <v>17</v>
      </c>
      <c r="P617" s="3" t="s">
        <v>28</v>
      </c>
      <c r="Q617" s="3" t="s">
        <v>15</v>
      </c>
    </row>
    <row r="618" spans="1:19" s="54" customFormat="1" ht="45" x14ac:dyDescent="0.25">
      <c r="A618" s="3">
        <v>615</v>
      </c>
      <c r="B618" s="115" t="s">
        <v>80</v>
      </c>
      <c r="C618" s="3" t="s">
        <v>62</v>
      </c>
      <c r="D618" s="3" t="s">
        <v>25</v>
      </c>
      <c r="E618" s="116" t="s">
        <v>1085</v>
      </c>
      <c r="F618" s="117" t="s">
        <v>1215</v>
      </c>
      <c r="G618" s="117" t="s">
        <v>1615</v>
      </c>
      <c r="H618" s="117" t="s">
        <v>1616</v>
      </c>
      <c r="I618" s="84" t="s">
        <v>1583</v>
      </c>
      <c r="J618" s="30" t="s">
        <v>81</v>
      </c>
      <c r="K618" s="30" t="s">
        <v>11</v>
      </c>
      <c r="L618" s="30" t="s">
        <v>45</v>
      </c>
      <c r="M618" s="30" t="s">
        <v>108</v>
      </c>
      <c r="N618" s="3" t="s">
        <v>15</v>
      </c>
      <c r="O618" s="3" t="s">
        <v>17</v>
      </c>
      <c r="P618" s="3" t="s">
        <v>28</v>
      </c>
      <c r="Q618" s="59" t="s">
        <v>15</v>
      </c>
      <c r="R618" s="85" t="s">
        <v>1614</v>
      </c>
      <c r="S618" s="53"/>
    </row>
    <row r="619" spans="1:19" s="4" customFormat="1" ht="16.5" hidden="1" x14ac:dyDescent="0.25">
      <c r="A619" s="3">
        <v>616</v>
      </c>
      <c r="B619" s="3" t="s">
        <v>80</v>
      </c>
      <c r="C619" s="3" t="s">
        <v>62</v>
      </c>
      <c r="D619" s="3" t="s">
        <v>25</v>
      </c>
      <c r="E619" s="3"/>
      <c r="F619" s="3" t="s">
        <v>512</v>
      </c>
      <c r="G619" s="3"/>
      <c r="H619" s="3"/>
      <c r="I619" s="3"/>
      <c r="J619" s="3" t="s">
        <v>81</v>
      </c>
      <c r="K619" s="3" t="s">
        <v>11</v>
      </c>
      <c r="L619" s="3" t="s">
        <v>47</v>
      </c>
      <c r="M619" s="3" t="s">
        <v>198</v>
      </c>
      <c r="N619" s="3" t="s">
        <v>15</v>
      </c>
      <c r="O619" s="3" t="s">
        <v>17</v>
      </c>
      <c r="P619" s="3" t="s">
        <v>28</v>
      </c>
      <c r="Q619" s="3" t="s">
        <v>15</v>
      </c>
    </row>
    <row r="620" spans="1:19" s="2" customFormat="1" ht="16.5" hidden="1" x14ac:dyDescent="0.25">
      <c r="A620" s="3">
        <v>617</v>
      </c>
      <c r="B620" s="3" t="s">
        <v>82</v>
      </c>
      <c r="C620" s="3" t="s">
        <v>62</v>
      </c>
      <c r="D620" s="3" t="s">
        <v>25</v>
      </c>
      <c r="E620" s="3"/>
      <c r="F620" s="3" t="s">
        <v>513</v>
      </c>
      <c r="G620" s="3"/>
      <c r="H620" s="3"/>
      <c r="I620" s="3"/>
      <c r="J620" s="3" t="s">
        <v>83</v>
      </c>
      <c r="K620" s="3" t="s">
        <v>42</v>
      </c>
      <c r="L620" s="3" t="s">
        <v>33</v>
      </c>
      <c r="M620" s="3" t="s">
        <v>43</v>
      </c>
      <c r="N620" s="3" t="s">
        <v>15</v>
      </c>
      <c r="O620" s="3" t="s">
        <v>17</v>
      </c>
      <c r="P620" s="3" t="s">
        <v>28</v>
      </c>
      <c r="Q620" s="3" t="s">
        <v>15</v>
      </c>
    </row>
    <row r="621" spans="1:19" s="4" customFormat="1" ht="16.5" hidden="1" x14ac:dyDescent="0.25">
      <c r="A621" s="3">
        <v>618</v>
      </c>
      <c r="B621" s="3" t="s">
        <v>82</v>
      </c>
      <c r="C621" s="3" t="s">
        <v>62</v>
      </c>
      <c r="D621" s="3" t="s">
        <v>25</v>
      </c>
      <c r="E621" s="3"/>
      <c r="F621" s="3" t="s">
        <v>513</v>
      </c>
      <c r="G621" s="3"/>
      <c r="H621" s="3"/>
      <c r="I621" s="3"/>
      <c r="J621" s="3" t="s">
        <v>83</v>
      </c>
      <c r="K621" s="3" t="s">
        <v>44</v>
      </c>
      <c r="L621" s="3" t="s">
        <v>33</v>
      </c>
      <c r="M621" s="3" t="s">
        <v>43</v>
      </c>
      <c r="N621" s="3" t="s">
        <v>15</v>
      </c>
      <c r="O621" s="3" t="s">
        <v>17</v>
      </c>
      <c r="P621" s="3" t="s">
        <v>28</v>
      </c>
      <c r="Q621" s="3" t="s">
        <v>15</v>
      </c>
    </row>
    <row r="622" spans="1:19" s="54" customFormat="1" ht="45" x14ac:dyDescent="0.25">
      <c r="A622" s="3">
        <v>619</v>
      </c>
      <c r="B622" s="115" t="s">
        <v>82</v>
      </c>
      <c r="C622" s="3" t="s">
        <v>62</v>
      </c>
      <c r="D622" s="3" t="s">
        <v>25</v>
      </c>
      <c r="E622" s="116" t="s">
        <v>1085</v>
      </c>
      <c r="F622" s="117" t="s">
        <v>1214</v>
      </c>
      <c r="G622" s="117" t="s">
        <v>1617</v>
      </c>
      <c r="H622" s="117" t="s">
        <v>1619</v>
      </c>
      <c r="I622" s="84" t="s">
        <v>1583</v>
      </c>
      <c r="J622" s="30" t="s">
        <v>83</v>
      </c>
      <c r="K622" s="30" t="s">
        <v>11</v>
      </c>
      <c r="L622" s="30" t="s">
        <v>45</v>
      </c>
      <c r="M622" s="30" t="s">
        <v>108</v>
      </c>
      <c r="N622" s="3" t="s">
        <v>15</v>
      </c>
      <c r="O622" s="3" t="s">
        <v>17</v>
      </c>
      <c r="P622" s="3" t="s">
        <v>28</v>
      </c>
      <c r="Q622" s="59" t="s">
        <v>15</v>
      </c>
      <c r="R622" s="65" t="s">
        <v>1618</v>
      </c>
      <c r="S622" s="53"/>
    </row>
    <row r="623" spans="1:19" s="4" customFormat="1" ht="16.5" hidden="1" x14ac:dyDescent="0.25">
      <c r="A623" s="3">
        <v>620</v>
      </c>
      <c r="B623" s="3" t="s">
        <v>82</v>
      </c>
      <c r="C623" s="3" t="s">
        <v>62</v>
      </c>
      <c r="D623" s="3" t="s">
        <v>25</v>
      </c>
      <c r="E623" s="3"/>
      <c r="F623" s="3" t="s">
        <v>513</v>
      </c>
      <c r="G623" s="3"/>
      <c r="H623" s="3"/>
      <c r="I623" s="3"/>
      <c r="J623" s="3" t="s">
        <v>83</v>
      </c>
      <c r="K623" s="3" t="s">
        <v>11</v>
      </c>
      <c r="L623" s="3" t="s">
        <v>47</v>
      </c>
      <c r="M623" s="3" t="s">
        <v>198</v>
      </c>
      <c r="N623" s="3" t="s">
        <v>15</v>
      </c>
      <c r="O623" s="3" t="s">
        <v>17</v>
      </c>
      <c r="P623" s="3" t="s">
        <v>28</v>
      </c>
      <c r="Q623" s="3" t="s">
        <v>15</v>
      </c>
    </row>
    <row r="624" spans="1:19" s="2" customFormat="1" ht="16.5" hidden="1" x14ac:dyDescent="0.25">
      <c r="A624" s="3">
        <v>621</v>
      </c>
      <c r="B624" s="3" t="s">
        <v>84</v>
      </c>
      <c r="C624" s="3" t="s">
        <v>62</v>
      </c>
      <c r="D624" s="3" t="s">
        <v>25</v>
      </c>
      <c r="E624" s="3"/>
      <c r="F624" s="3" t="s">
        <v>514</v>
      </c>
      <c r="G624" s="3"/>
      <c r="H624" s="3"/>
      <c r="I624" s="3"/>
      <c r="J624" s="3" t="s">
        <v>85</v>
      </c>
      <c r="K624" s="3" t="s">
        <v>42</v>
      </c>
      <c r="L624" s="3" t="s">
        <v>33</v>
      </c>
      <c r="M624" s="3" t="s">
        <v>43</v>
      </c>
      <c r="N624" s="3" t="s">
        <v>15</v>
      </c>
      <c r="O624" s="3" t="s">
        <v>17</v>
      </c>
      <c r="P624" s="3" t="s">
        <v>28</v>
      </c>
      <c r="Q624" s="3" t="s">
        <v>15</v>
      </c>
    </row>
    <row r="625" spans="1:19" s="4" customFormat="1" ht="16.5" hidden="1" x14ac:dyDescent="0.25">
      <c r="A625" s="3">
        <v>622</v>
      </c>
      <c r="B625" s="3" t="s">
        <v>84</v>
      </c>
      <c r="C625" s="3" t="s">
        <v>62</v>
      </c>
      <c r="D625" s="3" t="s">
        <v>25</v>
      </c>
      <c r="E625" s="3"/>
      <c r="F625" s="3" t="s">
        <v>514</v>
      </c>
      <c r="G625" s="3"/>
      <c r="H625" s="3"/>
      <c r="I625" s="3"/>
      <c r="J625" s="3" t="s">
        <v>85</v>
      </c>
      <c r="K625" s="3" t="s">
        <v>44</v>
      </c>
      <c r="L625" s="3" t="s">
        <v>33</v>
      </c>
      <c r="M625" s="3" t="s">
        <v>43</v>
      </c>
      <c r="N625" s="3" t="s">
        <v>15</v>
      </c>
      <c r="O625" s="3" t="s">
        <v>17</v>
      </c>
      <c r="P625" s="3" t="s">
        <v>28</v>
      </c>
      <c r="Q625" s="3" t="s">
        <v>15</v>
      </c>
    </row>
    <row r="626" spans="1:19" s="54" customFormat="1" ht="45" x14ac:dyDescent="0.25">
      <c r="A626" s="3">
        <v>623</v>
      </c>
      <c r="B626" s="115" t="s">
        <v>84</v>
      </c>
      <c r="C626" s="3" t="s">
        <v>62</v>
      </c>
      <c r="D626" s="3" t="s">
        <v>25</v>
      </c>
      <c r="E626" s="116" t="s">
        <v>1085</v>
      </c>
      <c r="F626" s="117" t="s">
        <v>1213</v>
      </c>
      <c r="G626" s="117" t="s">
        <v>1626</v>
      </c>
      <c r="H626" s="117" t="s">
        <v>1621</v>
      </c>
      <c r="I626" s="84" t="s">
        <v>1583</v>
      </c>
      <c r="J626" s="30" t="s">
        <v>85</v>
      </c>
      <c r="K626" s="30" t="s">
        <v>11</v>
      </c>
      <c r="L626" s="30" t="s">
        <v>45</v>
      </c>
      <c r="M626" s="30" t="s">
        <v>108</v>
      </c>
      <c r="N626" s="3" t="s">
        <v>15</v>
      </c>
      <c r="O626" s="3" t="s">
        <v>17</v>
      </c>
      <c r="P626" s="3" t="s">
        <v>28</v>
      </c>
      <c r="Q626" s="59" t="s">
        <v>15</v>
      </c>
      <c r="R626" s="85" t="s">
        <v>1620</v>
      </c>
      <c r="S626" s="53"/>
    </row>
    <row r="627" spans="1:19" s="4" customFormat="1" ht="16.5" hidden="1" x14ac:dyDescent="0.25">
      <c r="A627" s="3">
        <v>624</v>
      </c>
      <c r="B627" s="3" t="s">
        <v>84</v>
      </c>
      <c r="C627" s="3" t="s">
        <v>62</v>
      </c>
      <c r="D627" s="3" t="s">
        <v>25</v>
      </c>
      <c r="E627" s="3"/>
      <c r="F627" s="3" t="s">
        <v>514</v>
      </c>
      <c r="G627" s="3"/>
      <c r="H627" s="3"/>
      <c r="I627" s="3"/>
      <c r="J627" s="3" t="s">
        <v>85</v>
      </c>
      <c r="K627" s="3" t="s">
        <v>11</v>
      </c>
      <c r="L627" s="3" t="s">
        <v>47</v>
      </c>
      <c r="M627" s="3" t="s">
        <v>198</v>
      </c>
      <c r="N627" s="3" t="s">
        <v>15</v>
      </c>
      <c r="O627" s="3" t="s">
        <v>17</v>
      </c>
      <c r="P627" s="3" t="s">
        <v>28</v>
      </c>
      <c r="Q627" s="3" t="s">
        <v>15</v>
      </c>
    </row>
    <row r="628" spans="1:19" s="2" customFormat="1" ht="16.5" hidden="1" x14ac:dyDescent="0.25">
      <c r="A628" s="3">
        <v>625</v>
      </c>
      <c r="B628" s="3" t="s">
        <v>86</v>
      </c>
      <c r="C628" s="3" t="s">
        <v>62</v>
      </c>
      <c r="D628" s="3" t="s">
        <v>6</v>
      </c>
      <c r="E628" s="3"/>
      <c r="F628" s="3" t="s">
        <v>515</v>
      </c>
      <c r="G628" s="3"/>
      <c r="H628" s="3"/>
      <c r="I628" s="3"/>
      <c r="J628" s="3" t="s">
        <v>87</v>
      </c>
      <c r="K628" s="3" t="s">
        <v>42</v>
      </c>
      <c r="L628" s="3" t="s">
        <v>33</v>
      </c>
      <c r="M628" s="3" t="s">
        <v>43</v>
      </c>
      <c r="N628" s="3" t="s">
        <v>15</v>
      </c>
      <c r="O628" s="3" t="s">
        <v>17</v>
      </c>
      <c r="P628" s="3" t="s">
        <v>28</v>
      </c>
      <c r="Q628" s="3" t="s">
        <v>15</v>
      </c>
    </row>
    <row r="629" spans="1:19" s="4" customFormat="1" ht="16.5" hidden="1" x14ac:dyDescent="0.25">
      <c r="A629" s="3">
        <v>626</v>
      </c>
      <c r="B629" s="3" t="s">
        <v>86</v>
      </c>
      <c r="C629" s="3" t="s">
        <v>62</v>
      </c>
      <c r="D629" s="3" t="s">
        <v>6</v>
      </c>
      <c r="E629" s="3"/>
      <c r="F629" s="3" t="s">
        <v>515</v>
      </c>
      <c r="G629" s="3"/>
      <c r="H629" s="3"/>
      <c r="I629" s="3"/>
      <c r="J629" s="3" t="s">
        <v>87</v>
      </c>
      <c r="K629" s="3" t="s">
        <v>44</v>
      </c>
      <c r="L629" s="3" t="s">
        <v>33</v>
      </c>
      <c r="M629" s="3" t="s">
        <v>43</v>
      </c>
      <c r="N629" s="3" t="s">
        <v>15</v>
      </c>
      <c r="O629" s="3" t="s">
        <v>17</v>
      </c>
      <c r="P629" s="3" t="s">
        <v>28</v>
      </c>
      <c r="Q629" s="3" t="s">
        <v>15</v>
      </c>
    </row>
    <row r="630" spans="1:19" s="54" customFormat="1" ht="45" x14ac:dyDescent="0.25">
      <c r="A630" s="3">
        <v>627</v>
      </c>
      <c r="B630" s="115" t="s">
        <v>86</v>
      </c>
      <c r="C630" s="3" t="s">
        <v>62</v>
      </c>
      <c r="D630" s="3" t="s">
        <v>6</v>
      </c>
      <c r="E630" s="116" t="s">
        <v>1085</v>
      </c>
      <c r="F630" s="117" t="s">
        <v>1622</v>
      </c>
      <c r="G630" s="117" t="s">
        <v>1625</v>
      </c>
      <c r="H630" s="117" t="s">
        <v>1623</v>
      </c>
      <c r="I630" s="84" t="s">
        <v>1583</v>
      </c>
      <c r="J630" s="30" t="s">
        <v>87</v>
      </c>
      <c r="K630" s="30" t="s">
        <v>11</v>
      </c>
      <c r="L630" s="30" t="s">
        <v>45</v>
      </c>
      <c r="M630" s="30" t="s">
        <v>108</v>
      </c>
      <c r="N630" s="3" t="s">
        <v>15</v>
      </c>
      <c r="O630" s="3" t="s">
        <v>17</v>
      </c>
      <c r="P630" s="3" t="s">
        <v>28</v>
      </c>
      <c r="Q630" s="59" t="s">
        <v>15</v>
      </c>
      <c r="R630" s="65" t="s">
        <v>1624</v>
      </c>
      <c r="S630" s="53"/>
    </row>
    <row r="631" spans="1:19" s="4" customFormat="1" ht="16.5" hidden="1" x14ac:dyDescent="0.25">
      <c r="A631" s="3">
        <v>628</v>
      </c>
      <c r="B631" s="3" t="s">
        <v>86</v>
      </c>
      <c r="C631" s="3" t="s">
        <v>62</v>
      </c>
      <c r="D631" s="3" t="s">
        <v>6</v>
      </c>
      <c r="E631" s="3"/>
      <c r="F631" s="3" t="s">
        <v>515</v>
      </c>
      <c r="G631" s="3"/>
      <c r="H631" s="3"/>
      <c r="I631" s="3"/>
      <c r="J631" s="3" t="s">
        <v>87</v>
      </c>
      <c r="K631" s="3" t="s">
        <v>11</v>
      </c>
      <c r="L631" s="3" t="s">
        <v>47</v>
      </c>
      <c r="M631" s="3" t="s">
        <v>198</v>
      </c>
      <c r="N631" s="3" t="s">
        <v>15</v>
      </c>
      <c r="O631" s="3" t="s">
        <v>17</v>
      </c>
      <c r="P631" s="3" t="s">
        <v>28</v>
      </c>
      <c r="Q631" s="3" t="s">
        <v>15</v>
      </c>
    </row>
    <row r="632" spans="1:19" s="2" customFormat="1" ht="16.5" hidden="1" x14ac:dyDescent="0.25">
      <c r="A632" s="3">
        <v>629</v>
      </c>
      <c r="B632" s="3" t="s">
        <v>88</v>
      </c>
      <c r="C632" s="3" t="s">
        <v>62</v>
      </c>
      <c r="D632" s="3" t="s">
        <v>6</v>
      </c>
      <c r="E632" s="3"/>
      <c r="F632" s="3" t="s">
        <v>516</v>
      </c>
      <c r="G632" s="3"/>
      <c r="H632" s="3"/>
      <c r="I632" s="3"/>
      <c r="J632" s="3" t="s">
        <v>89</v>
      </c>
      <c r="K632" s="3" t="s">
        <v>42</v>
      </c>
      <c r="L632" s="3" t="s">
        <v>33</v>
      </c>
      <c r="M632" s="3" t="s">
        <v>43</v>
      </c>
      <c r="N632" s="3" t="s">
        <v>15</v>
      </c>
      <c r="O632" s="3" t="s">
        <v>17</v>
      </c>
      <c r="P632" s="3" t="s">
        <v>19</v>
      </c>
      <c r="Q632" s="3" t="s">
        <v>15</v>
      </c>
    </row>
    <row r="633" spans="1:19" s="4" customFormat="1" ht="16.5" hidden="1" x14ac:dyDescent="0.25">
      <c r="A633" s="3">
        <v>630</v>
      </c>
      <c r="B633" s="3" t="s">
        <v>88</v>
      </c>
      <c r="C633" s="3" t="s">
        <v>62</v>
      </c>
      <c r="D633" s="3" t="s">
        <v>6</v>
      </c>
      <c r="E633" s="3"/>
      <c r="F633" s="3" t="s">
        <v>516</v>
      </c>
      <c r="G633" s="3"/>
      <c r="H633" s="3"/>
      <c r="I633" s="3"/>
      <c r="J633" s="3" t="s">
        <v>89</v>
      </c>
      <c r="K633" s="3" t="s">
        <v>44</v>
      </c>
      <c r="L633" s="3" t="s">
        <v>33</v>
      </c>
      <c r="M633" s="3" t="s">
        <v>43</v>
      </c>
      <c r="N633" s="3" t="s">
        <v>15</v>
      </c>
      <c r="O633" s="3" t="s">
        <v>17</v>
      </c>
      <c r="P633" s="3" t="s">
        <v>19</v>
      </c>
      <c r="Q633" s="3" t="s">
        <v>15</v>
      </c>
    </row>
    <row r="634" spans="1:19" s="54" customFormat="1" ht="30" x14ac:dyDescent="0.25">
      <c r="A634" s="3">
        <v>631</v>
      </c>
      <c r="B634" s="115" t="s">
        <v>88</v>
      </c>
      <c r="C634" s="3" t="s">
        <v>62</v>
      </c>
      <c r="D634" s="3" t="s">
        <v>6</v>
      </c>
      <c r="E634" s="116" t="s">
        <v>1085</v>
      </c>
      <c r="F634" s="117" t="s">
        <v>1090</v>
      </c>
      <c r="G634" s="118" t="s">
        <v>1628</v>
      </c>
      <c r="H634" s="117" t="s">
        <v>1600</v>
      </c>
      <c r="I634" s="84" t="s">
        <v>1583</v>
      </c>
      <c r="J634" s="30" t="s">
        <v>89</v>
      </c>
      <c r="K634" s="30" t="s">
        <v>11</v>
      </c>
      <c r="L634" s="30" t="s">
        <v>45</v>
      </c>
      <c r="M634" s="30" t="s">
        <v>108</v>
      </c>
      <c r="N634" s="3" t="s">
        <v>15</v>
      </c>
      <c r="O634" s="3" t="s">
        <v>17</v>
      </c>
      <c r="P634" s="3" t="s">
        <v>19</v>
      </c>
      <c r="Q634" s="59" t="s">
        <v>15</v>
      </c>
      <c r="R634" s="85" t="s">
        <v>1627</v>
      </c>
      <c r="S634" s="53"/>
    </row>
    <row r="635" spans="1:19" s="4" customFormat="1" ht="16.5" hidden="1" x14ac:dyDescent="0.25">
      <c r="A635" s="3">
        <v>632</v>
      </c>
      <c r="B635" s="3" t="s">
        <v>88</v>
      </c>
      <c r="C635" s="3" t="s">
        <v>62</v>
      </c>
      <c r="D635" s="3" t="s">
        <v>6</v>
      </c>
      <c r="E635" s="3"/>
      <c r="F635" s="3" t="s">
        <v>516</v>
      </c>
      <c r="G635" s="3"/>
      <c r="H635" s="3"/>
      <c r="I635" s="3"/>
      <c r="J635" s="3" t="s">
        <v>89</v>
      </c>
      <c r="K635" s="3" t="s">
        <v>11</v>
      </c>
      <c r="L635" s="3" t="s">
        <v>47</v>
      </c>
      <c r="M635" s="3" t="s">
        <v>198</v>
      </c>
      <c r="N635" s="3" t="s">
        <v>15</v>
      </c>
      <c r="O635" s="3" t="s">
        <v>17</v>
      </c>
      <c r="P635" s="3" t="s">
        <v>19</v>
      </c>
      <c r="Q635" s="3" t="s">
        <v>15</v>
      </c>
    </row>
    <row r="636" spans="1:19" s="2" customFormat="1" ht="16.5" hidden="1" x14ac:dyDescent="0.25">
      <c r="A636" s="3">
        <v>633</v>
      </c>
      <c r="B636" s="5" t="s">
        <v>517</v>
      </c>
      <c r="C636" s="5" t="s">
        <v>58</v>
      </c>
      <c r="D636" s="5" t="s">
        <v>25</v>
      </c>
      <c r="E636" s="5"/>
      <c r="F636" s="5" t="s">
        <v>518</v>
      </c>
      <c r="G636" s="5"/>
      <c r="H636" s="5"/>
      <c r="I636" s="5"/>
      <c r="J636" s="5" t="s">
        <v>15</v>
      </c>
      <c r="K636" s="5" t="s">
        <v>42</v>
      </c>
      <c r="L636" s="5" t="s">
        <v>33</v>
      </c>
      <c r="M636" s="5" t="s">
        <v>43</v>
      </c>
      <c r="N636" s="5" t="s">
        <v>15</v>
      </c>
      <c r="O636" s="5" t="s">
        <v>484</v>
      </c>
      <c r="P636" s="5" t="s">
        <v>15</v>
      </c>
      <c r="Q636" s="5" t="s">
        <v>15</v>
      </c>
    </row>
    <row r="637" spans="1:19" s="4" customFormat="1" ht="16.5" hidden="1" x14ac:dyDescent="0.25">
      <c r="A637" s="3">
        <v>634</v>
      </c>
      <c r="B637" s="5" t="s">
        <v>517</v>
      </c>
      <c r="C637" s="5" t="s">
        <v>58</v>
      </c>
      <c r="D637" s="5" t="s">
        <v>25</v>
      </c>
      <c r="E637" s="5"/>
      <c r="F637" s="5" t="s">
        <v>518</v>
      </c>
      <c r="G637" s="5"/>
      <c r="H637" s="5"/>
      <c r="I637" s="5"/>
      <c r="J637" s="5" t="s">
        <v>15</v>
      </c>
      <c r="K637" s="5" t="s">
        <v>44</v>
      </c>
      <c r="L637" s="5" t="s">
        <v>33</v>
      </c>
      <c r="M637" s="5" t="s">
        <v>43</v>
      </c>
      <c r="N637" s="5" t="s">
        <v>15</v>
      </c>
      <c r="O637" s="5" t="s">
        <v>484</v>
      </c>
      <c r="P637" s="5" t="s">
        <v>15</v>
      </c>
      <c r="Q637" s="5" t="s">
        <v>15</v>
      </c>
    </row>
    <row r="638" spans="1:19" s="54" customFormat="1" ht="90" x14ac:dyDescent="0.25">
      <c r="A638" s="3">
        <v>635</v>
      </c>
      <c r="B638" s="31" t="s">
        <v>517</v>
      </c>
      <c r="C638" s="5" t="s">
        <v>58</v>
      </c>
      <c r="D638" s="5" t="s">
        <v>25</v>
      </c>
      <c r="E638" s="57" t="s">
        <v>1082</v>
      </c>
      <c r="F638" s="32" t="s">
        <v>1221</v>
      </c>
      <c r="G638" s="32" t="s">
        <v>1052</v>
      </c>
      <c r="H638" s="51" t="s">
        <v>2492</v>
      </c>
      <c r="I638" s="84" t="s">
        <v>1583</v>
      </c>
      <c r="J638" s="31" t="s">
        <v>15</v>
      </c>
      <c r="K638" s="31" t="s">
        <v>11</v>
      </c>
      <c r="L638" s="31" t="s">
        <v>45</v>
      </c>
      <c r="M638" s="31" t="s">
        <v>108</v>
      </c>
      <c r="N638" s="5" t="s">
        <v>15</v>
      </c>
      <c r="O638" s="5" t="s">
        <v>484</v>
      </c>
      <c r="P638" s="5" t="s">
        <v>15</v>
      </c>
      <c r="Q638" s="60" t="s">
        <v>15</v>
      </c>
      <c r="R638" s="105" t="s">
        <v>1816</v>
      </c>
      <c r="S638" s="53"/>
    </row>
    <row r="639" spans="1:19" s="4" customFormat="1" ht="16.5" hidden="1" x14ac:dyDescent="0.25">
      <c r="A639" s="3">
        <v>636</v>
      </c>
      <c r="B639" s="5" t="s">
        <v>517</v>
      </c>
      <c r="C639" s="5" t="s">
        <v>58</v>
      </c>
      <c r="D639" s="5" t="s">
        <v>25</v>
      </c>
      <c r="E639" s="5"/>
      <c r="F639" s="5" t="s">
        <v>518</v>
      </c>
      <c r="G639" s="5"/>
      <c r="H639" s="5"/>
      <c r="I639" s="5"/>
      <c r="J639" s="5" t="s">
        <v>15</v>
      </c>
      <c r="K639" s="5" t="s">
        <v>11</v>
      </c>
      <c r="L639" s="5" t="s">
        <v>47</v>
      </c>
      <c r="M639" s="5" t="s">
        <v>198</v>
      </c>
      <c r="N639" s="5" t="s">
        <v>15</v>
      </c>
      <c r="O639" s="5" t="s">
        <v>484</v>
      </c>
      <c r="P639" s="5" t="s">
        <v>15</v>
      </c>
      <c r="Q639" s="5" t="s">
        <v>15</v>
      </c>
    </row>
    <row r="640" spans="1:19" s="2" customFormat="1" ht="16.5" hidden="1" x14ac:dyDescent="0.25">
      <c r="A640" s="3">
        <v>637</v>
      </c>
      <c r="B640" s="3" t="s">
        <v>61</v>
      </c>
      <c r="C640" s="3" t="s">
        <v>62</v>
      </c>
      <c r="D640" s="3" t="s">
        <v>6</v>
      </c>
      <c r="E640" s="3"/>
      <c r="F640" s="3" t="s">
        <v>519</v>
      </c>
      <c r="G640" s="3"/>
      <c r="H640" s="3"/>
      <c r="I640" s="3"/>
      <c r="J640" s="3" t="s">
        <v>63</v>
      </c>
      <c r="K640" s="3" t="s">
        <v>42</v>
      </c>
      <c r="L640" s="3" t="s">
        <v>33</v>
      </c>
      <c r="M640" s="3" t="s">
        <v>43</v>
      </c>
      <c r="N640" s="3" t="s">
        <v>15</v>
      </c>
      <c r="O640" s="3" t="s">
        <v>17</v>
      </c>
      <c r="P640" s="3" t="s">
        <v>28</v>
      </c>
      <c r="Q640" s="3" t="s">
        <v>64</v>
      </c>
    </row>
    <row r="641" spans="1:19" s="4" customFormat="1" ht="16.5" hidden="1" x14ac:dyDescent="0.25">
      <c r="A641" s="3">
        <v>638</v>
      </c>
      <c r="B641" s="3" t="s">
        <v>61</v>
      </c>
      <c r="C641" s="3" t="s">
        <v>62</v>
      </c>
      <c r="D641" s="3" t="s">
        <v>6</v>
      </c>
      <c r="E641" s="3"/>
      <c r="F641" s="3" t="s">
        <v>519</v>
      </c>
      <c r="G641" s="3"/>
      <c r="H641" s="3"/>
      <c r="I641" s="3"/>
      <c r="J641" s="3" t="s">
        <v>63</v>
      </c>
      <c r="K641" s="3" t="s">
        <v>44</v>
      </c>
      <c r="L641" s="3" t="s">
        <v>33</v>
      </c>
      <c r="M641" s="3" t="s">
        <v>43</v>
      </c>
      <c r="N641" s="3" t="s">
        <v>15</v>
      </c>
      <c r="O641" s="3" t="s">
        <v>17</v>
      </c>
      <c r="P641" s="3" t="s">
        <v>28</v>
      </c>
      <c r="Q641" s="3" t="s">
        <v>64</v>
      </c>
    </row>
    <row r="642" spans="1:19" s="54" customFormat="1" ht="49.5" x14ac:dyDescent="0.25">
      <c r="A642" s="3">
        <v>639</v>
      </c>
      <c r="B642" s="115" t="s">
        <v>61</v>
      </c>
      <c r="C642" s="3" t="s">
        <v>62</v>
      </c>
      <c r="D642" s="3" t="s">
        <v>6</v>
      </c>
      <c r="E642" s="116" t="s">
        <v>1086</v>
      </c>
      <c r="F642" s="117" t="s">
        <v>1098</v>
      </c>
      <c r="G642" s="118" t="s">
        <v>1636</v>
      </c>
      <c r="H642" s="117" t="s">
        <v>1319</v>
      </c>
      <c r="I642" s="84" t="s">
        <v>1583</v>
      </c>
      <c r="J642" s="30" t="s">
        <v>63</v>
      </c>
      <c r="K642" s="30" t="s">
        <v>11</v>
      </c>
      <c r="L642" s="30" t="s">
        <v>45</v>
      </c>
      <c r="M642" s="30" t="s">
        <v>108</v>
      </c>
      <c r="N642" s="3" t="s">
        <v>15</v>
      </c>
      <c r="O642" s="3" t="s">
        <v>17</v>
      </c>
      <c r="P642" s="3" t="s">
        <v>28</v>
      </c>
      <c r="Q642" s="59" t="s">
        <v>64</v>
      </c>
      <c r="R642" s="85" t="s">
        <v>1592</v>
      </c>
      <c r="S642" s="53"/>
    </row>
    <row r="643" spans="1:19" s="4" customFormat="1" ht="16.5" hidden="1" x14ac:dyDescent="0.25">
      <c r="A643" s="3">
        <v>640</v>
      </c>
      <c r="B643" s="3" t="s">
        <v>61</v>
      </c>
      <c r="C643" s="3" t="s">
        <v>62</v>
      </c>
      <c r="D643" s="3" t="s">
        <v>6</v>
      </c>
      <c r="E643" s="3"/>
      <c r="F643" s="3" t="s">
        <v>519</v>
      </c>
      <c r="G643" s="3"/>
      <c r="H643" s="3"/>
      <c r="I643" s="3"/>
      <c r="J643" s="3" t="s">
        <v>63</v>
      </c>
      <c r="K643" s="3" t="s">
        <v>11</v>
      </c>
      <c r="L643" s="3" t="s">
        <v>47</v>
      </c>
      <c r="M643" s="3" t="s">
        <v>198</v>
      </c>
      <c r="N643" s="3" t="s">
        <v>15</v>
      </c>
      <c r="O643" s="3" t="s">
        <v>17</v>
      </c>
      <c r="P643" s="3" t="s">
        <v>28</v>
      </c>
      <c r="Q643" s="3" t="s">
        <v>64</v>
      </c>
    </row>
    <row r="644" spans="1:19" s="2" customFormat="1" ht="16.5" hidden="1" x14ac:dyDescent="0.25">
      <c r="A644" s="3">
        <v>641</v>
      </c>
      <c r="B644" s="3" t="s">
        <v>65</v>
      </c>
      <c r="C644" s="3" t="s">
        <v>62</v>
      </c>
      <c r="D644" s="3" t="s">
        <v>25</v>
      </c>
      <c r="E644" s="3"/>
      <c r="F644" s="3" t="s">
        <v>520</v>
      </c>
      <c r="G644" s="3"/>
      <c r="H644" s="3"/>
      <c r="I644" s="3"/>
      <c r="J644" s="3" t="s">
        <v>66</v>
      </c>
      <c r="K644" s="3" t="s">
        <v>42</v>
      </c>
      <c r="L644" s="3" t="s">
        <v>33</v>
      </c>
      <c r="M644" s="3" t="s">
        <v>43</v>
      </c>
      <c r="N644" s="3" t="s">
        <v>15</v>
      </c>
      <c r="O644" s="3" t="s">
        <v>17</v>
      </c>
      <c r="P644" s="3" t="s">
        <v>28</v>
      </c>
      <c r="Q644" s="3" t="s">
        <v>15</v>
      </c>
    </row>
    <row r="645" spans="1:19" s="4" customFormat="1" ht="16.5" hidden="1" x14ac:dyDescent="0.25">
      <c r="A645" s="3">
        <v>642</v>
      </c>
      <c r="B645" s="3" t="s">
        <v>65</v>
      </c>
      <c r="C645" s="3" t="s">
        <v>62</v>
      </c>
      <c r="D645" s="3" t="s">
        <v>25</v>
      </c>
      <c r="E645" s="3"/>
      <c r="F645" s="3" t="s">
        <v>520</v>
      </c>
      <c r="G645" s="3"/>
      <c r="H645" s="3"/>
      <c r="I645" s="3"/>
      <c r="J645" s="3" t="s">
        <v>66</v>
      </c>
      <c r="K645" s="3" t="s">
        <v>44</v>
      </c>
      <c r="L645" s="3" t="s">
        <v>33</v>
      </c>
      <c r="M645" s="3" t="s">
        <v>43</v>
      </c>
      <c r="N645" s="3" t="s">
        <v>15</v>
      </c>
      <c r="O645" s="3" t="s">
        <v>17</v>
      </c>
      <c r="P645" s="3" t="s">
        <v>28</v>
      </c>
      <c r="Q645" s="3" t="s">
        <v>15</v>
      </c>
    </row>
    <row r="646" spans="1:19" s="54" customFormat="1" ht="78.95" customHeight="1" x14ac:dyDescent="0.25">
      <c r="A646" s="3">
        <v>643</v>
      </c>
      <c r="B646" s="115" t="s">
        <v>65</v>
      </c>
      <c r="C646" s="3" t="s">
        <v>62</v>
      </c>
      <c r="D646" s="3" t="s">
        <v>25</v>
      </c>
      <c r="E646" s="116" t="s">
        <v>1086</v>
      </c>
      <c r="F646" s="117" t="s">
        <v>1594</v>
      </c>
      <c r="G646" s="117" t="s">
        <v>1637</v>
      </c>
      <c r="H646" s="117" t="s">
        <v>1597</v>
      </c>
      <c r="I646" s="84" t="s">
        <v>1583</v>
      </c>
      <c r="J646" s="30" t="s">
        <v>66</v>
      </c>
      <c r="K646" s="30" t="s">
        <v>11</v>
      </c>
      <c r="L646" s="30" t="s">
        <v>45</v>
      </c>
      <c r="M646" s="30" t="s">
        <v>108</v>
      </c>
      <c r="N646" s="3" t="s">
        <v>15</v>
      </c>
      <c r="O646" s="3" t="s">
        <v>17</v>
      </c>
      <c r="P646" s="3" t="s">
        <v>28</v>
      </c>
      <c r="Q646" s="59" t="s">
        <v>15</v>
      </c>
      <c r="R646" s="85" t="s">
        <v>1648</v>
      </c>
      <c r="S646" s="53"/>
    </row>
    <row r="647" spans="1:19" s="4" customFormat="1" ht="16.5" hidden="1" x14ac:dyDescent="0.25">
      <c r="A647" s="3">
        <v>644</v>
      </c>
      <c r="B647" s="3" t="s">
        <v>65</v>
      </c>
      <c r="C647" s="3" t="s">
        <v>62</v>
      </c>
      <c r="D647" s="3" t="s">
        <v>25</v>
      </c>
      <c r="E647" s="3"/>
      <c r="F647" s="3" t="s">
        <v>520</v>
      </c>
      <c r="G647" s="3"/>
      <c r="H647" s="3"/>
      <c r="I647" s="3"/>
      <c r="J647" s="3" t="s">
        <v>66</v>
      </c>
      <c r="K647" s="3" t="s">
        <v>11</v>
      </c>
      <c r="L647" s="3" t="s">
        <v>47</v>
      </c>
      <c r="M647" s="3" t="s">
        <v>198</v>
      </c>
      <c r="N647" s="3" t="s">
        <v>15</v>
      </c>
      <c r="O647" s="3" t="s">
        <v>17</v>
      </c>
      <c r="P647" s="3" t="s">
        <v>28</v>
      </c>
      <c r="Q647" s="3" t="s">
        <v>15</v>
      </c>
    </row>
    <row r="648" spans="1:19" s="2" customFormat="1" ht="16.5" hidden="1" x14ac:dyDescent="0.25">
      <c r="A648" s="3">
        <v>645</v>
      </c>
      <c r="B648" s="3" t="s">
        <v>67</v>
      </c>
      <c r="C648" s="3" t="s">
        <v>62</v>
      </c>
      <c r="D648" s="3" t="s">
        <v>25</v>
      </c>
      <c r="E648" s="3"/>
      <c r="F648" s="3" t="s">
        <v>521</v>
      </c>
      <c r="G648" s="3"/>
      <c r="H648" s="3"/>
      <c r="I648" s="3"/>
      <c r="J648" s="3" t="s">
        <v>15</v>
      </c>
      <c r="K648" s="3" t="s">
        <v>42</v>
      </c>
      <c r="L648" s="3" t="s">
        <v>33</v>
      </c>
      <c r="M648" s="3" t="s">
        <v>43</v>
      </c>
      <c r="N648" s="3" t="s">
        <v>15</v>
      </c>
      <c r="O648" s="3" t="s">
        <v>17</v>
      </c>
      <c r="P648" s="3" t="s">
        <v>28</v>
      </c>
      <c r="Q648" s="3" t="s">
        <v>15</v>
      </c>
    </row>
    <row r="649" spans="1:19" s="4" customFormat="1" ht="16.5" hidden="1" x14ac:dyDescent="0.25">
      <c r="A649" s="3">
        <v>646</v>
      </c>
      <c r="B649" s="3" t="s">
        <v>67</v>
      </c>
      <c r="C649" s="3" t="s">
        <v>62</v>
      </c>
      <c r="D649" s="3" t="s">
        <v>25</v>
      </c>
      <c r="E649" s="3"/>
      <c r="F649" s="3" t="s">
        <v>521</v>
      </c>
      <c r="G649" s="3"/>
      <c r="H649" s="3"/>
      <c r="I649" s="3"/>
      <c r="J649" s="3" t="s">
        <v>15</v>
      </c>
      <c r="K649" s="3" t="s">
        <v>44</v>
      </c>
      <c r="L649" s="3" t="s">
        <v>33</v>
      </c>
      <c r="M649" s="3" t="s">
        <v>43</v>
      </c>
      <c r="N649" s="3" t="s">
        <v>15</v>
      </c>
      <c r="O649" s="3" t="s">
        <v>17</v>
      </c>
      <c r="P649" s="3" t="s">
        <v>28</v>
      </c>
      <c r="Q649" s="3" t="s">
        <v>15</v>
      </c>
    </row>
    <row r="650" spans="1:19" s="54" customFormat="1" ht="33.950000000000003" customHeight="1" x14ac:dyDescent="0.25">
      <c r="A650" s="3">
        <v>647</v>
      </c>
      <c r="B650" s="115" t="s">
        <v>67</v>
      </c>
      <c r="C650" s="3" t="s">
        <v>62</v>
      </c>
      <c r="D650" s="3" t="s">
        <v>25</v>
      </c>
      <c r="E650" s="116" t="s">
        <v>1086</v>
      </c>
      <c r="F650" s="119" t="s">
        <v>1099</v>
      </c>
      <c r="G650" s="119" t="s">
        <v>1595</v>
      </c>
      <c r="H650" s="117" t="s">
        <v>796</v>
      </c>
      <c r="I650" s="84" t="s">
        <v>1583</v>
      </c>
      <c r="J650" s="30" t="s">
        <v>15</v>
      </c>
      <c r="K650" s="30" t="s">
        <v>11</v>
      </c>
      <c r="L650" s="30" t="s">
        <v>45</v>
      </c>
      <c r="M650" s="30" t="s">
        <v>108</v>
      </c>
      <c r="N650" s="3" t="s">
        <v>15</v>
      </c>
      <c r="O650" s="3" t="s">
        <v>17</v>
      </c>
      <c r="P650" s="3" t="s">
        <v>28</v>
      </c>
      <c r="Q650" s="59" t="s">
        <v>15</v>
      </c>
      <c r="R650" s="85" t="s">
        <v>1596</v>
      </c>
      <c r="S650" s="53"/>
    </row>
    <row r="651" spans="1:19" s="4" customFormat="1" ht="16.5" hidden="1" x14ac:dyDescent="0.25">
      <c r="A651" s="3">
        <v>648</v>
      </c>
      <c r="B651" s="3" t="s">
        <v>67</v>
      </c>
      <c r="C651" s="3" t="s">
        <v>62</v>
      </c>
      <c r="D651" s="3" t="s">
        <v>25</v>
      </c>
      <c r="E651" s="3"/>
      <c r="F651" s="3" t="s">
        <v>521</v>
      </c>
      <c r="G651" s="3"/>
      <c r="H651" s="3"/>
      <c r="I651" s="3"/>
      <c r="J651" s="3" t="s">
        <v>15</v>
      </c>
      <c r="K651" s="3" t="s">
        <v>11</v>
      </c>
      <c r="L651" s="3" t="s">
        <v>47</v>
      </c>
      <c r="M651" s="3" t="s">
        <v>198</v>
      </c>
      <c r="N651" s="3" t="s">
        <v>15</v>
      </c>
      <c r="O651" s="3" t="s">
        <v>17</v>
      </c>
      <c r="P651" s="3" t="s">
        <v>28</v>
      </c>
      <c r="Q651" s="3" t="s">
        <v>15</v>
      </c>
    </row>
    <row r="652" spans="1:19" s="2" customFormat="1" ht="16.5" hidden="1" x14ac:dyDescent="0.25">
      <c r="A652" s="3">
        <v>649</v>
      </c>
      <c r="B652" s="3" t="s">
        <v>68</v>
      </c>
      <c r="C652" s="3" t="s">
        <v>62</v>
      </c>
      <c r="D652" s="3" t="s">
        <v>25</v>
      </c>
      <c r="E652" s="3"/>
      <c r="F652" s="3" t="s">
        <v>522</v>
      </c>
      <c r="G652" s="3"/>
      <c r="H652" s="3"/>
      <c r="I652" s="3"/>
      <c r="J652" s="3" t="s">
        <v>15</v>
      </c>
      <c r="K652" s="3" t="s">
        <v>42</v>
      </c>
      <c r="L652" s="3" t="s">
        <v>33</v>
      </c>
      <c r="M652" s="3" t="s">
        <v>43</v>
      </c>
      <c r="N652" s="3" t="s">
        <v>15</v>
      </c>
      <c r="O652" s="3" t="s">
        <v>17</v>
      </c>
      <c r="P652" s="3" t="s">
        <v>28</v>
      </c>
      <c r="Q652" s="3" t="s">
        <v>15</v>
      </c>
    </row>
    <row r="653" spans="1:19" s="4" customFormat="1" ht="16.5" hidden="1" x14ac:dyDescent="0.25">
      <c r="A653" s="3">
        <v>650</v>
      </c>
      <c r="B653" s="3" t="s">
        <v>68</v>
      </c>
      <c r="C653" s="3" t="s">
        <v>62</v>
      </c>
      <c r="D653" s="3" t="s">
        <v>25</v>
      </c>
      <c r="E653" s="3"/>
      <c r="F653" s="3" t="s">
        <v>522</v>
      </c>
      <c r="G653" s="3"/>
      <c r="H653" s="3"/>
      <c r="I653" s="3"/>
      <c r="J653" s="3" t="s">
        <v>15</v>
      </c>
      <c r="K653" s="3" t="s">
        <v>44</v>
      </c>
      <c r="L653" s="3" t="s">
        <v>33</v>
      </c>
      <c r="M653" s="3" t="s">
        <v>43</v>
      </c>
      <c r="N653" s="3" t="s">
        <v>15</v>
      </c>
      <c r="O653" s="3" t="s">
        <v>17</v>
      </c>
      <c r="P653" s="3" t="s">
        <v>28</v>
      </c>
      <c r="Q653" s="3" t="s">
        <v>15</v>
      </c>
    </row>
    <row r="654" spans="1:19" s="54" customFormat="1" ht="45" x14ac:dyDescent="0.25">
      <c r="A654" s="3">
        <v>651</v>
      </c>
      <c r="B654" s="115" t="s">
        <v>68</v>
      </c>
      <c r="C654" s="3" t="s">
        <v>62</v>
      </c>
      <c r="D654" s="3" t="s">
        <v>25</v>
      </c>
      <c r="E654" s="116" t="s">
        <v>1086</v>
      </c>
      <c r="F654" s="117" t="s">
        <v>1218</v>
      </c>
      <c r="G654" s="117" t="s">
        <v>1602</v>
      </c>
      <c r="H654" s="117" t="s">
        <v>1598</v>
      </c>
      <c r="I654" s="84" t="s">
        <v>1583</v>
      </c>
      <c r="J654" s="30" t="s">
        <v>15</v>
      </c>
      <c r="K654" s="30" t="s">
        <v>11</v>
      </c>
      <c r="L654" s="30" t="s">
        <v>45</v>
      </c>
      <c r="M654" s="30" t="s">
        <v>108</v>
      </c>
      <c r="N654" s="3" t="s">
        <v>15</v>
      </c>
      <c r="O654" s="3" t="s">
        <v>17</v>
      </c>
      <c r="P654" s="3" t="s">
        <v>28</v>
      </c>
      <c r="Q654" s="59" t="s">
        <v>15</v>
      </c>
      <c r="R654" s="65" t="s">
        <v>1599</v>
      </c>
      <c r="S654" s="53"/>
    </row>
    <row r="655" spans="1:19" s="4" customFormat="1" ht="16.5" hidden="1" x14ac:dyDescent="0.25">
      <c r="A655" s="3">
        <v>652</v>
      </c>
      <c r="B655" s="3" t="s">
        <v>68</v>
      </c>
      <c r="C655" s="3" t="s">
        <v>62</v>
      </c>
      <c r="D655" s="3" t="s">
        <v>25</v>
      </c>
      <c r="E655" s="3"/>
      <c r="F655" s="3" t="s">
        <v>522</v>
      </c>
      <c r="G655" s="3"/>
      <c r="H655" s="3"/>
      <c r="I655" s="3"/>
      <c r="J655" s="3" t="s">
        <v>15</v>
      </c>
      <c r="K655" s="3" t="s">
        <v>11</v>
      </c>
      <c r="L655" s="3" t="s">
        <v>47</v>
      </c>
      <c r="M655" s="3" t="s">
        <v>198</v>
      </c>
      <c r="N655" s="3" t="s">
        <v>15</v>
      </c>
      <c r="O655" s="3" t="s">
        <v>17</v>
      </c>
      <c r="P655" s="3" t="s">
        <v>28</v>
      </c>
      <c r="Q655" s="3" t="s">
        <v>15</v>
      </c>
    </row>
    <row r="656" spans="1:19" s="2" customFormat="1" ht="16.5" hidden="1" x14ac:dyDescent="0.25">
      <c r="A656" s="3">
        <v>653</v>
      </c>
      <c r="B656" s="3" t="s">
        <v>69</v>
      </c>
      <c r="C656" s="3" t="s">
        <v>62</v>
      </c>
      <c r="D656" s="3" t="s">
        <v>25</v>
      </c>
      <c r="E656" s="3"/>
      <c r="F656" s="3" t="s">
        <v>523</v>
      </c>
      <c r="G656" s="3"/>
      <c r="H656" s="3"/>
      <c r="I656" s="3"/>
      <c r="J656" s="3" t="s">
        <v>15</v>
      </c>
      <c r="K656" s="3" t="s">
        <v>42</v>
      </c>
      <c r="L656" s="3" t="s">
        <v>33</v>
      </c>
      <c r="M656" s="3" t="s">
        <v>43</v>
      </c>
      <c r="N656" s="3" t="s">
        <v>15</v>
      </c>
      <c r="O656" s="3" t="s">
        <v>17</v>
      </c>
      <c r="P656" s="3" t="s">
        <v>28</v>
      </c>
      <c r="Q656" s="3" t="s">
        <v>15</v>
      </c>
    </row>
    <row r="657" spans="1:19" s="4" customFormat="1" ht="16.5" hidden="1" x14ac:dyDescent="0.25">
      <c r="A657" s="3">
        <v>654</v>
      </c>
      <c r="B657" s="3" t="s">
        <v>69</v>
      </c>
      <c r="C657" s="3" t="s">
        <v>62</v>
      </c>
      <c r="D657" s="3" t="s">
        <v>25</v>
      </c>
      <c r="E657" s="3"/>
      <c r="F657" s="3" t="s">
        <v>523</v>
      </c>
      <c r="G657" s="3"/>
      <c r="H657" s="3"/>
      <c r="I657" s="3"/>
      <c r="J657" s="3" t="s">
        <v>15</v>
      </c>
      <c r="K657" s="3" t="s">
        <v>44</v>
      </c>
      <c r="L657" s="3" t="s">
        <v>33</v>
      </c>
      <c r="M657" s="3" t="s">
        <v>43</v>
      </c>
      <c r="N657" s="3" t="s">
        <v>15</v>
      </c>
      <c r="O657" s="3" t="s">
        <v>17</v>
      </c>
      <c r="P657" s="3" t="s">
        <v>28</v>
      </c>
      <c r="Q657" s="3" t="s">
        <v>15</v>
      </c>
    </row>
    <row r="658" spans="1:19" s="54" customFormat="1" ht="30" x14ac:dyDescent="0.25">
      <c r="A658" s="3">
        <v>655</v>
      </c>
      <c r="B658" s="115" t="s">
        <v>69</v>
      </c>
      <c r="C658" s="3" t="s">
        <v>62</v>
      </c>
      <c r="D658" s="3" t="s">
        <v>25</v>
      </c>
      <c r="E658" s="116" t="s">
        <v>1086</v>
      </c>
      <c r="F658" s="117" t="s">
        <v>1100</v>
      </c>
      <c r="G658" s="117" t="s">
        <v>1602</v>
      </c>
      <c r="H658" s="117" t="s">
        <v>1600</v>
      </c>
      <c r="I658" s="84" t="s">
        <v>1583</v>
      </c>
      <c r="J658" s="30" t="s">
        <v>15</v>
      </c>
      <c r="K658" s="30" t="s">
        <v>11</v>
      </c>
      <c r="L658" s="30" t="s">
        <v>45</v>
      </c>
      <c r="M658" s="30" t="s">
        <v>108</v>
      </c>
      <c r="N658" s="3" t="s">
        <v>15</v>
      </c>
      <c r="O658" s="3" t="s">
        <v>17</v>
      </c>
      <c r="P658" s="3" t="s">
        <v>28</v>
      </c>
      <c r="Q658" s="59" t="s">
        <v>15</v>
      </c>
      <c r="R658" s="85" t="s">
        <v>1599</v>
      </c>
      <c r="S658" s="53"/>
    </row>
    <row r="659" spans="1:19" s="4" customFormat="1" ht="16.5" hidden="1" x14ac:dyDescent="0.25">
      <c r="A659" s="3">
        <v>656</v>
      </c>
      <c r="B659" s="3" t="s">
        <v>69</v>
      </c>
      <c r="C659" s="3" t="s">
        <v>62</v>
      </c>
      <c r="D659" s="3" t="s">
        <v>25</v>
      </c>
      <c r="E659" s="3"/>
      <c r="F659" s="3" t="s">
        <v>523</v>
      </c>
      <c r="G659" s="3"/>
      <c r="H659" s="3"/>
      <c r="I659" s="3"/>
      <c r="J659" s="3" t="s">
        <v>15</v>
      </c>
      <c r="K659" s="3" t="s">
        <v>11</v>
      </c>
      <c r="L659" s="3" t="s">
        <v>47</v>
      </c>
      <c r="M659" s="3" t="s">
        <v>198</v>
      </c>
      <c r="N659" s="3" t="s">
        <v>15</v>
      </c>
      <c r="O659" s="3" t="s">
        <v>17</v>
      </c>
      <c r="P659" s="3" t="s">
        <v>28</v>
      </c>
      <c r="Q659" s="3" t="s">
        <v>15</v>
      </c>
    </row>
    <row r="660" spans="1:19" s="2" customFormat="1" ht="16.5" hidden="1" x14ac:dyDescent="0.25">
      <c r="A660" s="3">
        <v>657</v>
      </c>
      <c r="B660" s="3" t="s">
        <v>70</v>
      </c>
      <c r="C660" s="3" t="s">
        <v>62</v>
      </c>
      <c r="D660" s="3" t="s">
        <v>6</v>
      </c>
      <c r="E660" s="3"/>
      <c r="F660" s="3" t="s">
        <v>524</v>
      </c>
      <c r="G660" s="3"/>
      <c r="H660" s="3"/>
      <c r="I660" s="3"/>
      <c r="J660" s="3" t="s">
        <v>15</v>
      </c>
      <c r="K660" s="3" t="s">
        <v>42</v>
      </c>
      <c r="L660" s="3" t="s">
        <v>33</v>
      </c>
      <c r="M660" s="3" t="s">
        <v>43</v>
      </c>
      <c r="N660" s="3" t="s">
        <v>15</v>
      </c>
      <c r="O660" s="3" t="s">
        <v>17</v>
      </c>
      <c r="P660" s="3" t="s">
        <v>71</v>
      </c>
      <c r="Q660" s="3" t="s">
        <v>15</v>
      </c>
    </row>
    <row r="661" spans="1:19" s="4" customFormat="1" ht="16.5" hidden="1" x14ac:dyDescent="0.25">
      <c r="A661" s="3">
        <v>658</v>
      </c>
      <c r="B661" s="3" t="s">
        <v>70</v>
      </c>
      <c r="C661" s="3" t="s">
        <v>62</v>
      </c>
      <c r="D661" s="3" t="s">
        <v>6</v>
      </c>
      <c r="E661" s="3"/>
      <c r="F661" s="3" t="s">
        <v>524</v>
      </c>
      <c r="G661" s="3"/>
      <c r="H661" s="3"/>
      <c r="I661" s="3"/>
      <c r="J661" s="3" t="s">
        <v>15</v>
      </c>
      <c r="K661" s="3" t="s">
        <v>44</v>
      </c>
      <c r="L661" s="3" t="s">
        <v>33</v>
      </c>
      <c r="M661" s="3" t="s">
        <v>43</v>
      </c>
      <c r="N661" s="3" t="s">
        <v>15</v>
      </c>
      <c r="O661" s="3" t="s">
        <v>17</v>
      </c>
      <c r="P661" s="3" t="s">
        <v>71</v>
      </c>
      <c r="Q661" s="3" t="s">
        <v>15</v>
      </c>
    </row>
    <row r="662" spans="1:19" s="54" customFormat="1" ht="45" x14ac:dyDescent="0.25">
      <c r="A662" s="3">
        <v>659</v>
      </c>
      <c r="B662" s="115" t="s">
        <v>70</v>
      </c>
      <c r="C662" s="3" t="s">
        <v>62</v>
      </c>
      <c r="D662" s="3" t="s">
        <v>6</v>
      </c>
      <c r="E662" s="116" t="s">
        <v>1086</v>
      </c>
      <c r="F662" s="117" t="s">
        <v>1216</v>
      </c>
      <c r="G662" s="117" t="s">
        <v>1603</v>
      </c>
      <c r="H662" s="117" t="s">
        <v>1604</v>
      </c>
      <c r="I662" s="84" t="s">
        <v>1583</v>
      </c>
      <c r="J662" s="30" t="s">
        <v>15</v>
      </c>
      <c r="K662" s="30" t="s">
        <v>11</v>
      </c>
      <c r="L662" s="30" t="s">
        <v>45</v>
      </c>
      <c r="M662" s="30" t="s">
        <v>108</v>
      </c>
      <c r="N662" s="3" t="s">
        <v>15</v>
      </c>
      <c r="O662" s="3" t="s">
        <v>17</v>
      </c>
      <c r="P662" s="3" t="s">
        <v>71</v>
      </c>
      <c r="Q662" s="59" t="s">
        <v>15</v>
      </c>
      <c r="R662" s="65" t="s">
        <v>1601</v>
      </c>
      <c r="S662" s="53"/>
    </row>
    <row r="663" spans="1:19" s="4" customFormat="1" ht="16.5" hidden="1" x14ac:dyDescent="0.25">
      <c r="A663" s="3">
        <v>660</v>
      </c>
      <c r="B663" s="3" t="s">
        <v>70</v>
      </c>
      <c r="C663" s="3" t="s">
        <v>62</v>
      </c>
      <c r="D663" s="3" t="s">
        <v>6</v>
      </c>
      <c r="E663" s="3"/>
      <c r="F663" s="3" t="s">
        <v>524</v>
      </c>
      <c r="G663" s="3"/>
      <c r="H663" s="3"/>
      <c r="I663" s="3"/>
      <c r="J663" s="3" t="s">
        <v>15</v>
      </c>
      <c r="K663" s="3" t="s">
        <v>11</v>
      </c>
      <c r="L663" s="3" t="s">
        <v>47</v>
      </c>
      <c r="M663" s="3" t="s">
        <v>198</v>
      </c>
      <c r="N663" s="3" t="s">
        <v>15</v>
      </c>
      <c r="O663" s="3" t="s">
        <v>17</v>
      </c>
      <c r="P663" s="3" t="s">
        <v>71</v>
      </c>
      <c r="Q663" s="3" t="s">
        <v>15</v>
      </c>
    </row>
    <row r="664" spans="1:19" s="2" customFormat="1" ht="16.5" hidden="1" x14ac:dyDescent="0.25">
      <c r="A664" s="3">
        <v>661</v>
      </c>
      <c r="B664" s="3" t="s">
        <v>72</v>
      </c>
      <c r="C664" s="3" t="s">
        <v>62</v>
      </c>
      <c r="D664" s="3" t="s">
        <v>6</v>
      </c>
      <c r="E664" s="3"/>
      <c r="F664" s="3" t="s">
        <v>525</v>
      </c>
      <c r="G664" s="3"/>
      <c r="H664" s="3"/>
      <c r="I664" s="3"/>
      <c r="J664" s="3" t="s">
        <v>15</v>
      </c>
      <c r="K664" s="3" t="s">
        <v>42</v>
      </c>
      <c r="L664" s="3" t="s">
        <v>33</v>
      </c>
      <c r="M664" s="3" t="s">
        <v>43</v>
      </c>
      <c r="N664" s="3" t="s">
        <v>15</v>
      </c>
      <c r="O664" s="3" t="s">
        <v>17</v>
      </c>
      <c r="P664" s="3" t="s">
        <v>28</v>
      </c>
      <c r="Q664" s="3" t="s">
        <v>15</v>
      </c>
    </row>
    <row r="665" spans="1:19" s="4" customFormat="1" ht="16.5" hidden="1" x14ac:dyDescent="0.25">
      <c r="A665" s="3">
        <v>662</v>
      </c>
      <c r="B665" s="3" t="s">
        <v>72</v>
      </c>
      <c r="C665" s="3" t="s">
        <v>62</v>
      </c>
      <c r="D665" s="3" t="s">
        <v>6</v>
      </c>
      <c r="E665" s="3"/>
      <c r="F665" s="3" t="s">
        <v>525</v>
      </c>
      <c r="G665" s="3"/>
      <c r="H665" s="3"/>
      <c r="I665" s="3"/>
      <c r="J665" s="3" t="s">
        <v>15</v>
      </c>
      <c r="K665" s="3" t="s">
        <v>44</v>
      </c>
      <c r="L665" s="3" t="s">
        <v>33</v>
      </c>
      <c r="M665" s="3" t="s">
        <v>43</v>
      </c>
      <c r="N665" s="3" t="s">
        <v>15</v>
      </c>
      <c r="O665" s="3" t="s">
        <v>17</v>
      </c>
      <c r="P665" s="3" t="s">
        <v>28</v>
      </c>
      <c r="Q665" s="3" t="s">
        <v>15</v>
      </c>
    </row>
    <row r="666" spans="1:19" s="54" customFormat="1" ht="45" x14ac:dyDescent="0.25">
      <c r="A666" s="3">
        <v>663</v>
      </c>
      <c r="B666" s="115" t="s">
        <v>72</v>
      </c>
      <c r="C666" s="3" t="s">
        <v>62</v>
      </c>
      <c r="D666" s="3" t="s">
        <v>6</v>
      </c>
      <c r="E666" s="116" t="s">
        <v>1086</v>
      </c>
      <c r="F666" s="117" t="s">
        <v>1303</v>
      </c>
      <c r="G666" s="117" t="s">
        <v>1602</v>
      </c>
      <c r="H666" s="117" t="s">
        <v>1605</v>
      </c>
      <c r="I666" s="84" t="s">
        <v>1583</v>
      </c>
      <c r="J666" s="30" t="s">
        <v>15</v>
      </c>
      <c r="K666" s="30" t="s">
        <v>11</v>
      </c>
      <c r="L666" s="30" t="s">
        <v>45</v>
      </c>
      <c r="M666" s="30" t="s">
        <v>108</v>
      </c>
      <c r="N666" s="3" t="s">
        <v>15</v>
      </c>
      <c r="O666" s="3" t="s">
        <v>17</v>
      </c>
      <c r="P666" s="3" t="s">
        <v>28</v>
      </c>
      <c r="Q666" s="59" t="s">
        <v>15</v>
      </c>
      <c r="R666" s="85" t="s">
        <v>1599</v>
      </c>
      <c r="S666" s="53"/>
    </row>
    <row r="667" spans="1:19" s="4" customFormat="1" ht="16.5" hidden="1" x14ac:dyDescent="0.25">
      <c r="A667" s="3">
        <v>664</v>
      </c>
      <c r="B667" s="3" t="s">
        <v>72</v>
      </c>
      <c r="C667" s="3" t="s">
        <v>62</v>
      </c>
      <c r="D667" s="3" t="s">
        <v>6</v>
      </c>
      <c r="E667" s="3"/>
      <c r="F667" s="3" t="s">
        <v>525</v>
      </c>
      <c r="G667" s="3"/>
      <c r="H667" s="3"/>
      <c r="I667" s="3"/>
      <c r="J667" s="3" t="s">
        <v>15</v>
      </c>
      <c r="K667" s="3" t="s">
        <v>11</v>
      </c>
      <c r="L667" s="3" t="s">
        <v>47</v>
      </c>
      <c r="M667" s="3" t="s">
        <v>198</v>
      </c>
      <c r="N667" s="3" t="s">
        <v>15</v>
      </c>
      <c r="O667" s="3" t="s">
        <v>17</v>
      </c>
      <c r="P667" s="3" t="s">
        <v>28</v>
      </c>
      <c r="Q667" s="3" t="s">
        <v>15</v>
      </c>
    </row>
    <row r="668" spans="1:19" s="2" customFormat="1" ht="16.5" hidden="1" x14ac:dyDescent="0.25">
      <c r="A668" s="3">
        <v>665</v>
      </c>
      <c r="B668" s="3" t="s">
        <v>73</v>
      </c>
      <c r="C668" s="3" t="s">
        <v>62</v>
      </c>
      <c r="D668" s="3" t="s">
        <v>6</v>
      </c>
      <c r="E668" s="3"/>
      <c r="F668" s="3" t="s">
        <v>526</v>
      </c>
      <c r="G668" s="3"/>
      <c r="H668" s="3"/>
      <c r="I668" s="3"/>
      <c r="J668" s="3" t="s">
        <v>15</v>
      </c>
      <c r="K668" s="3" t="s">
        <v>42</v>
      </c>
      <c r="L668" s="3" t="s">
        <v>33</v>
      </c>
      <c r="M668" s="3" t="s">
        <v>43</v>
      </c>
      <c r="N668" s="3" t="s">
        <v>15</v>
      </c>
      <c r="O668" s="3" t="s">
        <v>74</v>
      </c>
      <c r="P668" s="3" t="s">
        <v>19</v>
      </c>
      <c r="Q668" s="3" t="s">
        <v>15</v>
      </c>
    </row>
    <row r="669" spans="1:19" s="4" customFormat="1" ht="16.5" hidden="1" x14ac:dyDescent="0.25">
      <c r="A669" s="3">
        <v>666</v>
      </c>
      <c r="B669" s="3" t="s">
        <v>73</v>
      </c>
      <c r="C669" s="3" t="s">
        <v>62</v>
      </c>
      <c r="D669" s="3" t="s">
        <v>6</v>
      </c>
      <c r="E669" s="3"/>
      <c r="F669" s="3" t="s">
        <v>526</v>
      </c>
      <c r="G669" s="3"/>
      <c r="H669" s="3"/>
      <c r="I669" s="3"/>
      <c r="J669" s="3" t="s">
        <v>15</v>
      </c>
      <c r="K669" s="3" t="s">
        <v>44</v>
      </c>
      <c r="L669" s="3" t="s">
        <v>33</v>
      </c>
      <c r="M669" s="3" t="s">
        <v>43</v>
      </c>
      <c r="N669" s="3" t="s">
        <v>15</v>
      </c>
      <c r="O669" s="3" t="s">
        <v>74</v>
      </c>
      <c r="P669" s="3" t="s">
        <v>19</v>
      </c>
      <c r="Q669" s="3" t="s">
        <v>15</v>
      </c>
    </row>
    <row r="670" spans="1:19" s="54" customFormat="1" ht="120" x14ac:dyDescent="0.25">
      <c r="A670" s="3">
        <v>667</v>
      </c>
      <c r="B670" s="115" t="s">
        <v>73</v>
      </c>
      <c r="C670" s="3" t="s">
        <v>62</v>
      </c>
      <c r="D670" s="3" t="s">
        <v>6</v>
      </c>
      <c r="E670" s="116" t="s">
        <v>1086</v>
      </c>
      <c r="F670" s="117" t="s">
        <v>1217</v>
      </c>
      <c r="G670" s="117" t="s">
        <v>1610</v>
      </c>
      <c r="H670" s="117" t="s">
        <v>1308</v>
      </c>
      <c r="I670" s="84" t="s">
        <v>1583</v>
      </c>
      <c r="J670" s="30" t="s">
        <v>15</v>
      </c>
      <c r="K670" s="30" t="s">
        <v>11</v>
      </c>
      <c r="L670" s="30" t="s">
        <v>45</v>
      </c>
      <c r="M670" s="30" t="s">
        <v>108</v>
      </c>
      <c r="N670" s="3" t="s">
        <v>15</v>
      </c>
      <c r="O670" s="3" t="s">
        <v>74</v>
      </c>
      <c r="P670" s="3" t="s">
        <v>19</v>
      </c>
      <c r="Q670" s="59" t="s">
        <v>15</v>
      </c>
      <c r="R670" s="65" t="s">
        <v>1606</v>
      </c>
      <c r="S670" s="91" t="s">
        <v>1611</v>
      </c>
    </row>
    <row r="671" spans="1:19" s="4" customFormat="1" ht="16.5" hidden="1" x14ac:dyDescent="0.25">
      <c r="A671" s="3">
        <v>668</v>
      </c>
      <c r="B671" s="3" t="s">
        <v>73</v>
      </c>
      <c r="C671" s="3" t="s">
        <v>62</v>
      </c>
      <c r="D671" s="3" t="s">
        <v>6</v>
      </c>
      <c r="E671" s="3"/>
      <c r="F671" s="3" t="s">
        <v>526</v>
      </c>
      <c r="G671" s="3"/>
      <c r="H671" s="3"/>
      <c r="I671" s="3"/>
      <c r="J671" s="3" t="s">
        <v>15</v>
      </c>
      <c r="K671" s="3" t="s">
        <v>11</v>
      </c>
      <c r="L671" s="3" t="s">
        <v>47</v>
      </c>
      <c r="M671" s="3" t="s">
        <v>198</v>
      </c>
      <c r="N671" s="3" t="s">
        <v>15</v>
      </c>
      <c r="O671" s="3" t="s">
        <v>74</v>
      </c>
      <c r="P671" s="3" t="s">
        <v>19</v>
      </c>
      <c r="Q671" s="3" t="s">
        <v>15</v>
      </c>
    </row>
    <row r="672" spans="1:19" s="2" customFormat="1" ht="16.5" hidden="1" x14ac:dyDescent="0.25">
      <c r="A672" s="3">
        <v>669</v>
      </c>
      <c r="B672" s="3" t="s">
        <v>75</v>
      </c>
      <c r="C672" s="3" t="s">
        <v>62</v>
      </c>
      <c r="D672" s="3" t="s">
        <v>25</v>
      </c>
      <c r="E672" s="3"/>
      <c r="F672" s="3" t="s">
        <v>527</v>
      </c>
      <c r="G672" s="3"/>
      <c r="H672" s="3"/>
      <c r="I672" s="3"/>
      <c r="J672" s="3" t="s">
        <v>15</v>
      </c>
      <c r="K672" s="3" t="s">
        <v>42</v>
      </c>
      <c r="L672" s="3" t="s">
        <v>33</v>
      </c>
      <c r="M672" s="3" t="s">
        <v>43</v>
      </c>
      <c r="N672" s="3" t="s">
        <v>15</v>
      </c>
      <c r="O672" s="3" t="s">
        <v>76</v>
      </c>
      <c r="P672" s="3" t="s">
        <v>71</v>
      </c>
      <c r="Q672" s="3" t="s">
        <v>15</v>
      </c>
    </row>
    <row r="673" spans="1:19" s="4" customFormat="1" ht="16.5" hidden="1" x14ac:dyDescent="0.25">
      <c r="A673" s="3">
        <v>670</v>
      </c>
      <c r="B673" s="3" t="s">
        <v>75</v>
      </c>
      <c r="C673" s="3" t="s">
        <v>62</v>
      </c>
      <c r="D673" s="3" t="s">
        <v>25</v>
      </c>
      <c r="E673" s="3"/>
      <c r="F673" s="3" t="s">
        <v>527</v>
      </c>
      <c r="G673" s="3"/>
      <c r="H673" s="3"/>
      <c r="I673" s="3"/>
      <c r="J673" s="3" t="s">
        <v>15</v>
      </c>
      <c r="K673" s="3" t="s">
        <v>44</v>
      </c>
      <c r="L673" s="3" t="s">
        <v>33</v>
      </c>
      <c r="M673" s="3" t="s">
        <v>43</v>
      </c>
      <c r="N673" s="3" t="s">
        <v>15</v>
      </c>
      <c r="O673" s="3" t="s">
        <v>76</v>
      </c>
      <c r="P673" s="3" t="s">
        <v>71</v>
      </c>
      <c r="Q673" s="3" t="s">
        <v>15</v>
      </c>
    </row>
    <row r="674" spans="1:19" s="54" customFormat="1" ht="75" x14ac:dyDescent="0.25">
      <c r="A674" s="3">
        <v>671</v>
      </c>
      <c r="B674" s="115" t="s">
        <v>75</v>
      </c>
      <c r="C674" s="3" t="s">
        <v>62</v>
      </c>
      <c r="D674" s="3" t="s">
        <v>25</v>
      </c>
      <c r="E674" s="116" t="s">
        <v>1086</v>
      </c>
      <c r="F674" s="117" t="s">
        <v>1320</v>
      </c>
      <c r="G674" s="117" t="s">
        <v>1710</v>
      </c>
      <c r="H674" s="117" t="s">
        <v>1612</v>
      </c>
      <c r="I674" s="84" t="s">
        <v>1583</v>
      </c>
      <c r="J674" s="30" t="s">
        <v>15</v>
      </c>
      <c r="K674" s="30" t="s">
        <v>11</v>
      </c>
      <c r="L674" s="30" t="s">
        <v>45</v>
      </c>
      <c r="M674" s="30" t="s">
        <v>108</v>
      </c>
      <c r="N674" s="3" t="s">
        <v>15</v>
      </c>
      <c r="O674" s="3" t="s">
        <v>76</v>
      </c>
      <c r="P674" s="3" t="s">
        <v>71</v>
      </c>
      <c r="Q674" s="59" t="s">
        <v>15</v>
      </c>
      <c r="R674" s="85" t="s">
        <v>1613</v>
      </c>
      <c r="S674" s="53"/>
    </row>
    <row r="675" spans="1:19" s="4" customFormat="1" ht="16.5" hidden="1" x14ac:dyDescent="0.25">
      <c r="A675" s="3">
        <v>672</v>
      </c>
      <c r="B675" s="3" t="s">
        <v>75</v>
      </c>
      <c r="C675" s="3" t="s">
        <v>62</v>
      </c>
      <c r="D675" s="3" t="s">
        <v>25</v>
      </c>
      <c r="E675" s="3"/>
      <c r="F675" s="3" t="s">
        <v>527</v>
      </c>
      <c r="G675" s="3"/>
      <c r="H675" s="3"/>
      <c r="I675" s="3"/>
      <c r="J675" s="3" t="s">
        <v>15</v>
      </c>
      <c r="K675" s="3" t="s">
        <v>11</v>
      </c>
      <c r="L675" s="3" t="s">
        <v>47</v>
      </c>
      <c r="M675" s="3" t="s">
        <v>198</v>
      </c>
      <c r="N675" s="3" t="s">
        <v>15</v>
      </c>
      <c r="O675" s="3" t="s">
        <v>76</v>
      </c>
      <c r="P675" s="3" t="s">
        <v>71</v>
      </c>
      <c r="Q675" s="3" t="s">
        <v>15</v>
      </c>
    </row>
    <row r="676" spans="1:19" s="2" customFormat="1" ht="16.5" hidden="1" x14ac:dyDescent="0.25">
      <c r="A676" s="3">
        <v>673</v>
      </c>
      <c r="B676" s="3" t="s">
        <v>77</v>
      </c>
      <c r="C676" s="3" t="s">
        <v>62</v>
      </c>
      <c r="D676" s="3" t="s">
        <v>25</v>
      </c>
      <c r="E676" s="3"/>
      <c r="F676" s="3" t="s">
        <v>528</v>
      </c>
      <c r="G676" s="3"/>
      <c r="H676" s="3"/>
      <c r="I676" s="3"/>
      <c r="J676" s="3" t="s">
        <v>15</v>
      </c>
      <c r="K676" s="3" t="s">
        <v>42</v>
      </c>
      <c r="L676" s="3" t="s">
        <v>33</v>
      </c>
      <c r="M676" s="3" t="s">
        <v>43</v>
      </c>
      <c r="N676" s="3" t="s">
        <v>15</v>
      </c>
      <c r="O676" s="3" t="s">
        <v>78</v>
      </c>
      <c r="P676" s="3" t="s">
        <v>28</v>
      </c>
      <c r="Q676" s="3" t="s">
        <v>79</v>
      </c>
    </row>
    <row r="677" spans="1:19" s="4" customFormat="1" ht="16.5" hidden="1" x14ac:dyDescent="0.25">
      <c r="A677" s="3">
        <v>674</v>
      </c>
      <c r="B677" s="3" t="s">
        <v>77</v>
      </c>
      <c r="C677" s="3" t="s">
        <v>62</v>
      </c>
      <c r="D677" s="3" t="s">
        <v>25</v>
      </c>
      <c r="E677" s="3"/>
      <c r="F677" s="3" t="s">
        <v>528</v>
      </c>
      <c r="G677" s="3"/>
      <c r="H677" s="3"/>
      <c r="I677" s="3"/>
      <c r="J677" s="3" t="s">
        <v>15</v>
      </c>
      <c r="K677" s="3" t="s">
        <v>44</v>
      </c>
      <c r="L677" s="3" t="s">
        <v>33</v>
      </c>
      <c r="M677" s="3" t="s">
        <v>43</v>
      </c>
      <c r="N677" s="3" t="s">
        <v>15</v>
      </c>
      <c r="O677" s="3" t="s">
        <v>78</v>
      </c>
      <c r="P677" s="3" t="s">
        <v>28</v>
      </c>
      <c r="Q677" s="3" t="s">
        <v>79</v>
      </c>
    </row>
    <row r="678" spans="1:19" s="54" customFormat="1" ht="179.25" customHeight="1" x14ac:dyDescent="0.25">
      <c r="A678" s="3">
        <v>675</v>
      </c>
      <c r="B678" s="115" t="s">
        <v>77</v>
      </c>
      <c r="C678" s="3" t="s">
        <v>62</v>
      </c>
      <c r="D678" s="3" t="s">
        <v>25</v>
      </c>
      <c r="E678" s="116" t="s">
        <v>1086</v>
      </c>
      <c r="F678" s="119" t="s">
        <v>1307</v>
      </c>
      <c r="G678" s="119" t="s">
        <v>1568</v>
      </c>
      <c r="H678" s="117" t="s">
        <v>1757</v>
      </c>
      <c r="I678" s="89" t="s">
        <v>1684</v>
      </c>
      <c r="J678" s="30" t="s">
        <v>15</v>
      </c>
      <c r="K678" s="30" t="s">
        <v>11</v>
      </c>
      <c r="L678" s="30" t="s">
        <v>45</v>
      </c>
      <c r="M678" s="30" t="s">
        <v>108</v>
      </c>
      <c r="N678" s="3" t="s">
        <v>15</v>
      </c>
      <c r="O678" s="3" t="s">
        <v>78</v>
      </c>
      <c r="P678" s="3" t="s">
        <v>28</v>
      </c>
      <c r="Q678" s="59" t="s">
        <v>79</v>
      </c>
      <c r="R678" s="68" t="s">
        <v>1638</v>
      </c>
      <c r="S678" s="53"/>
    </row>
    <row r="679" spans="1:19" s="4" customFormat="1" ht="16.5" hidden="1" x14ac:dyDescent="0.25">
      <c r="A679" s="3">
        <v>676</v>
      </c>
      <c r="B679" s="3" t="s">
        <v>77</v>
      </c>
      <c r="C679" s="3" t="s">
        <v>62</v>
      </c>
      <c r="D679" s="3" t="s">
        <v>25</v>
      </c>
      <c r="E679" s="3"/>
      <c r="F679" s="3" t="s">
        <v>528</v>
      </c>
      <c r="G679" s="3"/>
      <c r="H679" s="3"/>
      <c r="I679" s="3"/>
      <c r="J679" s="3" t="s">
        <v>15</v>
      </c>
      <c r="K679" s="3" t="s">
        <v>11</v>
      </c>
      <c r="L679" s="3" t="s">
        <v>47</v>
      </c>
      <c r="M679" s="3" t="s">
        <v>198</v>
      </c>
      <c r="N679" s="3" t="s">
        <v>15</v>
      </c>
      <c r="O679" s="3" t="s">
        <v>78</v>
      </c>
      <c r="P679" s="3" t="s">
        <v>28</v>
      </c>
      <c r="Q679" s="3" t="s">
        <v>79</v>
      </c>
    </row>
    <row r="680" spans="1:19" s="2" customFormat="1" ht="16.5" hidden="1" x14ac:dyDescent="0.25">
      <c r="A680" s="3">
        <v>677</v>
      </c>
      <c r="B680" s="3" t="s">
        <v>80</v>
      </c>
      <c r="C680" s="3" t="s">
        <v>62</v>
      </c>
      <c r="D680" s="3" t="s">
        <v>25</v>
      </c>
      <c r="E680" s="3"/>
      <c r="F680" s="3" t="s">
        <v>529</v>
      </c>
      <c r="G680" s="3"/>
      <c r="H680" s="3"/>
      <c r="I680" s="3"/>
      <c r="J680" s="3" t="s">
        <v>81</v>
      </c>
      <c r="K680" s="3" t="s">
        <v>42</v>
      </c>
      <c r="L680" s="3" t="s">
        <v>33</v>
      </c>
      <c r="M680" s="3" t="s">
        <v>43</v>
      </c>
      <c r="N680" s="3" t="s">
        <v>15</v>
      </c>
      <c r="O680" s="3" t="s">
        <v>17</v>
      </c>
      <c r="P680" s="3" t="s">
        <v>28</v>
      </c>
      <c r="Q680" s="3" t="s">
        <v>15</v>
      </c>
    </row>
    <row r="681" spans="1:19" s="4" customFormat="1" ht="16.5" hidden="1" x14ac:dyDescent="0.25">
      <c r="A681" s="3">
        <v>678</v>
      </c>
      <c r="B681" s="3" t="s">
        <v>80</v>
      </c>
      <c r="C681" s="3" t="s">
        <v>62</v>
      </c>
      <c r="D681" s="3" t="s">
        <v>25</v>
      </c>
      <c r="E681" s="3"/>
      <c r="F681" s="3" t="s">
        <v>529</v>
      </c>
      <c r="G681" s="3"/>
      <c r="H681" s="3"/>
      <c r="I681" s="3"/>
      <c r="J681" s="3" t="s">
        <v>81</v>
      </c>
      <c r="K681" s="3" t="s">
        <v>44</v>
      </c>
      <c r="L681" s="3" t="s">
        <v>33</v>
      </c>
      <c r="M681" s="3" t="s">
        <v>43</v>
      </c>
      <c r="N681" s="3" t="s">
        <v>15</v>
      </c>
      <c r="O681" s="3" t="s">
        <v>17</v>
      </c>
      <c r="P681" s="3" t="s">
        <v>28</v>
      </c>
      <c r="Q681" s="3" t="s">
        <v>15</v>
      </c>
    </row>
    <row r="682" spans="1:19" s="54" customFormat="1" ht="45" x14ac:dyDescent="0.25">
      <c r="A682" s="3">
        <v>679</v>
      </c>
      <c r="B682" s="115" t="s">
        <v>80</v>
      </c>
      <c r="C682" s="3" t="s">
        <v>62</v>
      </c>
      <c r="D682" s="3" t="s">
        <v>25</v>
      </c>
      <c r="E682" s="116" t="s">
        <v>1086</v>
      </c>
      <c r="F682" s="117" t="s">
        <v>1215</v>
      </c>
      <c r="G682" s="117" t="s">
        <v>1615</v>
      </c>
      <c r="H682" s="117" t="s">
        <v>1616</v>
      </c>
      <c r="I682" s="84" t="s">
        <v>1583</v>
      </c>
      <c r="J682" s="30" t="s">
        <v>81</v>
      </c>
      <c r="K682" s="30" t="s">
        <v>11</v>
      </c>
      <c r="L682" s="30" t="s">
        <v>45</v>
      </c>
      <c r="M682" s="30" t="s">
        <v>108</v>
      </c>
      <c r="N682" s="3" t="s">
        <v>15</v>
      </c>
      <c r="O682" s="3" t="s">
        <v>17</v>
      </c>
      <c r="P682" s="3" t="s">
        <v>28</v>
      </c>
      <c r="Q682" s="59" t="s">
        <v>15</v>
      </c>
      <c r="R682" s="85" t="s">
        <v>1614</v>
      </c>
      <c r="S682" s="53"/>
    </row>
    <row r="683" spans="1:19" s="4" customFormat="1" ht="16.5" hidden="1" x14ac:dyDescent="0.25">
      <c r="A683" s="3">
        <v>680</v>
      </c>
      <c r="B683" s="3" t="s">
        <v>80</v>
      </c>
      <c r="C683" s="3" t="s">
        <v>62</v>
      </c>
      <c r="D683" s="3" t="s">
        <v>25</v>
      </c>
      <c r="E683" s="3"/>
      <c r="F683" s="3" t="s">
        <v>529</v>
      </c>
      <c r="G683" s="3"/>
      <c r="H683" s="3"/>
      <c r="I683" s="3"/>
      <c r="J683" s="3" t="s">
        <v>81</v>
      </c>
      <c r="K683" s="3" t="s">
        <v>11</v>
      </c>
      <c r="L683" s="3" t="s">
        <v>47</v>
      </c>
      <c r="M683" s="3" t="s">
        <v>198</v>
      </c>
      <c r="N683" s="3" t="s">
        <v>15</v>
      </c>
      <c r="O683" s="3" t="s">
        <v>17</v>
      </c>
      <c r="P683" s="3" t="s">
        <v>28</v>
      </c>
      <c r="Q683" s="3" t="s">
        <v>15</v>
      </c>
    </row>
    <row r="684" spans="1:19" s="2" customFormat="1" ht="16.5" hidden="1" x14ac:dyDescent="0.25">
      <c r="A684" s="3">
        <v>681</v>
      </c>
      <c r="B684" s="3" t="s">
        <v>82</v>
      </c>
      <c r="C684" s="3" t="s">
        <v>62</v>
      </c>
      <c r="D684" s="3" t="s">
        <v>25</v>
      </c>
      <c r="E684" s="3"/>
      <c r="F684" s="3" t="s">
        <v>530</v>
      </c>
      <c r="G684" s="3"/>
      <c r="H684" s="3"/>
      <c r="I684" s="3"/>
      <c r="J684" s="3" t="s">
        <v>83</v>
      </c>
      <c r="K684" s="3" t="s">
        <v>42</v>
      </c>
      <c r="L684" s="3" t="s">
        <v>33</v>
      </c>
      <c r="M684" s="3" t="s">
        <v>43</v>
      </c>
      <c r="N684" s="3" t="s">
        <v>15</v>
      </c>
      <c r="O684" s="3" t="s">
        <v>17</v>
      </c>
      <c r="P684" s="3" t="s">
        <v>28</v>
      </c>
      <c r="Q684" s="3" t="s">
        <v>15</v>
      </c>
    </row>
    <row r="685" spans="1:19" s="4" customFormat="1" ht="16.5" hidden="1" x14ac:dyDescent="0.25">
      <c r="A685" s="3">
        <v>682</v>
      </c>
      <c r="B685" s="3" t="s">
        <v>82</v>
      </c>
      <c r="C685" s="3" t="s">
        <v>62</v>
      </c>
      <c r="D685" s="3" t="s">
        <v>25</v>
      </c>
      <c r="E685" s="3"/>
      <c r="F685" s="3" t="s">
        <v>530</v>
      </c>
      <c r="G685" s="3"/>
      <c r="H685" s="3"/>
      <c r="I685" s="3"/>
      <c r="J685" s="3" t="s">
        <v>83</v>
      </c>
      <c r="K685" s="3" t="s">
        <v>44</v>
      </c>
      <c r="L685" s="3" t="s">
        <v>33</v>
      </c>
      <c r="M685" s="3" t="s">
        <v>43</v>
      </c>
      <c r="N685" s="3" t="s">
        <v>15</v>
      </c>
      <c r="O685" s="3" t="s">
        <v>17</v>
      </c>
      <c r="P685" s="3" t="s">
        <v>28</v>
      </c>
      <c r="Q685" s="3" t="s">
        <v>15</v>
      </c>
    </row>
    <row r="686" spans="1:19" s="54" customFormat="1" ht="45" x14ac:dyDescent="0.25">
      <c r="A686" s="3">
        <v>683</v>
      </c>
      <c r="B686" s="115" t="s">
        <v>82</v>
      </c>
      <c r="C686" s="3" t="s">
        <v>62</v>
      </c>
      <c r="D686" s="3" t="s">
        <v>25</v>
      </c>
      <c r="E686" s="116" t="s">
        <v>1086</v>
      </c>
      <c r="F686" s="117" t="s">
        <v>1214</v>
      </c>
      <c r="G686" s="117" t="s">
        <v>1617</v>
      </c>
      <c r="H686" s="117" t="s">
        <v>1619</v>
      </c>
      <c r="I686" s="84" t="s">
        <v>1583</v>
      </c>
      <c r="J686" s="30" t="s">
        <v>83</v>
      </c>
      <c r="K686" s="30" t="s">
        <v>11</v>
      </c>
      <c r="L686" s="30" t="s">
        <v>45</v>
      </c>
      <c r="M686" s="30" t="s">
        <v>108</v>
      </c>
      <c r="N686" s="3" t="s">
        <v>15</v>
      </c>
      <c r="O686" s="3" t="s">
        <v>17</v>
      </c>
      <c r="P686" s="3" t="s">
        <v>28</v>
      </c>
      <c r="Q686" s="59" t="s">
        <v>15</v>
      </c>
      <c r="R686" s="65" t="s">
        <v>1618</v>
      </c>
      <c r="S686" s="53"/>
    </row>
    <row r="687" spans="1:19" s="4" customFormat="1" ht="16.5" hidden="1" x14ac:dyDescent="0.25">
      <c r="A687" s="3">
        <v>684</v>
      </c>
      <c r="B687" s="3" t="s">
        <v>82</v>
      </c>
      <c r="C687" s="3" t="s">
        <v>62</v>
      </c>
      <c r="D687" s="3" t="s">
        <v>25</v>
      </c>
      <c r="E687" s="3"/>
      <c r="F687" s="3" t="s">
        <v>530</v>
      </c>
      <c r="G687" s="3"/>
      <c r="H687" s="3"/>
      <c r="I687" s="3"/>
      <c r="J687" s="3" t="s">
        <v>83</v>
      </c>
      <c r="K687" s="3" t="s">
        <v>11</v>
      </c>
      <c r="L687" s="3" t="s">
        <v>47</v>
      </c>
      <c r="M687" s="3" t="s">
        <v>198</v>
      </c>
      <c r="N687" s="3" t="s">
        <v>15</v>
      </c>
      <c r="O687" s="3" t="s">
        <v>17</v>
      </c>
      <c r="P687" s="3" t="s">
        <v>28</v>
      </c>
      <c r="Q687" s="3" t="s">
        <v>15</v>
      </c>
    </row>
    <row r="688" spans="1:19" s="2" customFormat="1" ht="16.5" hidden="1" x14ac:dyDescent="0.25">
      <c r="A688" s="3">
        <v>685</v>
      </c>
      <c r="B688" s="3" t="s">
        <v>84</v>
      </c>
      <c r="C688" s="3" t="s">
        <v>62</v>
      </c>
      <c r="D688" s="3" t="s">
        <v>25</v>
      </c>
      <c r="E688" s="3"/>
      <c r="F688" s="3" t="s">
        <v>531</v>
      </c>
      <c r="G688" s="3"/>
      <c r="H688" s="3"/>
      <c r="I688" s="3"/>
      <c r="J688" s="3" t="s">
        <v>85</v>
      </c>
      <c r="K688" s="3" t="s">
        <v>42</v>
      </c>
      <c r="L688" s="3" t="s">
        <v>33</v>
      </c>
      <c r="M688" s="3" t="s">
        <v>43</v>
      </c>
      <c r="N688" s="3" t="s">
        <v>15</v>
      </c>
      <c r="O688" s="3" t="s">
        <v>17</v>
      </c>
      <c r="P688" s="3" t="s">
        <v>28</v>
      </c>
      <c r="Q688" s="3" t="s">
        <v>15</v>
      </c>
    </row>
    <row r="689" spans="1:19" s="4" customFormat="1" ht="16.5" hidden="1" x14ac:dyDescent="0.25">
      <c r="A689" s="3">
        <v>686</v>
      </c>
      <c r="B689" s="3" t="s">
        <v>84</v>
      </c>
      <c r="C689" s="3" t="s">
        <v>62</v>
      </c>
      <c r="D689" s="3" t="s">
        <v>25</v>
      </c>
      <c r="E689" s="3"/>
      <c r="F689" s="3" t="s">
        <v>531</v>
      </c>
      <c r="G689" s="3"/>
      <c r="H689" s="3"/>
      <c r="I689" s="3"/>
      <c r="J689" s="3" t="s">
        <v>85</v>
      </c>
      <c r="K689" s="3" t="s">
        <v>44</v>
      </c>
      <c r="L689" s="3" t="s">
        <v>33</v>
      </c>
      <c r="M689" s="3" t="s">
        <v>43</v>
      </c>
      <c r="N689" s="3" t="s">
        <v>15</v>
      </c>
      <c r="O689" s="3" t="s">
        <v>17</v>
      </c>
      <c r="P689" s="3" t="s">
        <v>28</v>
      </c>
      <c r="Q689" s="3" t="s">
        <v>15</v>
      </c>
    </row>
    <row r="690" spans="1:19" s="54" customFormat="1" ht="45" x14ac:dyDescent="0.25">
      <c r="A690" s="3">
        <v>687</v>
      </c>
      <c r="B690" s="115" t="s">
        <v>84</v>
      </c>
      <c r="C690" s="3" t="s">
        <v>62</v>
      </c>
      <c r="D690" s="3" t="s">
        <v>25</v>
      </c>
      <c r="E690" s="116" t="s">
        <v>1086</v>
      </c>
      <c r="F690" s="117" t="s">
        <v>1213</v>
      </c>
      <c r="G690" s="117" t="s">
        <v>1626</v>
      </c>
      <c r="H690" s="117" t="s">
        <v>1621</v>
      </c>
      <c r="I690" s="84" t="s">
        <v>1583</v>
      </c>
      <c r="J690" s="30" t="s">
        <v>85</v>
      </c>
      <c r="K690" s="30" t="s">
        <v>11</v>
      </c>
      <c r="L690" s="30" t="s">
        <v>45</v>
      </c>
      <c r="M690" s="30" t="s">
        <v>108</v>
      </c>
      <c r="N690" s="3" t="s">
        <v>15</v>
      </c>
      <c r="O690" s="3" t="s">
        <v>17</v>
      </c>
      <c r="P690" s="3" t="s">
        <v>28</v>
      </c>
      <c r="Q690" s="59" t="s">
        <v>15</v>
      </c>
      <c r="R690" s="85" t="s">
        <v>1620</v>
      </c>
      <c r="S690" s="53"/>
    </row>
    <row r="691" spans="1:19" s="4" customFormat="1" ht="16.5" hidden="1" x14ac:dyDescent="0.25">
      <c r="A691" s="3">
        <v>688</v>
      </c>
      <c r="B691" s="3" t="s">
        <v>84</v>
      </c>
      <c r="C691" s="3" t="s">
        <v>62</v>
      </c>
      <c r="D691" s="3" t="s">
        <v>25</v>
      </c>
      <c r="E691" s="3"/>
      <c r="F691" s="3" t="s">
        <v>531</v>
      </c>
      <c r="G691" s="3"/>
      <c r="H691" s="3"/>
      <c r="I691" s="3"/>
      <c r="J691" s="3" t="s">
        <v>85</v>
      </c>
      <c r="K691" s="3" t="s">
        <v>11</v>
      </c>
      <c r="L691" s="3" t="s">
        <v>47</v>
      </c>
      <c r="M691" s="3" t="s">
        <v>198</v>
      </c>
      <c r="N691" s="3" t="s">
        <v>15</v>
      </c>
      <c r="O691" s="3" t="s">
        <v>17</v>
      </c>
      <c r="P691" s="3" t="s">
        <v>28</v>
      </c>
      <c r="Q691" s="3" t="s">
        <v>15</v>
      </c>
    </row>
    <row r="692" spans="1:19" s="2" customFormat="1" ht="16.5" hidden="1" x14ac:dyDescent="0.25">
      <c r="A692" s="3">
        <v>689</v>
      </c>
      <c r="B692" s="3" t="s">
        <v>86</v>
      </c>
      <c r="C692" s="3" t="s">
        <v>62</v>
      </c>
      <c r="D692" s="3" t="s">
        <v>6</v>
      </c>
      <c r="E692" s="3"/>
      <c r="F692" s="3" t="s">
        <v>532</v>
      </c>
      <c r="G692" s="3"/>
      <c r="H692" s="3"/>
      <c r="I692" s="3"/>
      <c r="J692" s="3" t="s">
        <v>87</v>
      </c>
      <c r="K692" s="3" t="s">
        <v>42</v>
      </c>
      <c r="L692" s="3" t="s">
        <v>33</v>
      </c>
      <c r="M692" s="3" t="s">
        <v>43</v>
      </c>
      <c r="N692" s="3" t="s">
        <v>15</v>
      </c>
      <c r="O692" s="3" t="s">
        <v>17</v>
      </c>
      <c r="P692" s="3" t="s">
        <v>28</v>
      </c>
      <c r="Q692" s="3" t="s">
        <v>15</v>
      </c>
    </row>
    <row r="693" spans="1:19" s="4" customFormat="1" ht="16.5" hidden="1" x14ac:dyDescent="0.25">
      <c r="A693" s="3">
        <v>690</v>
      </c>
      <c r="B693" s="3" t="s">
        <v>86</v>
      </c>
      <c r="C693" s="3" t="s">
        <v>62</v>
      </c>
      <c r="D693" s="3" t="s">
        <v>6</v>
      </c>
      <c r="E693" s="3"/>
      <c r="F693" s="3" t="s">
        <v>532</v>
      </c>
      <c r="G693" s="3"/>
      <c r="H693" s="3"/>
      <c r="I693" s="3"/>
      <c r="J693" s="3" t="s">
        <v>87</v>
      </c>
      <c r="K693" s="3" t="s">
        <v>44</v>
      </c>
      <c r="L693" s="3" t="s">
        <v>33</v>
      </c>
      <c r="M693" s="3" t="s">
        <v>43</v>
      </c>
      <c r="N693" s="3" t="s">
        <v>15</v>
      </c>
      <c r="O693" s="3" t="s">
        <v>17</v>
      </c>
      <c r="P693" s="3" t="s">
        <v>28</v>
      </c>
      <c r="Q693" s="3" t="s">
        <v>15</v>
      </c>
    </row>
    <row r="694" spans="1:19" s="54" customFormat="1" ht="45" x14ac:dyDescent="0.25">
      <c r="A694" s="3">
        <v>691</v>
      </c>
      <c r="B694" s="115" t="s">
        <v>86</v>
      </c>
      <c r="C694" s="3" t="s">
        <v>62</v>
      </c>
      <c r="D694" s="3" t="s">
        <v>6</v>
      </c>
      <c r="E694" s="116" t="s">
        <v>1086</v>
      </c>
      <c r="F694" s="117" t="s">
        <v>1622</v>
      </c>
      <c r="G694" s="117" t="s">
        <v>1625</v>
      </c>
      <c r="H694" s="117" t="s">
        <v>1623</v>
      </c>
      <c r="I694" s="84" t="s">
        <v>1583</v>
      </c>
      <c r="J694" s="30" t="s">
        <v>87</v>
      </c>
      <c r="K694" s="30" t="s">
        <v>11</v>
      </c>
      <c r="L694" s="30" t="s">
        <v>45</v>
      </c>
      <c r="M694" s="30" t="s">
        <v>108</v>
      </c>
      <c r="N694" s="3" t="s">
        <v>15</v>
      </c>
      <c r="O694" s="3" t="s">
        <v>17</v>
      </c>
      <c r="P694" s="3" t="s">
        <v>28</v>
      </c>
      <c r="Q694" s="59" t="s">
        <v>15</v>
      </c>
      <c r="R694" s="65" t="s">
        <v>1624</v>
      </c>
      <c r="S694" s="53"/>
    </row>
    <row r="695" spans="1:19" s="4" customFormat="1" ht="16.5" hidden="1" x14ac:dyDescent="0.25">
      <c r="A695" s="3">
        <v>692</v>
      </c>
      <c r="B695" s="3" t="s">
        <v>86</v>
      </c>
      <c r="C695" s="3" t="s">
        <v>62</v>
      </c>
      <c r="D695" s="3" t="s">
        <v>6</v>
      </c>
      <c r="E695" s="3"/>
      <c r="F695" s="3" t="s">
        <v>532</v>
      </c>
      <c r="G695" s="3"/>
      <c r="H695" s="3"/>
      <c r="I695" s="3"/>
      <c r="J695" s="3" t="s">
        <v>87</v>
      </c>
      <c r="K695" s="3" t="s">
        <v>11</v>
      </c>
      <c r="L695" s="3" t="s">
        <v>47</v>
      </c>
      <c r="M695" s="3" t="s">
        <v>198</v>
      </c>
      <c r="N695" s="3" t="s">
        <v>15</v>
      </c>
      <c r="O695" s="3" t="s">
        <v>17</v>
      </c>
      <c r="P695" s="3" t="s">
        <v>28</v>
      </c>
      <c r="Q695" s="3" t="s">
        <v>15</v>
      </c>
    </row>
    <row r="696" spans="1:19" s="2" customFormat="1" ht="16.5" hidden="1" x14ac:dyDescent="0.25">
      <c r="A696" s="3">
        <v>693</v>
      </c>
      <c r="B696" s="3" t="s">
        <v>88</v>
      </c>
      <c r="C696" s="3" t="s">
        <v>62</v>
      </c>
      <c r="D696" s="3" t="s">
        <v>6</v>
      </c>
      <c r="E696" s="3"/>
      <c r="F696" s="3" t="s">
        <v>533</v>
      </c>
      <c r="G696" s="3"/>
      <c r="H696" s="3"/>
      <c r="I696" s="3"/>
      <c r="J696" s="3" t="s">
        <v>89</v>
      </c>
      <c r="K696" s="3" t="s">
        <v>42</v>
      </c>
      <c r="L696" s="3" t="s">
        <v>33</v>
      </c>
      <c r="M696" s="3" t="s">
        <v>43</v>
      </c>
      <c r="N696" s="3" t="s">
        <v>15</v>
      </c>
      <c r="O696" s="3" t="s">
        <v>17</v>
      </c>
      <c r="P696" s="3" t="s">
        <v>19</v>
      </c>
      <c r="Q696" s="3" t="s">
        <v>15</v>
      </c>
    </row>
    <row r="697" spans="1:19" s="4" customFormat="1" ht="16.5" hidden="1" x14ac:dyDescent="0.25">
      <c r="A697" s="3">
        <v>694</v>
      </c>
      <c r="B697" s="3" t="s">
        <v>88</v>
      </c>
      <c r="C697" s="3" t="s">
        <v>62</v>
      </c>
      <c r="D697" s="3" t="s">
        <v>6</v>
      </c>
      <c r="E697" s="3"/>
      <c r="F697" s="3" t="s">
        <v>533</v>
      </c>
      <c r="G697" s="3"/>
      <c r="H697" s="3"/>
      <c r="I697" s="3"/>
      <c r="J697" s="3" t="s">
        <v>89</v>
      </c>
      <c r="K697" s="3" t="s">
        <v>44</v>
      </c>
      <c r="L697" s="3" t="s">
        <v>33</v>
      </c>
      <c r="M697" s="3" t="s">
        <v>43</v>
      </c>
      <c r="N697" s="3" t="s">
        <v>15</v>
      </c>
      <c r="O697" s="3" t="s">
        <v>17</v>
      </c>
      <c r="P697" s="3" t="s">
        <v>19</v>
      </c>
      <c r="Q697" s="3" t="s">
        <v>15</v>
      </c>
    </row>
    <row r="698" spans="1:19" s="54" customFormat="1" ht="30" x14ac:dyDescent="0.25">
      <c r="A698" s="3">
        <v>695</v>
      </c>
      <c r="B698" s="115" t="s">
        <v>88</v>
      </c>
      <c r="C698" s="3" t="s">
        <v>62</v>
      </c>
      <c r="D698" s="3" t="s">
        <v>6</v>
      </c>
      <c r="E698" s="116" t="s">
        <v>1086</v>
      </c>
      <c r="F698" s="117" t="s">
        <v>1090</v>
      </c>
      <c r="G698" s="118" t="s">
        <v>1628</v>
      </c>
      <c r="H698" s="117" t="s">
        <v>1600</v>
      </c>
      <c r="I698" s="84" t="s">
        <v>1583</v>
      </c>
      <c r="J698" s="30" t="s">
        <v>89</v>
      </c>
      <c r="K698" s="30" t="s">
        <v>11</v>
      </c>
      <c r="L698" s="30" t="s">
        <v>45</v>
      </c>
      <c r="M698" s="30" t="s">
        <v>108</v>
      </c>
      <c r="N698" s="3" t="s">
        <v>15</v>
      </c>
      <c r="O698" s="3" t="s">
        <v>17</v>
      </c>
      <c r="P698" s="3" t="s">
        <v>19</v>
      </c>
      <c r="Q698" s="59" t="s">
        <v>15</v>
      </c>
      <c r="R698" s="85" t="s">
        <v>1627</v>
      </c>
      <c r="S698" s="53"/>
    </row>
    <row r="699" spans="1:19" s="4" customFormat="1" ht="16.5" hidden="1" x14ac:dyDescent="0.25">
      <c r="A699" s="3">
        <v>696</v>
      </c>
      <c r="B699" s="3" t="s">
        <v>88</v>
      </c>
      <c r="C699" s="3" t="s">
        <v>62</v>
      </c>
      <c r="D699" s="3" t="s">
        <v>6</v>
      </c>
      <c r="E699" s="3"/>
      <c r="F699" s="3" t="s">
        <v>533</v>
      </c>
      <c r="G699" s="3"/>
      <c r="H699" s="3"/>
      <c r="I699" s="3"/>
      <c r="J699" s="3" t="s">
        <v>89</v>
      </c>
      <c r="K699" s="3" t="s">
        <v>11</v>
      </c>
      <c r="L699" s="3" t="s">
        <v>47</v>
      </c>
      <c r="M699" s="3" t="s">
        <v>198</v>
      </c>
      <c r="N699" s="3" t="s">
        <v>15</v>
      </c>
      <c r="O699" s="3" t="s">
        <v>17</v>
      </c>
      <c r="P699" s="3" t="s">
        <v>19</v>
      </c>
      <c r="Q699" s="3" t="s">
        <v>15</v>
      </c>
    </row>
    <row r="700" spans="1:19" s="54" customFormat="1" ht="63" customHeight="1" x14ac:dyDescent="0.25">
      <c r="A700" s="3">
        <v>697</v>
      </c>
      <c r="B700" s="31" t="s">
        <v>2724</v>
      </c>
      <c r="C700" s="5" t="s">
        <v>4</v>
      </c>
      <c r="D700" s="5" t="s">
        <v>50</v>
      </c>
      <c r="E700" s="57" t="s">
        <v>1077</v>
      </c>
      <c r="F700" s="32" t="s">
        <v>1126</v>
      </c>
      <c r="G700" s="32" t="s">
        <v>1817</v>
      </c>
      <c r="H700" s="51" t="s">
        <v>1818</v>
      </c>
      <c r="I700" s="84" t="s">
        <v>1583</v>
      </c>
      <c r="J700" s="31" t="s">
        <v>15</v>
      </c>
      <c r="K700" s="31" t="s">
        <v>11</v>
      </c>
      <c r="L700" s="31" t="s">
        <v>11</v>
      </c>
      <c r="M700" s="31" t="s">
        <v>11</v>
      </c>
      <c r="N700" s="5" t="s">
        <v>15</v>
      </c>
      <c r="O700" s="5" t="s">
        <v>164</v>
      </c>
      <c r="P700" s="5" t="s">
        <v>15</v>
      </c>
      <c r="Q700" s="60" t="s">
        <v>15</v>
      </c>
      <c r="R700" s="105"/>
      <c r="S700" s="53"/>
    </row>
    <row r="701" spans="1:19" s="4" customFormat="1" ht="16.5" hidden="1" x14ac:dyDescent="0.25">
      <c r="A701" s="3">
        <v>698</v>
      </c>
      <c r="B701" s="3" t="s">
        <v>534</v>
      </c>
      <c r="C701" s="3" t="s">
        <v>58</v>
      </c>
      <c r="D701" s="3" t="s">
        <v>6</v>
      </c>
      <c r="E701" s="3"/>
      <c r="F701" s="3" t="s">
        <v>535</v>
      </c>
      <c r="G701" s="3"/>
      <c r="H701" s="3"/>
      <c r="I701" s="3"/>
      <c r="J701" s="3" t="s">
        <v>15</v>
      </c>
      <c r="K701" s="3" t="s">
        <v>55</v>
      </c>
      <c r="L701" s="3" t="s">
        <v>33</v>
      </c>
      <c r="M701" s="3" t="s">
        <v>33</v>
      </c>
      <c r="N701" s="3" t="s">
        <v>15</v>
      </c>
      <c r="O701" s="3" t="s">
        <v>536</v>
      </c>
      <c r="P701" s="3" t="s">
        <v>28</v>
      </c>
      <c r="Q701" s="3" t="s">
        <v>15</v>
      </c>
    </row>
    <row r="702" spans="1:19" s="2" customFormat="1" ht="16.5" hidden="1" x14ac:dyDescent="0.25">
      <c r="A702" s="3">
        <v>699</v>
      </c>
      <c r="B702" s="3" t="s">
        <v>534</v>
      </c>
      <c r="C702" s="3" t="s">
        <v>58</v>
      </c>
      <c r="D702" s="3" t="s">
        <v>6</v>
      </c>
      <c r="E702" s="3"/>
      <c r="F702" s="3" t="s">
        <v>535</v>
      </c>
      <c r="G702" s="3"/>
      <c r="H702" s="3"/>
      <c r="I702" s="3"/>
      <c r="J702" s="3" t="s">
        <v>15</v>
      </c>
      <c r="K702" s="3" t="s">
        <v>42</v>
      </c>
      <c r="L702" s="3" t="s">
        <v>33</v>
      </c>
      <c r="M702" s="3" t="s">
        <v>43</v>
      </c>
      <c r="N702" s="3" t="s">
        <v>15</v>
      </c>
      <c r="O702" s="3" t="s">
        <v>536</v>
      </c>
      <c r="P702" s="3" t="s">
        <v>28</v>
      </c>
      <c r="Q702" s="3" t="s">
        <v>15</v>
      </c>
    </row>
    <row r="703" spans="1:19" s="4" customFormat="1" ht="16.5" hidden="1" x14ac:dyDescent="0.25">
      <c r="A703" s="3">
        <v>700</v>
      </c>
      <c r="B703" s="3" t="s">
        <v>534</v>
      </c>
      <c r="C703" s="3" t="s">
        <v>58</v>
      </c>
      <c r="D703" s="3" t="s">
        <v>6</v>
      </c>
      <c r="E703" s="3"/>
      <c r="F703" s="3" t="s">
        <v>535</v>
      </c>
      <c r="G703" s="3"/>
      <c r="H703" s="3"/>
      <c r="I703" s="3"/>
      <c r="J703" s="3" t="s">
        <v>15</v>
      </c>
      <c r="K703" s="3" t="s">
        <v>44</v>
      </c>
      <c r="L703" s="3" t="s">
        <v>33</v>
      </c>
      <c r="M703" s="3" t="s">
        <v>43</v>
      </c>
      <c r="N703" s="3" t="s">
        <v>15</v>
      </c>
      <c r="O703" s="3" t="s">
        <v>536</v>
      </c>
      <c r="P703" s="3" t="s">
        <v>28</v>
      </c>
      <c r="Q703" s="3" t="s">
        <v>15</v>
      </c>
    </row>
    <row r="704" spans="1:19" s="2" customFormat="1" ht="16.5" hidden="1" x14ac:dyDescent="0.25">
      <c r="A704" s="3">
        <v>701</v>
      </c>
      <c r="B704" s="3" t="s">
        <v>534</v>
      </c>
      <c r="C704" s="3" t="s">
        <v>58</v>
      </c>
      <c r="D704" s="3" t="s">
        <v>6</v>
      </c>
      <c r="E704" s="3"/>
      <c r="F704" s="3" t="s">
        <v>535</v>
      </c>
      <c r="G704" s="3"/>
      <c r="H704" s="3"/>
      <c r="I704" s="3"/>
      <c r="J704" s="3" t="s">
        <v>15</v>
      </c>
      <c r="K704" s="3" t="s">
        <v>38</v>
      </c>
      <c r="L704" s="3" t="s">
        <v>45</v>
      </c>
      <c r="M704" s="3" t="s">
        <v>45</v>
      </c>
      <c r="N704" s="3" t="s">
        <v>15</v>
      </c>
      <c r="O704" s="3" t="s">
        <v>536</v>
      </c>
      <c r="P704" s="3" t="s">
        <v>28</v>
      </c>
      <c r="Q704" s="3" t="s">
        <v>15</v>
      </c>
    </row>
    <row r="705" spans="1:19" ht="120" x14ac:dyDescent="0.25">
      <c r="A705" s="3">
        <v>702</v>
      </c>
      <c r="B705" s="30" t="s">
        <v>534</v>
      </c>
      <c r="C705" s="3" t="s">
        <v>58</v>
      </c>
      <c r="D705" s="3" t="s">
        <v>6</v>
      </c>
      <c r="E705" s="56" t="s">
        <v>1087</v>
      </c>
      <c r="F705" s="34" t="s">
        <v>1309</v>
      </c>
      <c r="G705" s="29" t="s">
        <v>941</v>
      </c>
      <c r="H705" s="34" t="s">
        <v>1769</v>
      </c>
      <c r="I705" s="84" t="s">
        <v>1583</v>
      </c>
      <c r="J705" s="30" t="s">
        <v>15</v>
      </c>
      <c r="K705" s="30" t="s">
        <v>42</v>
      </c>
      <c r="L705" s="30" t="s">
        <v>45</v>
      </c>
      <c r="M705" s="30" t="s">
        <v>45</v>
      </c>
      <c r="N705" s="3" t="s">
        <v>15</v>
      </c>
      <c r="O705" s="3" t="s">
        <v>536</v>
      </c>
      <c r="P705" s="3" t="s">
        <v>28</v>
      </c>
      <c r="Q705" s="59" t="s">
        <v>15</v>
      </c>
      <c r="R705" s="64"/>
      <c r="S705" s="55"/>
    </row>
    <row r="706" spans="1:19" s="2" customFormat="1" ht="16.5" hidden="1" x14ac:dyDescent="0.25">
      <c r="A706" s="3">
        <v>703</v>
      </c>
      <c r="B706" s="3" t="s">
        <v>534</v>
      </c>
      <c r="C706" s="3" t="s">
        <v>58</v>
      </c>
      <c r="D706" s="3" t="s">
        <v>6</v>
      </c>
      <c r="E706" s="3"/>
      <c r="F706" s="3" t="s">
        <v>535</v>
      </c>
      <c r="G706" s="3"/>
      <c r="H706" s="3"/>
      <c r="I706" s="3"/>
      <c r="J706" s="3" t="s">
        <v>15</v>
      </c>
      <c r="K706" s="3" t="s">
        <v>44</v>
      </c>
      <c r="L706" s="3" t="s">
        <v>45</v>
      </c>
      <c r="M706" s="3" t="s">
        <v>45</v>
      </c>
      <c r="N706" s="3" t="s">
        <v>15</v>
      </c>
      <c r="O706" s="3" t="s">
        <v>536</v>
      </c>
      <c r="P706" s="3" t="s">
        <v>28</v>
      </c>
      <c r="Q706" s="3" t="s">
        <v>15</v>
      </c>
    </row>
    <row r="707" spans="1:19" s="4" customFormat="1" ht="16.5" hidden="1" x14ac:dyDescent="0.25">
      <c r="A707" s="3">
        <v>704</v>
      </c>
      <c r="B707" s="3" t="s">
        <v>534</v>
      </c>
      <c r="C707" s="3" t="s">
        <v>58</v>
      </c>
      <c r="D707" s="3" t="s">
        <v>6</v>
      </c>
      <c r="E707" s="3"/>
      <c r="F707" s="3" t="s">
        <v>535</v>
      </c>
      <c r="G707" s="3"/>
      <c r="H707" s="3"/>
      <c r="I707" s="3"/>
      <c r="J707" s="3" t="s">
        <v>15</v>
      </c>
      <c r="K707" s="3" t="s">
        <v>55</v>
      </c>
      <c r="L707" s="3" t="s">
        <v>45</v>
      </c>
      <c r="M707" s="3" t="s">
        <v>45</v>
      </c>
      <c r="N707" s="3" t="s">
        <v>15</v>
      </c>
      <c r="O707" s="3" t="s">
        <v>536</v>
      </c>
      <c r="P707" s="3" t="s">
        <v>28</v>
      </c>
      <c r="Q707" s="3" t="s">
        <v>15</v>
      </c>
    </row>
    <row r="708" spans="1:19" s="2" customFormat="1" ht="16.5" hidden="1" x14ac:dyDescent="0.25">
      <c r="A708" s="3">
        <v>705</v>
      </c>
      <c r="B708" s="3" t="s">
        <v>534</v>
      </c>
      <c r="C708" s="3" t="s">
        <v>58</v>
      </c>
      <c r="D708" s="3" t="s">
        <v>6</v>
      </c>
      <c r="E708" s="3"/>
      <c r="F708" s="3" t="s">
        <v>535</v>
      </c>
      <c r="G708" s="3"/>
      <c r="H708" s="3"/>
      <c r="I708" s="3"/>
      <c r="J708" s="3" t="s">
        <v>15</v>
      </c>
      <c r="K708" s="3" t="s">
        <v>42</v>
      </c>
      <c r="L708" s="3" t="s">
        <v>45</v>
      </c>
      <c r="M708" s="3" t="s">
        <v>46</v>
      </c>
      <c r="N708" s="3" t="s">
        <v>15</v>
      </c>
      <c r="O708" s="3" t="s">
        <v>536</v>
      </c>
      <c r="P708" s="3" t="s">
        <v>28</v>
      </c>
      <c r="Q708" s="3" t="s">
        <v>15</v>
      </c>
    </row>
    <row r="709" spans="1:19" s="4" customFormat="1" ht="16.5" hidden="1" x14ac:dyDescent="0.25">
      <c r="A709" s="3">
        <v>706</v>
      </c>
      <c r="B709" s="3" t="s">
        <v>534</v>
      </c>
      <c r="C709" s="3" t="s">
        <v>58</v>
      </c>
      <c r="D709" s="3" t="s">
        <v>6</v>
      </c>
      <c r="E709" s="3"/>
      <c r="F709" s="3" t="s">
        <v>535</v>
      </c>
      <c r="G709" s="3"/>
      <c r="H709" s="3"/>
      <c r="I709" s="3"/>
      <c r="J709" s="3" t="s">
        <v>15</v>
      </c>
      <c r="K709" s="3" t="s">
        <v>44</v>
      </c>
      <c r="L709" s="3" t="s">
        <v>45</v>
      </c>
      <c r="M709" s="3" t="s">
        <v>46</v>
      </c>
      <c r="N709" s="3" t="s">
        <v>15</v>
      </c>
      <c r="O709" s="3" t="s">
        <v>536</v>
      </c>
      <c r="P709" s="3" t="s">
        <v>28</v>
      </c>
      <c r="Q709" s="3" t="s">
        <v>15</v>
      </c>
    </row>
    <row r="710" spans="1:19" s="2" customFormat="1" ht="16.5" hidden="1" x14ac:dyDescent="0.25">
      <c r="A710" s="3">
        <v>707</v>
      </c>
      <c r="B710" s="3" t="s">
        <v>534</v>
      </c>
      <c r="C710" s="3" t="s">
        <v>58</v>
      </c>
      <c r="D710" s="3" t="s">
        <v>6</v>
      </c>
      <c r="E710" s="3"/>
      <c r="F710" s="3" t="s">
        <v>535</v>
      </c>
      <c r="G710" s="3"/>
      <c r="H710" s="3"/>
      <c r="I710" s="3"/>
      <c r="J710" s="3" t="s">
        <v>15</v>
      </c>
      <c r="K710" s="3" t="s">
        <v>11</v>
      </c>
      <c r="L710" s="3" t="s">
        <v>47</v>
      </c>
      <c r="M710" s="3" t="s">
        <v>47</v>
      </c>
      <c r="N710" s="3" t="s">
        <v>15</v>
      </c>
      <c r="O710" s="3" t="s">
        <v>536</v>
      </c>
      <c r="P710" s="3" t="s">
        <v>28</v>
      </c>
      <c r="Q710" s="3" t="s">
        <v>15</v>
      </c>
    </row>
    <row r="711" spans="1:19" s="4" customFormat="1" ht="16.5" hidden="1" x14ac:dyDescent="0.25">
      <c r="A711" s="3">
        <v>708</v>
      </c>
      <c r="B711" s="3" t="s">
        <v>534</v>
      </c>
      <c r="C711" s="3" t="s">
        <v>58</v>
      </c>
      <c r="D711" s="3" t="s">
        <v>6</v>
      </c>
      <c r="E711" s="3"/>
      <c r="F711" s="3" t="s">
        <v>535</v>
      </c>
      <c r="G711" s="3"/>
      <c r="H711" s="3"/>
      <c r="I711" s="3"/>
      <c r="J711" s="3" t="s">
        <v>15</v>
      </c>
      <c r="K711" s="3" t="s">
        <v>11</v>
      </c>
      <c r="L711" s="3" t="s">
        <v>47</v>
      </c>
      <c r="M711" s="3" t="s">
        <v>56</v>
      </c>
      <c r="N711" s="3" t="s">
        <v>15</v>
      </c>
      <c r="O711" s="3" t="s">
        <v>536</v>
      </c>
      <c r="P711" s="3" t="s">
        <v>28</v>
      </c>
      <c r="Q711" s="3" t="s">
        <v>15</v>
      </c>
    </row>
    <row r="712" spans="1:19" s="2" customFormat="1" ht="16.5" hidden="1" x14ac:dyDescent="0.25">
      <c r="A712" s="3">
        <v>709</v>
      </c>
      <c r="B712" s="3" t="s">
        <v>534</v>
      </c>
      <c r="C712" s="3" t="s">
        <v>58</v>
      </c>
      <c r="D712" s="3" t="s">
        <v>6</v>
      </c>
      <c r="E712" s="3"/>
      <c r="F712" s="3" t="s">
        <v>535</v>
      </c>
      <c r="G712" s="3"/>
      <c r="H712" s="3"/>
      <c r="I712" s="3"/>
      <c r="J712" s="3" t="s">
        <v>15</v>
      </c>
      <c r="K712" s="3" t="s">
        <v>11</v>
      </c>
      <c r="L712" s="3" t="s">
        <v>47</v>
      </c>
      <c r="M712" s="3" t="s">
        <v>48</v>
      </c>
      <c r="N712" s="3" t="s">
        <v>15</v>
      </c>
      <c r="O712" s="3" t="s">
        <v>536</v>
      </c>
      <c r="P712" s="3" t="s">
        <v>28</v>
      </c>
      <c r="Q712" s="3" t="s">
        <v>15</v>
      </c>
    </row>
    <row r="713" spans="1:19" s="4" customFormat="1" ht="16.5" hidden="1" x14ac:dyDescent="0.25">
      <c r="A713" s="3">
        <v>710</v>
      </c>
      <c r="B713" s="3" t="s">
        <v>537</v>
      </c>
      <c r="C713" s="3" t="s">
        <v>58</v>
      </c>
      <c r="D713" s="3" t="s">
        <v>25</v>
      </c>
      <c r="E713" s="3"/>
      <c r="F713" s="3" t="s">
        <v>538</v>
      </c>
      <c r="G713" s="3"/>
      <c r="H713" s="3"/>
      <c r="I713" s="3"/>
      <c r="J713" s="3" t="s">
        <v>15</v>
      </c>
      <c r="K713" s="3" t="s">
        <v>55</v>
      </c>
      <c r="L713" s="3" t="s">
        <v>33</v>
      </c>
      <c r="M713" s="3" t="s">
        <v>33</v>
      </c>
      <c r="N713" s="3" t="s">
        <v>15</v>
      </c>
      <c r="O713" s="3" t="s">
        <v>536</v>
      </c>
      <c r="P713" s="3" t="s">
        <v>15</v>
      </c>
      <c r="Q713" s="3" t="s">
        <v>539</v>
      </c>
    </row>
    <row r="714" spans="1:19" s="2" customFormat="1" ht="16.5" hidden="1" x14ac:dyDescent="0.25">
      <c r="A714" s="3">
        <v>711</v>
      </c>
      <c r="B714" s="3" t="s">
        <v>537</v>
      </c>
      <c r="C714" s="3" t="s">
        <v>58</v>
      </c>
      <c r="D714" s="3" t="s">
        <v>25</v>
      </c>
      <c r="E714" s="3"/>
      <c r="F714" s="3" t="s">
        <v>538</v>
      </c>
      <c r="G714" s="3"/>
      <c r="H714" s="3"/>
      <c r="I714" s="3"/>
      <c r="J714" s="3" t="s">
        <v>15</v>
      </c>
      <c r="K714" s="3" t="s">
        <v>42</v>
      </c>
      <c r="L714" s="3" t="s">
        <v>33</v>
      </c>
      <c r="M714" s="3" t="s">
        <v>43</v>
      </c>
      <c r="N714" s="3" t="s">
        <v>15</v>
      </c>
      <c r="O714" s="3" t="s">
        <v>536</v>
      </c>
      <c r="P714" s="3" t="s">
        <v>15</v>
      </c>
      <c r="Q714" s="3" t="s">
        <v>539</v>
      </c>
    </row>
    <row r="715" spans="1:19" s="4" customFormat="1" ht="16.5" hidden="1" x14ac:dyDescent="0.25">
      <c r="A715" s="3">
        <v>712</v>
      </c>
      <c r="B715" s="3" t="s">
        <v>537</v>
      </c>
      <c r="C715" s="3" t="s">
        <v>58</v>
      </c>
      <c r="D715" s="3" t="s">
        <v>25</v>
      </c>
      <c r="E715" s="3"/>
      <c r="F715" s="3" t="s">
        <v>538</v>
      </c>
      <c r="G715" s="3"/>
      <c r="H715" s="3"/>
      <c r="I715" s="3"/>
      <c r="J715" s="3" t="s">
        <v>15</v>
      </c>
      <c r="K715" s="3" t="s">
        <v>44</v>
      </c>
      <c r="L715" s="3" t="s">
        <v>33</v>
      </c>
      <c r="M715" s="3" t="s">
        <v>43</v>
      </c>
      <c r="N715" s="3" t="s">
        <v>15</v>
      </c>
      <c r="O715" s="3" t="s">
        <v>536</v>
      </c>
      <c r="P715" s="3" t="s">
        <v>15</v>
      </c>
      <c r="Q715" s="3" t="s">
        <v>539</v>
      </c>
    </row>
    <row r="716" spans="1:19" s="2" customFormat="1" ht="16.5" hidden="1" x14ac:dyDescent="0.25">
      <c r="A716" s="3">
        <v>713</v>
      </c>
      <c r="B716" s="3" t="s">
        <v>537</v>
      </c>
      <c r="C716" s="3" t="s">
        <v>58</v>
      </c>
      <c r="D716" s="3" t="s">
        <v>25</v>
      </c>
      <c r="E716" s="3"/>
      <c r="F716" s="3" t="s">
        <v>538</v>
      </c>
      <c r="G716" s="3"/>
      <c r="H716" s="3"/>
      <c r="I716" s="3"/>
      <c r="J716" s="3" t="s">
        <v>15</v>
      </c>
      <c r="K716" s="3" t="s">
        <v>38</v>
      </c>
      <c r="L716" s="3" t="s">
        <v>45</v>
      </c>
      <c r="M716" s="3" t="s">
        <v>45</v>
      </c>
      <c r="N716" s="3" t="s">
        <v>15</v>
      </c>
      <c r="O716" s="3" t="s">
        <v>536</v>
      </c>
      <c r="P716" s="3" t="s">
        <v>15</v>
      </c>
      <c r="Q716" s="3" t="s">
        <v>539</v>
      </c>
    </row>
    <row r="717" spans="1:19" s="2" customFormat="1" ht="75" hidden="1" x14ac:dyDescent="0.25">
      <c r="A717" s="3"/>
      <c r="B717" s="56" t="s">
        <v>1419</v>
      </c>
      <c r="C717" s="43" t="s">
        <v>58</v>
      </c>
      <c r="D717" s="43" t="s">
        <v>25</v>
      </c>
      <c r="E717" s="63" t="s">
        <v>1420</v>
      </c>
      <c r="F717" s="56" t="s">
        <v>1569</v>
      </c>
      <c r="G717" s="29" t="s">
        <v>1819</v>
      </c>
      <c r="H717" s="65" t="s">
        <v>1570</v>
      </c>
      <c r="I717" s="84" t="s">
        <v>1583</v>
      </c>
      <c r="J717" s="3"/>
      <c r="K717" s="3"/>
      <c r="L717" s="3"/>
      <c r="M717" s="3"/>
      <c r="N717" s="3"/>
      <c r="O717" s="3"/>
      <c r="P717" s="3"/>
      <c r="Q717" s="61"/>
      <c r="R717" s="105"/>
      <c r="S717" s="93"/>
    </row>
    <row r="718" spans="1:19" s="2" customFormat="1" ht="75" hidden="1" x14ac:dyDescent="0.25">
      <c r="A718" s="3"/>
      <c r="B718" s="56" t="s">
        <v>1148</v>
      </c>
      <c r="C718" s="43" t="s">
        <v>58</v>
      </c>
      <c r="D718" s="43" t="s">
        <v>50</v>
      </c>
      <c r="E718" s="63" t="s">
        <v>1420</v>
      </c>
      <c r="F718" s="56" t="s">
        <v>1434</v>
      </c>
      <c r="G718" s="29" t="s">
        <v>1820</v>
      </c>
      <c r="H718" s="65" t="s">
        <v>1433</v>
      </c>
      <c r="I718" s="84" t="s">
        <v>1583</v>
      </c>
      <c r="J718" s="3"/>
      <c r="K718" s="3"/>
      <c r="L718" s="3"/>
      <c r="M718" s="3"/>
      <c r="N718" s="3"/>
      <c r="O718" s="3"/>
      <c r="P718" s="3"/>
      <c r="Q718" s="61"/>
      <c r="R718" s="105"/>
      <c r="S718" s="93"/>
    </row>
    <row r="719" spans="1:19" s="2" customFormat="1" ht="75" hidden="1" x14ac:dyDescent="0.25">
      <c r="A719" s="3"/>
      <c r="B719" s="56" t="s">
        <v>2725</v>
      </c>
      <c r="C719" s="43" t="s">
        <v>58</v>
      </c>
      <c r="D719" s="43" t="s">
        <v>6</v>
      </c>
      <c r="E719" s="63" t="s">
        <v>1420</v>
      </c>
      <c r="F719" s="56" t="s">
        <v>1421</v>
      </c>
      <c r="G719" s="63" t="s">
        <v>1821</v>
      </c>
      <c r="H719" s="42" t="s">
        <v>2774</v>
      </c>
      <c r="I719" s="84" t="s">
        <v>1583</v>
      </c>
      <c r="J719" s="3"/>
      <c r="K719" s="3"/>
      <c r="L719" s="3"/>
      <c r="M719" s="3"/>
      <c r="N719" s="3"/>
      <c r="O719" s="3"/>
      <c r="P719" s="3"/>
      <c r="Q719" s="61"/>
      <c r="R719" s="105"/>
      <c r="S719" s="93"/>
    </row>
    <row r="720" spans="1:19" s="2" customFormat="1" ht="45" hidden="1" x14ac:dyDescent="0.25">
      <c r="A720" s="3"/>
      <c r="B720" s="56" t="s">
        <v>2726</v>
      </c>
      <c r="C720" s="43" t="s">
        <v>58</v>
      </c>
      <c r="D720" s="43" t="s">
        <v>6</v>
      </c>
      <c r="E720" s="63" t="s">
        <v>1420</v>
      </c>
      <c r="F720" s="63" t="s">
        <v>1423</v>
      </c>
      <c r="G720" s="29" t="s">
        <v>1822</v>
      </c>
      <c r="H720" s="65" t="s">
        <v>1823</v>
      </c>
      <c r="I720" s="84" t="s">
        <v>1583</v>
      </c>
      <c r="J720" s="3"/>
      <c r="K720" s="3"/>
      <c r="L720" s="3"/>
      <c r="M720" s="3"/>
      <c r="N720" s="3"/>
      <c r="O720" s="3"/>
      <c r="P720" s="3"/>
      <c r="Q720" s="61"/>
      <c r="R720" s="105"/>
      <c r="S720" s="93"/>
    </row>
    <row r="721" spans="1:19" s="2" customFormat="1" ht="45" hidden="1" x14ac:dyDescent="0.25">
      <c r="A721" s="3"/>
      <c r="B721" s="56" t="s">
        <v>2727</v>
      </c>
      <c r="C721" s="43" t="s">
        <v>58</v>
      </c>
      <c r="D721" s="43" t="s">
        <v>6</v>
      </c>
      <c r="E721" s="63" t="s">
        <v>1420</v>
      </c>
      <c r="F721" s="63" t="s">
        <v>1424</v>
      </c>
      <c r="G721" s="63" t="s">
        <v>1827</v>
      </c>
      <c r="H721" s="42" t="s">
        <v>1828</v>
      </c>
      <c r="I721" s="84" t="s">
        <v>1583</v>
      </c>
      <c r="J721" s="3"/>
      <c r="K721" s="3"/>
      <c r="L721" s="3"/>
      <c r="M721" s="3"/>
      <c r="N721" s="3"/>
      <c r="O721" s="3"/>
      <c r="P721" s="3"/>
      <c r="Q721" s="61"/>
      <c r="R721" s="105"/>
      <c r="S721" s="93"/>
    </row>
    <row r="722" spans="1:19" s="2" customFormat="1" ht="45" hidden="1" x14ac:dyDescent="0.25">
      <c r="A722" s="3"/>
      <c r="B722" s="56" t="s">
        <v>2728</v>
      </c>
      <c r="C722" s="43" t="s">
        <v>58</v>
      </c>
      <c r="D722" s="43" t="s">
        <v>6</v>
      </c>
      <c r="E722" s="63" t="s">
        <v>1420</v>
      </c>
      <c r="F722" s="63" t="s">
        <v>1425</v>
      </c>
      <c r="G722" s="63" t="s">
        <v>1832</v>
      </c>
      <c r="H722" s="65" t="s">
        <v>1833</v>
      </c>
      <c r="I722" s="84" t="s">
        <v>1583</v>
      </c>
      <c r="J722" s="3"/>
      <c r="K722" s="3"/>
      <c r="L722" s="3"/>
      <c r="M722" s="3"/>
      <c r="N722" s="3"/>
      <c r="O722" s="3"/>
      <c r="P722" s="3"/>
      <c r="Q722" s="61"/>
      <c r="R722" s="85" t="s">
        <v>1734</v>
      </c>
      <c r="S722" s="93"/>
    </row>
    <row r="723" spans="1:19" s="2" customFormat="1" ht="45" hidden="1" x14ac:dyDescent="0.25">
      <c r="A723" s="3"/>
      <c r="B723" s="56" t="s">
        <v>2729</v>
      </c>
      <c r="C723" s="43" t="s">
        <v>58</v>
      </c>
      <c r="D723" s="43" t="s">
        <v>6</v>
      </c>
      <c r="E723" s="63" t="s">
        <v>1420</v>
      </c>
      <c r="F723" s="63" t="s">
        <v>1426</v>
      </c>
      <c r="G723" s="69" t="s">
        <v>1835</v>
      </c>
      <c r="H723" s="65" t="s">
        <v>1833</v>
      </c>
      <c r="I723" s="84" t="s">
        <v>1583</v>
      </c>
      <c r="J723" s="3"/>
      <c r="K723" s="3"/>
      <c r="L723" s="3"/>
      <c r="M723" s="3"/>
      <c r="N723" s="3"/>
      <c r="O723" s="3"/>
      <c r="P723" s="3"/>
      <c r="Q723" s="61"/>
      <c r="R723" s="85" t="s">
        <v>1735</v>
      </c>
      <c r="S723" s="93"/>
    </row>
    <row r="724" spans="1:19" s="2" customFormat="1" ht="75" hidden="1" x14ac:dyDescent="0.25">
      <c r="A724" s="3"/>
      <c r="B724" s="56" t="s">
        <v>2730</v>
      </c>
      <c r="C724" s="43" t="s">
        <v>58</v>
      </c>
      <c r="D724" s="43" t="s">
        <v>25</v>
      </c>
      <c r="E724" s="63" t="s">
        <v>1420</v>
      </c>
      <c r="F724" s="69" t="s">
        <v>1736</v>
      </c>
      <c r="G724" s="69" t="s">
        <v>1738</v>
      </c>
      <c r="H724" s="69" t="s">
        <v>1839</v>
      </c>
      <c r="I724" s="84" t="s">
        <v>1583</v>
      </c>
      <c r="J724" s="3"/>
      <c r="K724" s="3"/>
      <c r="L724" s="3"/>
      <c r="M724" s="3"/>
      <c r="N724" s="3"/>
      <c r="O724" s="3"/>
      <c r="P724" s="3"/>
      <c r="Q724" s="61"/>
      <c r="R724" s="85" t="s">
        <v>1737</v>
      </c>
      <c r="S724" s="93"/>
    </row>
    <row r="725" spans="1:19" s="2" customFormat="1" ht="75" hidden="1" x14ac:dyDescent="0.25">
      <c r="A725" s="3"/>
      <c r="B725" s="56" t="s">
        <v>2731</v>
      </c>
      <c r="C725" s="43" t="s">
        <v>58</v>
      </c>
      <c r="D725" s="43" t="s">
        <v>50</v>
      </c>
      <c r="E725" s="63" t="s">
        <v>1420</v>
      </c>
      <c r="F725" s="63" t="s">
        <v>1427</v>
      </c>
      <c r="G725" s="69" t="s">
        <v>2000</v>
      </c>
      <c r="H725" s="87" t="s">
        <v>2001</v>
      </c>
      <c r="I725" s="84" t="s">
        <v>1583</v>
      </c>
      <c r="J725" s="3"/>
      <c r="K725" s="3"/>
      <c r="L725" s="3"/>
      <c r="M725" s="3"/>
      <c r="N725" s="3"/>
      <c r="O725" s="3"/>
      <c r="P725" s="3"/>
      <c r="Q725" s="61"/>
      <c r="R725" s="68" t="s">
        <v>1739</v>
      </c>
      <c r="S725" s="93"/>
    </row>
    <row r="726" spans="1:19" s="2" customFormat="1" ht="45" hidden="1" x14ac:dyDescent="0.25">
      <c r="A726" s="3"/>
      <c r="B726" s="56" t="s">
        <v>2732</v>
      </c>
      <c r="C726" s="43" t="s">
        <v>58</v>
      </c>
      <c r="D726" s="43" t="s">
        <v>50</v>
      </c>
      <c r="E726" s="63" t="s">
        <v>1420</v>
      </c>
      <c r="F726" s="63" t="s">
        <v>1428</v>
      </c>
      <c r="G726" s="69" t="s">
        <v>2002</v>
      </c>
      <c r="H726" s="87" t="s">
        <v>2003</v>
      </c>
      <c r="I726" s="84" t="s">
        <v>1583</v>
      </c>
      <c r="J726" s="3"/>
      <c r="K726" s="3"/>
      <c r="L726" s="3"/>
      <c r="M726" s="3"/>
      <c r="N726" s="3"/>
      <c r="O726" s="3"/>
      <c r="P726" s="3"/>
      <c r="Q726" s="61"/>
      <c r="R726" s="108" t="s">
        <v>1740</v>
      </c>
      <c r="S726" s="93"/>
    </row>
    <row r="727" spans="1:19" s="2" customFormat="1" ht="75" hidden="1" x14ac:dyDescent="0.25">
      <c r="A727" s="3"/>
      <c r="B727" s="56" t="s">
        <v>2733</v>
      </c>
      <c r="C727" s="43" t="s">
        <v>58</v>
      </c>
      <c r="D727" s="43" t="s">
        <v>25</v>
      </c>
      <c r="E727" s="63" t="s">
        <v>1420</v>
      </c>
      <c r="F727" s="56" t="s">
        <v>1436</v>
      </c>
      <c r="G727" s="69" t="s">
        <v>1840</v>
      </c>
      <c r="H727" s="42" t="s">
        <v>1723</v>
      </c>
      <c r="I727" s="84" t="s">
        <v>1583</v>
      </c>
      <c r="J727" s="3"/>
      <c r="K727" s="3"/>
      <c r="L727" s="3"/>
      <c r="M727" s="3"/>
      <c r="N727" s="3"/>
      <c r="O727" s="3"/>
      <c r="P727" s="3"/>
      <c r="Q727" s="61"/>
      <c r="R727" s="121"/>
      <c r="S727" s="93"/>
    </row>
    <row r="728" spans="1:19" s="2" customFormat="1" ht="45" hidden="1" x14ac:dyDescent="0.25">
      <c r="A728" s="3"/>
      <c r="B728" s="56" t="s">
        <v>2734</v>
      </c>
      <c r="C728" s="43" t="s">
        <v>58</v>
      </c>
      <c r="D728" s="43" t="s">
        <v>25</v>
      </c>
      <c r="E728" s="63" t="s">
        <v>1420</v>
      </c>
      <c r="F728" s="56" t="s">
        <v>1430</v>
      </c>
      <c r="G728" s="71" t="s">
        <v>1558</v>
      </c>
      <c r="H728" s="42" t="s">
        <v>1844</v>
      </c>
      <c r="I728" s="84" t="s">
        <v>1583</v>
      </c>
      <c r="J728" s="3"/>
      <c r="K728" s="3"/>
      <c r="L728" s="3"/>
      <c r="M728" s="3"/>
      <c r="N728" s="3"/>
      <c r="O728" s="3"/>
      <c r="P728" s="3"/>
      <c r="Q728" s="61"/>
      <c r="R728" s="105"/>
      <c r="S728" s="93"/>
    </row>
    <row r="729" spans="1:19" s="2" customFormat="1" ht="75" hidden="1" x14ac:dyDescent="0.25">
      <c r="A729" s="3"/>
      <c r="B729" s="56" t="s">
        <v>2735</v>
      </c>
      <c r="C729" s="43" t="s">
        <v>58</v>
      </c>
      <c r="D729" s="43" t="s">
        <v>25</v>
      </c>
      <c r="E729" s="63" t="s">
        <v>1420</v>
      </c>
      <c r="F729" s="56" t="s">
        <v>1517</v>
      </c>
      <c r="G729" s="71" t="s">
        <v>1557</v>
      </c>
      <c r="H729" s="42" t="s">
        <v>1556</v>
      </c>
      <c r="I729" s="84" t="s">
        <v>1583</v>
      </c>
      <c r="J729" s="3"/>
      <c r="K729" s="3"/>
      <c r="L729" s="3"/>
      <c r="M729" s="3"/>
      <c r="N729" s="3"/>
      <c r="O729" s="3"/>
      <c r="P729" s="3"/>
      <c r="Q729" s="61"/>
      <c r="R729" s="105"/>
      <c r="S729" s="93"/>
    </row>
    <row r="730" spans="1:19" s="2" customFormat="1" ht="79.5" hidden="1" customHeight="1" x14ac:dyDescent="0.25">
      <c r="A730" s="3"/>
      <c r="B730" s="56" t="s">
        <v>2736</v>
      </c>
      <c r="C730" s="43" t="s">
        <v>58</v>
      </c>
      <c r="D730" s="43" t="s">
        <v>25</v>
      </c>
      <c r="E730" s="63" t="s">
        <v>1420</v>
      </c>
      <c r="F730" s="63" t="s">
        <v>1432</v>
      </c>
      <c r="G730" s="71" t="s">
        <v>1845</v>
      </c>
      <c r="H730" s="108" t="s">
        <v>2493</v>
      </c>
      <c r="I730" s="84" t="s">
        <v>1583</v>
      </c>
      <c r="J730" s="3"/>
      <c r="K730" s="3"/>
      <c r="L730" s="3"/>
      <c r="M730" s="3"/>
      <c r="N730" s="3"/>
      <c r="O730" s="3"/>
      <c r="P730" s="3"/>
      <c r="Q730" s="61"/>
      <c r="R730" s="105"/>
      <c r="S730" s="93"/>
    </row>
    <row r="731" spans="1:19" s="2" customFormat="1" ht="75" hidden="1" x14ac:dyDescent="0.25">
      <c r="A731" s="3"/>
      <c r="B731" s="56" t="s">
        <v>2737</v>
      </c>
      <c r="C731" s="43"/>
      <c r="D731" s="43"/>
      <c r="E731" s="63" t="s">
        <v>1420</v>
      </c>
      <c r="F731" s="63" t="s">
        <v>1445</v>
      </c>
      <c r="G731" s="71" t="s">
        <v>1846</v>
      </c>
      <c r="H731" s="29" t="s">
        <v>2635</v>
      </c>
      <c r="I731" s="84" t="s">
        <v>1583</v>
      </c>
      <c r="J731" s="3"/>
      <c r="K731" s="3"/>
      <c r="L731" s="3"/>
      <c r="M731" s="3"/>
      <c r="N731" s="3"/>
      <c r="O731" s="3"/>
      <c r="P731" s="3"/>
      <c r="Q731" s="61"/>
      <c r="R731" s="105"/>
      <c r="S731" s="93"/>
    </row>
    <row r="732" spans="1:19" s="2" customFormat="1" ht="45" hidden="1" x14ac:dyDescent="0.25">
      <c r="A732" s="3"/>
      <c r="B732" s="56" t="s">
        <v>2738</v>
      </c>
      <c r="C732" s="43"/>
      <c r="D732" s="43"/>
      <c r="E732" s="63" t="s">
        <v>1420</v>
      </c>
      <c r="F732" s="56" t="s">
        <v>1446</v>
      </c>
      <c r="G732" s="56" t="s">
        <v>1447</v>
      </c>
      <c r="H732" s="65" t="s">
        <v>2494</v>
      </c>
      <c r="I732" s="84" t="s">
        <v>1583</v>
      </c>
      <c r="J732" s="3"/>
      <c r="K732" s="3"/>
      <c r="L732" s="3"/>
      <c r="M732" s="3"/>
      <c r="N732" s="3"/>
      <c r="O732" s="3"/>
      <c r="P732" s="3"/>
      <c r="Q732" s="61"/>
      <c r="R732" s="105"/>
      <c r="S732" s="93"/>
    </row>
    <row r="733" spans="1:19" s="2" customFormat="1" ht="45" hidden="1" x14ac:dyDescent="0.25">
      <c r="A733" s="3"/>
      <c r="B733" s="56" t="s">
        <v>2739</v>
      </c>
      <c r="C733" s="43"/>
      <c r="D733" s="43"/>
      <c r="E733" s="63" t="s">
        <v>1420</v>
      </c>
      <c r="F733" s="56" t="s">
        <v>1448</v>
      </c>
      <c r="G733" s="63" t="s">
        <v>1850</v>
      </c>
      <c r="H733" s="65" t="s">
        <v>1849</v>
      </c>
      <c r="I733" s="84" t="s">
        <v>1583</v>
      </c>
      <c r="J733" s="3"/>
      <c r="K733" s="3"/>
      <c r="L733" s="3"/>
      <c r="M733" s="3"/>
      <c r="N733" s="3"/>
      <c r="O733" s="3"/>
      <c r="P733" s="3"/>
      <c r="Q733" s="61"/>
      <c r="R733" s="105"/>
      <c r="S733" s="93"/>
    </row>
    <row r="734" spans="1:19" s="2" customFormat="1" ht="75" hidden="1" x14ac:dyDescent="0.25">
      <c r="A734" s="3"/>
      <c r="B734" s="56" t="s">
        <v>2740</v>
      </c>
      <c r="C734" s="43"/>
      <c r="D734" s="43"/>
      <c r="E734" s="63" t="s">
        <v>1420</v>
      </c>
      <c r="F734" s="56" t="s">
        <v>1563</v>
      </c>
      <c r="G734" s="63" t="s">
        <v>1856</v>
      </c>
      <c r="H734" s="63" t="s">
        <v>1564</v>
      </c>
      <c r="I734" s="84" t="s">
        <v>1583</v>
      </c>
      <c r="J734" s="3"/>
      <c r="K734" s="3"/>
      <c r="L734" s="3"/>
      <c r="M734" s="3"/>
      <c r="N734" s="3"/>
      <c r="O734" s="3"/>
      <c r="P734" s="3"/>
      <c r="Q734" s="61"/>
      <c r="R734" s="105"/>
      <c r="S734" s="93"/>
    </row>
    <row r="735" spans="1:19" s="2" customFormat="1" ht="45" hidden="1" x14ac:dyDescent="0.25">
      <c r="A735" s="3"/>
      <c r="B735" s="56" t="s">
        <v>2741</v>
      </c>
      <c r="C735" s="43"/>
      <c r="D735" s="43"/>
      <c r="E735" s="63" t="s">
        <v>1420</v>
      </c>
      <c r="F735" s="69" t="s">
        <v>1449</v>
      </c>
      <c r="G735" s="69" t="s">
        <v>2004</v>
      </c>
      <c r="H735" s="108" t="s">
        <v>2495</v>
      </c>
      <c r="I735" s="84" t="s">
        <v>1583</v>
      </c>
      <c r="J735" s="3"/>
      <c r="K735" s="3"/>
      <c r="L735" s="3"/>
      <c r="M735" s="3"/>
      <c r="N735" s="3"/>
      <c r="O735" s="3"/>
      <c r="P735" s="3"/>
      <c r="Q735" s="61"/>
      <c r="R735" s="105"/>
      <c r="S735" s="93"/>
    </row>
    <row r="736" spans="1:19" s="2" customFormat="1" ht="75" hidden="1" x14ac:dyDescent="0.25">
      <c r="A736" s="3"/>
      <c r="B736" s="56" t="s">
        <v>2742</v>
      </c>
      <c r="C736" s="43" t="s">
        <v>58</v>
      </c>
      <c r="D736" s="43" t="s">
        <v>6</v>
      </c>
      <c r="E736" s="63" t="s">
        <v>1420</v>
      </c>
      <c r="F736" s="63" t="s">
        <v>1450</v>
      </c>
      <c r="G736" s="69" t="s">
        <v>1862</v>
      </c>
      <c r="H736" s="108" t="s">
        <v>1865</v>
      </c>
      <c r="I736" s="84" t="s">
        <v>1583</v>
      </c>
      <c r="J736" s="3"/>
      <c r="K736" s="3"/>
      <c r="L736" s="3"/>
      <c r="M736" s="3"/>
      <c r="N736" s="3"/>
      <c r="O736" s="3"/>
      <c r="P736" s="3"/>
      <c r="Q736" s="61"/>
      <c r="R736" s="105"/>
      <c r="S736" s="93"/>
    </row>
    <row r="737" spans="1:19" s="2" customFormat="1" ht="75" hidden="1" x14ac:dyDescent="0.25">
      <c r="A737" s="3"/>
      <c r="B737" s="56" t="s">
        <v>2743</v>
      </c>
      <c r="C737" s="43"/>
      <c r="D737" s="43"/>
      <c r="E737" s="63" t="s">
        <v>1420</v>
      </c>
      <c r="F737" s="69" t="s">
        <v>1440</v>
      </c>
      <c r="G737" s="120" t="s">
        <v>1863</v>
      </c>
      <c r="H737" s="34" t="s">
        <v>2189</v>
      </c>
      <c r="I737" s="84" t="s">
        <v>1583</v>
      </c>
      <c r="J737" s="3"/>
      <c r="K737" s="3"/>
      <c r="L737" s="3"/>
      <c r="M737" s="3"/>
      <c r="N737" s="3"/>
      <c r="O737" s="3"/>
      <c r="P737" s="3"/>
      <c r="Q737" s="61"/>
      <c r="R737" s="105"/>
      <c r="S737" s="93"/>
    </row>
    <row r="738" spans="1:19" s="2" customFormat="1" ht="75" hidden="1" x14ac:dyDescent="0.25">
      <c r="A738" s="3"/>
      <c r="B738" s="56" t="s">
        <v>2744</v>
      </c>
      <c r="C738" s="43"/>
      <c r="D738" s="43"/>
      <c r="E738" s="63" t="s">
        <v>1420</v>
      </c>
      <c r="F738" s="69" t="s">
        <v>1451</v>
      </c>
      <c r="G738" s="120" t="s">
        <v>1864</v>
      </c>
      <c r="H738" s="34" t="s">
        <v>2190</v>
      </c>
      <c r="I738" s="84" t="s">
        <v>1583</v>
      </c>
      <c r="J738" s="3"/>
      <c r="K738" s="3"/>
      <c r="L738" s="3"/>
      <c r="M738" s="3"/>
      <c r="N738" s="3"/>
      <c r="O738" s="3"/>
      <c r="P738" s="3"/>
      <c r="Q738" s="61"/>
      <c r="R738" s="105"/>
      <c r="S738" s="93"/>
    </row>
    <row r="739" spans="1:19" ht="75" x14ac:dyDescent="0.25">
      <c r="A739" s="3">
        <v>714</v>
      </c>
      <c r="B739" s="30" t="s">
        <v>537</v>
      </c>
      <c r="C739" s="3" t="s">
        <v>58</v>
      </c>
      <c r="D739" s="3" t="s">
        <v>25</v>
      </c>
      <c r="E739" s="56" t="s">
        <v>1087</v>
      </c>
      <c r="F739" s="38" t="s">
        <v>1310</v>
      </c>
      <c r="G739" s="37"/>
      <c r="H739" s="38" t="s">
        <v>1385</v>
      </c>
      <c r="I739" s="29"/>
      <c r="J739" s="30" t="s">
        <v>15</v>
      </c>
      <c r="K739" s="30" t="s">
        <v>42</v>
      </c>
      <c r="L739" s="30" t="s">
        <v>45</v>
      </c>
      <c r="M739" s="30" t="s">
        <v>45</v>
      </c>
      <c r="N739" s="3" t="s">
        <v>15</v>
      </c>
      <c r="O739" s="3" t="s">
        <v>536</v>
      </c>
      <c r="P739" s="3" t="s">
        <v>15</v>
      </c>
      <c r="Q739" s="59" t="s">
        <v>539</v>
      </c>
      <c r="R739" s="64"/>
      <c r="S739" s="55"/>
    </row>
    <row r="740" spans="1:19" s="2" customFormat="1" ht="16.5" hidden="1" x14ac:dyDescent="0.25">
      <c r="A740" s="3">
        <v>715</v>
      </c>
      <c r="B740" s="3" t="s">
        <v>537</v>
      </c>
      <c r="C740" s="3" t="s">
        <v>58</v>
      </c>
      <c r="D740" s="3" t="s">
        <v>25</v>
      </c>
      <c r="E740" s="3"/>
      <c r="F740" s="3" t="s">
        <v>538</v>
      </c>
      <c r="G740" s="3"/>
      <c r="H740" s="3"/>
      <c r="I740" s="3"/>
      <c r="J740" s="3" t="s">
        <v>15</v>
      </c>
      <c r="K740" s="3" t="s">
        <v>44</v>
      </c>
      <c r="L740" s="3" t="s">
        <v>45</v>
      </c>
      <c r="M740" s="3" t="s">
        <v>45</v>
      </c>
      <c r="N740" s="3" t="s">
        <v>15</v>
      </c>
      <c r="O740" s="3" t="s">
        <v>536</v>
      </c>
      <c r="P740" s="3" t="s">
        <v>15</v>
      </c>
      <c r="Q740" s="3" t="s">
        <v>539</v>
      </c>
    </row>
    <row r="741" spans="1:19" s="4" customFormat="1" ht="16.5" hidden="1" x14ac:dyDescent="0.25">
      <c r="A741" s="3">
        <v>716</v>
      </c>
      <c r="B741" s="3" t="s">
        <v>537</v>
      </c>
      <c r="C741" s="3" t="s">
        <v>58</v>
      </c>
      <c r="D741" s="3" t="s">
        <v>25</v>
      </c>
      <c r="E741" s="3"/>
      <c r="F741" s="3" t="s">
        <v>538</v>
      </c>
      <c r="G741" s="3"/>
      <c r="H741" s="3"/>
      <c r="I741" s="3"/>
      <c r="J741" s="3" t="s">
        <v>15</v>
      </c>
      <c r="K741" s="3" t="s">
        <v>55</v>
      </c>
      <c r="L741" s="3" t="s">
        <v>45</v>
      </c>
      <c r="M741" s="3" t="s">
        <v>45</v>
      </c>
      <c r="N741" s="3" t="s">
        <v>15</v>
      </c>
      <c r="O741" s="3" t="s">
        <v>536</v>
      </c>
      <c r="P741" s="3" t="s">
        <v>15</v>
      </c>
      <c r="Q741" s="3" t="s">
        <v>539</v>
      </c>
    </row>
    <row r="742" spans="1:19" s="2" customFormat="1" ht="16.5" hidden="1" x14ac:dyDescent="0.25">
      <c r="A742" s="3">
        <v>717</v>
      </c>
      <c r="B742" s="3" t="s">
        <v>537</v>
      </c>
      <c r="C742" s="3" t="s">
        <v>58</v>
      </c>
      <c r="D742" s="3" t="s">
        <v>25</v>
      </c>
      <c r="E742" s="3"/>
      <c r="F742" s="3" t="s">
        <v>538</v>
      </c>
      <c r="G742" s="3"/>
      <c r="H742" s="3"/>
      <c r="I742" s="3"/>
      <c r="J742" s="3" t="s">
        <v>15</v>
      </c>
      <c r="K742" s="3" t="s">
        <v>42</v>
      </c>
      <c r="L742" s="3" t="s">
        <v>45</v>
      </c>
      <c r="M742" s="3" t="s">
        <v>46</v>
      </c>
      <c r="N742" s="3" t="s">
        <v>15</v>
      </c>
      <c r="O742" s="3" t="s">
        <v>536</v>
      </c>
      <c r="P742" s="3" t="s">
        <v>15</v>
      </c>
      <c r="Q742" s="3" t="s">
        <v>539</v>
      </c>
    </row>
    <row r="743" spans="1:19" s="4" customFormat="1" ht="16.5" hidden="1" x14ac:dyDescent="0.25">
      <c r="A743" s="3">
        <v>718</v>
      </c>
      <c r="B743" s="3" t="s">
        <v>537</v>
      </c>
      <c r="C743" s="3" t="s">
        <v>58</v>
      </c>
      <c r="D743" s="3" t="s">
        <v>25</v>
      </c>
      <c r="E743" s="3"/>
      <c r="F743" s="3" t="s">
        <v>538</v>
      </c>
      <c r="G743" s="3"/>
      <c r="H743" s="3"/>
      <c r="I743" s="3"/>
      <c r="J743" s="3" t="s">
        <v>15</v>
      </c>
      <c r="K743" s="3" t="s">
        <v>44</v>
      </c>
      <c r="L743" s="3" t="s">
        <v>45</v>
      </c>
      <c r="M743" s="3" t="s">
        <v>46</v>
      </c>
      <c r="N743" s="3" t="s">
        <v>15</v>
      </c>
      <c r="O743" s="3" t="s">
        <v>536</v>
      </c>
      <c r="P743" s="3" t="s">
        <v>15</v>
      </c>
      <c r="Q743" s="3" t="s">
        <v>539</v>
      </c>
    </row>
    <row r="744" spans="1:19" s="2" customFormat="1" ht="16.5" hidden="1" x14ac:dyDescent="0.25">
      <c r="A744" s="3">
        <v>719</v>
      </c>
      <c r="B744" s="3" t="s">
        <v>537</v>
      </c>
      <c r="C744" s="3" t="s">
        <v>58</v>
      </c>
      <c r="D744" s="3" t="s">
        <v>25</v>
      </c>
      <c r="E744" s="3"/>
      <c r="F744" s="3" t="s">
        <v>538</v>
      </c>
      <c r="G744" s="3"/>
      <c r="H744" s="3"/>
      <c r="I744" s="3"/>
      <c r="J744" s="3" t="s">
        <v>15</v>
      </c>
      <c r="K744" s="3" t="s">
        <v>11</v>
      </c>
      <c r="L744" s="3" t="s">
        <v>47</v>
      </c>
      <c r="M744" s="3" t="s">
        <v>47</v>
      </c>
      <c r="N744" s="3" t="s">
        <v>15</v>
      </c>
      <c r="O744" s="3" t="s">
        <v>536</v>
      </c>
      <c r="P744" s="3" t="s">
        <v>15</v>
      </c>
      <c r="Q744" s="3" t="s">
        <v>539</v>
      </c>
    </row>
    <row r="745" spans="1:19" s="4" customFormat="1" ht="16.5" hidden="1" x14ac:dyDescent="0.25">
      <c r="A745" s="3">
        <v>720</v>
      </c>
      <c r="B745" s="3" t="s">
        <v>537</v>
      </c>
      <c r="C745" s="3" t="s">
        <v>58</v>
      </c>
      <c r="D745" s="3" t="s">
        <v>25</v>
      </c>
      <c r="E745" s="3"/>
      <c r="F745" s="3" t="s">
        <v>538</v>
      </c>
      <c r="G745" s="3"/>
      <c r="H745" s="3"/>
      <c r="I745" s="3"/>
      <c r="J745" s="3" t="s">
        <v>15</v>
      </c>
      <c r="K745" s="3" t="s">
        <v>11</v>
      </c>
      <c r="L745" s="3" t="s">
        <v>47</v>
      </c>
      <c r="M745" s="3" t="s">
        <v>56</v>
      </c>
      <c r="N745" s="3" t="s">
        <v>15</v>
      </c>
      <c r="O745" s="3" t="s">
        <v>536</v>
      </c>
      <c r="P745" s="3" t="s">
        <v>15</v>
      </c>
      <c r="Q745" s="3" t="s">
        <v>539</v>
      </c>
    </row>
    <row r="746" spans="1:19" s="2" customFormat="1" ht="16.5" hidden="1" x14ac:dyDescent="0.25">
      <c r="A746" s="3">
        <v>721</v>
      </c>
      <c r="B746" s="3" t="s">
        <v>537</v>
      </c>
      <c r="C746" s="3" t="s">
        <v>58</v>
      </c>
      <c r="D746" s="3" t="s">
        <v>25</v>
      </c>
      <c r="E746" s="3"/>
      <c r="F746" s="3" t="s">
        <v>538</v>
      </c>
      <c r="G746" s="3"/>
      <c r="H746" s="3"/>
      <c r="I746" s="3"/>
      <c r="J746" s="3" t="s">
        <v>15</v>
      </c>
      <c r="K746" s="3" t="s">
        <v>11</v>
      </c>
      <c r="L746" s="3" t="s">
        <v>47</v>
      </c>
      <c r="M746" s="3" t="s">
        <v>48</v>
      </c>
      <c r="N746" s="3" t="s">
        <v>15</v>
      </c>
      <c r="O746" s="3" t="s">
        <v>536</v>
      </c>
      <c r="P746" s="3" t="s">
        <v>15</v>
      </c>
      <c r="Q746" s="3" t="s">
        <v>539</v>
      </c>
    </row>
    <row r="747" spans="1:19" ht="45" x14ac:dyDescent="0.25">
      <c r="A747" s="3">
        <v>722</v>
      </c>
      <c r="B747" s="31" t="s">
        <v>2745</v>
      </c>
      <c r="C747" s="5" t="s">
        <v>4</v>
      </c>
      <c r="D747" s="5" t="s">
        <v>6</v>
      </c>
      <c r="E747" s="57" t="s">
        <v>1077</v>
      </c>
      <c r="F747" s="32" t="s">
        <v>1127</v>
      </c>
      <c r="G747" s="32" t="s">
        <v>2007</v>
      </c>
      <c r="H747" s="32" t="s">
        <v>2617</v>
      </c>
      <c r="I747" s="84" t="s">
        <v>1583</v>
      </c>
      <c r="J747" s="31" t="s">
        <v>15</v>
      </c>
      <c r="K747" s="31" t="s">
        <v>11</v>
      </c>
      <c r="L747" s="31" t="s">
        <v>11</v>
      </c>
      <c r="M747" s="31" t="s">
        <v>11</v>
      </c>
      <c r="N747" s="5" t="s">
        <v>15</v>
      </c>
      <c r="O747" s="5" t="s">
        <v>164</v>
      </c>
      <c r="P747" s="5" t="s">
        <v>15</v>
      </c>
      <c r="Q747" s="60" t="s">
        <v>15</v>
      </c>
      <c r="R747" s="64"/>
      <c r="S747" s="55"/>
    </row>
    <row r="748" spans="1:19" s="54" customFormat="1" ht="150" x14ac:dyDescent="0.25">
      <c r="A748" s="3">
        <v>723</v>
      </c>
      <c r="B748" s="30" t="s">
        <v>541</v>
      </c>
      <c r="C748" s="3" t="s">
        <v>58</v>
      </c>
      <c r="D748" s="3" t="s">
        <v>6</v>
      </c>
      <c r="E748" s="56" t="s">
        <v>1088</v>
      </c>
      <c r="F748" s="29" t="s">
        <v>1128</v>
      </c>
      <c r="G748" s="120" t="s">
        <v>1869</v>
      </c>
      <c r="H748" s="29" t="s">
        <v>1870</v>
      </c>
      <c r="I748" s="84" t="s">
        <v>1583</v>
      </c>
      <c r="J748" s="30" t="s">
        <v>15</v>
      </c>
      <c r="K748" s="30" t="s">
        <v>11</v>
      </c>
      <c r="L748" s="30" t="s">
        <v>11</v>
      </c>
      <c r="M748" s="30" t="s">
        <v>11</v>
      </c>
      <c r="N748" s="3" t="s">
        <v>15</v>
      </c>
      <c r="O748" s="3" t="s">
        <v>542</v>
      </c>
      <c r="P748" s="3" t="s">
        <v>19</v>
      </c>
      <c r="Q748" s="59" t="s">
        <v>543</v>
      </c>
      <c r="R748" s="105"/>
      <c r="S748" s="53"/>
    </row>
    <row r="749" spans="1:19" ht="165" x14ac:dyDescent="0.25">
      <c r="A749" s="3">
        <v>724</v>
      </c>
      <c r="B749" s="30" t="s">
        <v>544</v>
      </c>
      <c r="C749" s="3" t="s">
        <v>58</v>
      </c>
      <c r="D749" s="3" t="s">
        <v>25</v>
      </c>
      <c r="E749" s="56" t="s">
        <v>1088</v>
      </c>
      <c r="F749" s="34" t="s">
        <v>1257</v>
      </c>
      <c r="G749" s="29" t="s">
        <v>1871</v>
      </c>
      <c r="H749" s="29" t="s">
        <v>1866</v>
      </c>
      <c r="I749" s="84" t="s">
        <v>1583</v>
      </c>
      <c r="J749" s="30" t="s">
        <v>15</v>
      </c>
      <c r="K749" s="30" t="s">
        <v>42</v>
      </c>
      <c r="L749" s="30" t="s">
        <v>45</v>
      </c>
      <c r="M749" s="30" t="s">
        <v>45</v>
      </c>
      <c r="N749" s="3" t="s">
        <v>15</v>
      </c>
      <c r="O749" s="3" t="s">
        <v>546</v>
      </c>
      <c r="P749" s="3" t="s">
        <v>28</v>
      </c>
      <c r="Q749" s="59" t="s">
        <v>15</v>
      </c>
      <c r="R749" s="64"/>
      <c r="S749" s="55"/>
    </row>
    <row r="750" spans="1:19" s="2" customFormat="1" ht="16.5" hidden="1" x14ac:dyDescent="0.25">
      <c r="A750" s="3">
        <v>725</v>
      </c>
      <c r="B750" s="3" t="s">
        <v>544</v>
      </c>
      <c r="C750" s="3" t="s">
        <v>58</v>
      </c>
      <c r="D750" s="3" t="s">
        <v>25</v>
      </c>
      <c r="E750" s="3"/>
      <c r="F750" s="3" t="s">
        <v>545</v>
      </c>
      <c r="G750" s="3"/>
      <c r="H750" s="3"/>
      <c r="I750" s="3"/>
      <c r="J750" s="3" t="s">
        <v>15</v>
      </c>
      <c r="K750" s="3" t="s">
        <v>55</v>
      </c>
      <c r="L750" s="3" t="s">
        <v>45</v>
      </c>
      <c r="M750" s="3" t="s">
        <v>45</v>
      </c>
      <c r="N750" s="3" t="s">
        <v>15</v>
      </c>
      <c r="O750" s="3" t="s">
        <v>546</v>
      </c>
      <c r="P750" s="3" t="s">
        <v>28</v>
      </c>
      <c r="Q750" s="3" t="s">
        <v>15</v>
      </c>
    </row>
    <row r="751" spans="1:19" s="4" customFormat="1" ht="16.5" hidden="1" x14ac:dyDescent="0.25">
      <c r="A751" s="3">
        <v>726</v>
      </c>
      <c r="B751" s="3" t="s">
        <v>547</v>
      </c>
      <c r="C751" s="3" t="s">
        <v>58</v>
      </c>
      <c r="D751" s="3" t="s">
        <v>50</v>
      </c>
      <c r="E751" s="3"/>
      <c r="F751" s="3" t="s">
        <v>548</v>
      </c>
      <c r="G751" s="3"/>
      <c r="H751" s="3"/>
      <c r="I751" s="3"/>
      <c r="J751" s="3" t="s">
        <v>15</v>
      </c>
      <c r="K751" s="3" t="s">
        <v>55</v>
      </c>
      <c r="L751" s="3" t="s">
        <v>33</v>
      </c>
      <c r="M751" s="3" t="s">
        <v>33</v>
      </c>
      <c r="N751" s="3" t="s">
        <v>15</v>
      </c>
      <c r="O751" s="3" t="s">
        <v>549</v>
      </c>
      <c r="P751" s="3" t="s">
        <v>19</v>
      </c>
      <c r="Q751" s="3" t="s">
        <v>550</v>
      </c>
    </row>
    <row r="752" spans="1:19" s="2" customFormat="1" ht="16.5" hidden="1" x14ac:dyDescent="0.25">
      <c r="A752" s="3">
        <v>727</v>
      </c>
      <c r="B752" s="3" t="s">
        <v>547</v>
      </c>
      <c r="C752" s="3" t="s">
        <v>58</v>
      </c>
      <c r="D752" s="3" t="s">
        <v>50</v>
      </c>
      <c r="E752" s="3"/>
      <c r="F752" s="3" t="s">
        <v>548</v>
      </c>
      <c r="G752" s="3"/>
      <c r="H752" s="3"/>
      <c r="I752" s="3"/>
      <c r="J752" s="3" t="s">
        <v>15</v>
      </c>
      <c r="K752" s="3" t="s">
        <v>42</v>
      </c>
      <c r="L752" s="3" t="s">
        <v>33</v>
      </c>
      <c r="M752" s="3" t="s">
        <v>43</v>
      </c>
      <c r="N752" s="3" t="s">
        <v>15</v>
      </c>
      <c r="O752" s="3" t="s">
        <v>549</v>
      </c>
      <c r="P752" s="3" t="s">
        <v>19</v>
      </c>
      <c r="Q752" s="3" t="s">
        <v>550</v>
      </c>
    </row>
    <row r="753" spans="1:19" s="4" customFormat="1" ht="16.5" hidden="1" x14ac:dyDescent="0.25">
      <c r="A753" s="3">
        <v>728</v>
      </c>
      <c r="B753" s="3" t="s">
        <v>547</v>
      </c>
      <c r="C753" s="3" t="s">
        <v>58</v>
      </c>
      <c r="D753" s="3" t="s">
        <v>50</v>
      </c>
      <c r="E753" s="3"/>
      <c r="F753" s="3" t="s">
        <v>548</v>
      </c>
      <c r="G753" s="3"/>
      <c r="H753" s="3"/>
      <c r="I753" s="3"/>
      <c r="J753" s="3" t="s">
        <v>15</v>
      </c>
      <c r="K753" s="3" t="s">
        <v>44</v>
      </c>
      <c r="L753" s="3" t="s">
        <v>33</v>
      </c>
      <c r="M753" s="3" t="s">
        <v>43</v>
      </c>
      <c r="N753" s="3" t="s">
        <v>15</v>
      </c>
      <c r="O753" s="3" t="s">
        <v>549</v>
      </c>
      <c r="P753" s="3" t="s">
        <v>19</v>
      </c>
      <c r="Q753" s="3" t="s">
        <v>550</v>
      </c>
    </row>
    <row r="754" spans="1:19" s="54" customFormat="1" ht="45" x14ac:dyDescent="0.25">
      <c r="A754" s="3">
        <v>729</v>
      </c>
      <c r="B754" s="30" t="s">
        <v>547</v>
      </c>
      <c r="C754" s="3" t="s">
        <v>58</v>
      </c>
      <c r="D754" s="3" t="s">
        <v>50</v>
      </c>
      <c r="E754" s="56" t="s">
        <v>1088</v>
      </c>
      <c r="F754" s="29" t="s">
        <v>1130</v>
      </c>
      <c r="G754" s="34" t="s">
        <v>2006</v>
      </c>
      <c r="H754" s="38" t="s">
        <v>2497</v>
      </c>
      <c r="I754" s="84" t="s">
        <v>1583</v>
      </c>
      <c r="J754" s="30" t="s">
        <v>15</v>
      </c>
      <c r="K754" s="30" t="s">
        <v>42</v>
      </c>
      <c r="L754" s="30" t="s">
        <v>45</v>
      </c>
      <c r="M754" s="30" t="s">
        <v>45</v>
      </c>
      <c r="N754" s="3" t="s">
        <v>15</v>
      </c>
      <c r="O754" s="3" t="s">
        <v>549</v>
      </c>
      <c r="P754" s="3" t="s">
        <v>19</v>
      </c>
      <c r="Q754" s="59" t="s">
        <v>550</v>
      </c>
      <c r="R754" s="105"/>
      <c r="S754" s="53"/>
    </row>
    <row r="755" spans="1:19" s="4" customFormat="1" ht="16.5" hidden="1" x14ac:dyDescent="0.25">
      <c r="A755" s="3">
        <v>730</v>
      </c>
      <c r="B755" s="3" t="s">
        <v>547</v>
      </c>
      <c r="C755" s="3" t="s">
        <v>58</v>
      </c>
      <c r="D755" s="3" t="s">
        <v>50</v>
      </c>
      <c r="E755" s="3"/>
      <c r="F755" s="3" t="s">
        <v>548</v>
      </c>
      <c r="G755" s="3"/>
      <c r="H755" s="3"/>
      <c r="I755" s="3"/>
      <c r="J755" s="3" t="s">
        <v>15</v>
      </c>
      <c r="K755" s="3" t="s">
        <v>44</v>
      </c>
      <c r="L755" s="3" t="s">
        <v>45</v>
      </c>
      <c r="M755" s="3" t="s">
        <v>45</v>
      </c>
      <c r="N755" s="3" t="s">
        <v>15</v>
      </c>
      <c r="O755" s="3" t="s">
        <v>549</v>
      </c>
      <c r="P755" s="3" t="s">
        <v>19</v>
      </c>
      <c r="Q755" s="3" t="s">
        <v>550</v>
      </c>
    </row>
    <row r="756" spans="1:19" s="2" customFormat="1" ht="16.5" hidden="1" x14ac:dyDescent="0.25">
      <c r="A756" s="3">
        <v>731</v>
      </c>
      <c r="B756" s="3" t="s">
        <v>547</v>
      </c>
      <c r="C756" s="3" t="s">
        <v>58</v>
      </c>
      <c r="D756" s="3" t="s">
        <v>50</v>
      </c>
      <c r="E756" s="3"/>
      <c r="F756" s="3" t="s">
        <v>548</v>
      </c>
      <c r="G756" s="3"/>
      <c r="H756" s="3"/>
      <c r="I756" s="3"/>
      <c r="J756" s="3" t="s">
        <v>15</v>
      </c>
      <c r="K756" s="3" t="s">
        <v>55</v>
      </c>
      <c r="L756" s="3" t="s">
        <v>45</v>
      </c>
      <c r="M756" s="3" t="s">
        <v>45</v>
      </c>
      <c r="N756" s="3" t="s">
        <v>15</v>
      </c>
      <c r="O756" s="3" t="s">
        <v>549</v>
      </c>
      <c r="P756" s="3" t="s">
        <v>19</v>
      </c>
      <c r="Q756" s="3" t="s">
        <v>550</v>
      </c>
    </row>
    <row r="757" spans="1:19" s="4" customFormat="1" ht="16.5" hidden="1" x14ac:dyDescent="0.25">
      <c r="A757" s="3">
        <v>732</v>
      </c>
      <c r="B757" s="3" t="s">
        <v>547</v>
      </c>
      <c r="C757" s="3" t="s">
        <v>58</v>
      </c>
      <c r="D757" s="3" t="s">
        <v>50</v>
      </c>
      <c r="E757" s="3"/>
      <c r="F757" s="3" t="s">
        <v>548</v>
      </c>
      <c r="G757" s="3"/>
      <c r="H757" s="3"/>
      <c r="I757" s="3"/>
      <c r="J757" s="3" t="s">
        <v>15</v>
      </c>
      <c r="K757" s="3" t="s">
        <v>42</v>
      </c>
      <c r="L757" s="3" t="s">
        <v>47</v>
      </c>
      <c r="M757" s="3" t="s">
        <v>47</v>
      </c>
      <c r="N757" s="3" t="s">
        <v>15</v>
      </c>
      <c r="O757" s="3" t="s">
        <v>549</v>
      </c>
      <c r="P757" s="3" t="s">
        <v>19</v>
      </c>
      <c r="Q757" s="3" t="s">
        <v>550</v>
      </c>
    </row>
    <row r="758" spans="1:19" s="2" customFormat="1" ht="16.5" hidden="1" x14ac:dyDescent="0.25">
      <c r="A758" s="3">
        <v>733</v>
      </c>
      <c r="B758" s="3" t="s">
        <v>547</v>
      </c>
      <c r="C758" s="3" t="s">
        <v>58</v>
      </c>
      <c r="D758" s="3" t="s">
        <v>50</v>
      </c>
      <c r="E758" s="3"/>
      <c r="F758" s="3" t="s">
        <v>548</v>
      </c>
      <c r="G758" s="3"/>
      <c r="H758" s="3"/>
      <c r="I758" s="3"/>
      <c r="J758" s="3" t="s">
        <v>15</v>
      </c>
      <c r="K758" s="3" t="s">
        <v>44</v>
      </c>
      <c r="L758" s="3" t="s">
        <v>47</v>
      </c>
      <c r="M758" s="3" t="s">
        <v>47</v>
      </c>
      <c r="N758" s="3" t="s">
        <v>15</v>
      </c>
      <c r="O758" s="3" t="s">
        <v>549</v>
      </c>
      <c r="P758" s="3" t="s">
        <v>19</v>
      </c>
      <c r="Q758" s="3" t="s">
        <v>550</v>
      </c>
    </row>
    <row r="759" spans="1:19" s="4" customFormat="1" ht="16.5" hidden="1" x14ac:dyDescent="0.25">
      <c r="A759" s="3">
        <v>734</v>
      </c>
      <c r="B759" s="3" t="s">
        <v>547</v>
      </c>
      <c r="C759" s="3" t="s">
        <v>58</v>
      </c>
      <c r="D759" s="3" t="s">
        <v>50</v>
      </c>
      <c r="E759" s="3"/>
      <c r="F759" s="3" t="s">
        <v>548</v>
      </c>
      <c r="G759" s="3"/>
      <c r="H759" s="3"/>
      <c r="I759" s="3"/>
      <c r="J759" s="3" t="s">
        <v>15</v>
      </c>
      <c r="K759" s="3" t="s">
        <v>55</v>
      </c>
      <c r="L759" s="3" t="s">
        <v>47</v>
      </c>
      <c r="M759" s="3" t="s">
        <v>47</v>
      </c>
      <c r="N759" s="3" t="s">
        <v>15</v>
      </c>
      <c r="O759" s="3" t="s">
        <v>549</v>
      </c>
      <c r="P759" s="3" t="s">
        <v>19</v>
      </c>
      <c r="Q759" s="3" t="s">
        <v>550</v>
      </c>
    </row>
    <row r="760" spans="1:19" s="2" customFormat="1" ht="16.5" hidden="1" x14ac:dyDescent="0.25">
      <c r="A760" s="3">
        <v>735</v>
      </c>
      <c r="B760" s="3" t="s">
        <v>547</v>
      </c>
      <c r="C760" s="3" t="s">
        <v>58</v>
      </c>
      <c r="D760" s="3" t="s">
        <v>50</v>
      </c>
      <c r="E760" s="3"/>
      <c r="F760" s="3" t="s">
        <v>548</v>
      </c>
      <c r="G760" s="3"/>
      <c r="H760" s="3"/>
      <c r="I760" s="3"/>
      <c r="J760" s="3" t="s">
        <v>15</v>
      </c>
      <c r="K760" s="3" t="s">
        <v>42</v>
      </c>
      <c r="L760" s="3" t="s">
        <v>45</v>
      </c>
      <c r="M760" s="3" t="s">
        <v>46</v>
      </c>
      <c r="N760" s="3" t="s">
        <v>15</v>
      </c>
      <c r="O760" s="3" t="s">
        <v>549</v>
      </c>
      <c r="P760" s="3" t="s">
        <v>19</v>
      </c>
      <c r="Q760" s="3" t="s">
        <v>550</v>
      </c>
    </row>
    <row r="761" spans="1:19" s="4" customFormat="1" ht="16.5" hidden="1" x14ac:dyDescent="0.25">
      <c r="A761" s="3">
        <v>736</v>
      </c>
      <c r="B761" s="3" t="s">
        <v>547</v>
      </c>
      <c r="C761" s="3" t="s">
        <v>58</v>
      </c>
      <c r="D761" s="3" t="s">
        <v>50</v>
      </c>
      <c r="E761" s="3"/>
      <c r="F761" s="3" t="s">
        <v>548</v>
      </c>
      <c r="G761" s="3"/>
      <c r="H761" s="3"/>
      <c r="I761" s="3"/>
      <c r="J761" s="3" t="s">
        <v>15</v>
      </c>
      <c r="K761" s="3" t="s">
        <v>44</v>
      </c>
      <c r="L761" s="3" t="s">
        <v>45</v>
      </c>
      <c r="M761" s="3" t="s">
        <v>46</v>
      </c>
      <c r="N761" s="3" t="s">
        <v>15</v>
      </c>
      <c r="O761" s="3" t="s">
        <v>549</v>
      </c>
      <c r="P761" s="3" t="s">
        <v>19</v>
      </c>
      <c r="Q761" s="3" t="s">
        <v>550</v>
      </c>
    </row>
    <row r="762" spans="1:19" s="2" customFormat="1" ht="16.5" hidden="1" x14ac:dyDescent="0.25">
      <c r="A762" s="3">
        <v>737</v>
      </c>
      <c r="B762" s="3" t="s">
        <v>547</v>
      </c>
      <c r="C762" s="3" t="s">
        <v>58</v>
      </c>
      <c r="D762" s="3" t="s">
        <v>50</v>
      </c>
      <c r="E762" s="3"/>
      <c r="F762" s="3" t="s">
        <v>548</v>
      </c>
      <c r="G762" s="3"/>
      <c r="H762" s="3"/>
      <c r="I762" s="3"/>
      <c r="J762" s="3" t="s">
        <v>15</v>
      </c>
      <c r="K762" s="3" t="s">
        <v>11</v>
      </c>
      <c r="L762" s="3" t="s">
        <v>47</v>
      </c>
      <c r="M762" s="3" t="s">
        <v>56</v>
      </c>
      <c r="N762" s="3" t="s">
        <v>15</v>
      </c>
      <c r="O762" s="3" t="s">
        <v>549</v>
      </c>
      <c r="P762" s="3" t="s">
        <v>19</v>
      </c>
      <c r="Q762" s="3" t="s">
        <v>550</v>
      </c>
    </row>
    <row r="763" spans="1:19" s="4" customFormat="1" ht="16.5" hidden="1" x14ac:dyDescent="0.25">
      <c r="A763" s="3">
        <v>738</v>
      </c>
      <c r="B763" s="3" t="s">
        <v>547</v>
      </c>
      <c r="C763" s="3" t="s">
        <v>58</v>
      </c>
      <c r="D763" s="3" t="s">
        <v>50</v>
      </c>
      <c r="E763" s="3"/>
      <c r="F763" s="3" t="s">
        <v>548</v>
      </c>
      <c r="G763" s="3"/>
      <c r="H763" s="3"/>
      <c r="I763" s="3"/>
      <c r="J763" s="3" t="s">
        <v>15</v>
      </c>
      <c r="K763" s="3" t="s">
        <v>42</v>
      </c>
      <c r="L763" s="3" t="s">
        <v>47</v>
      </c>
      <c r="M763" s="3" t="s">
        <v>48</v>
      </c>
      <c r="N763" s="3" t="s">
        <v>15</v>
      </c>
      <c r="O763" s="3" t="s">
        <v>549</v>
      </c>
      <c r="P763" s="3" t="s">
        <v>19</v>
      </c>
      <c r="Q763" s="3" t="s">
        <v>550</v>
      </c>
    </row>
    <row r="764" spans="1:19" s="2" customFormat="1" ht="16.5" hidden="1" x14ac:dyDescent="0.25">
      <c r="A764" s="3">
        <v>739</v>
      </c>
      <c r="B764" s="3" t="s">
        <v>547</v>
      </c>
      <c r="C764" s="3" t="s">
        <v>58</v>
      </c>
      <c r="D764" s="3" t="s">
        <v>50</v>
      </c>
      <c r="E764" s="3"/>
      <c r="F764" s="3" t="s">
        <v>548</v>
      </c>
      <c r="G764" s="3"/>
      <c r="H764" s="3"/>
      <c r="I764" s="3"/>
      <c r="J764" s="3" t="s">
        <v>15</v>
      </c>
      <c r="K764" s="3" t="s">
        <v>44</v>
      </c>
      <c r="L764" s="3" t="s">
        <v>47</v>
      </c>
      <c r="M764" s="3" t="s">
        <v>48</v>
      </c>
      <c r="N764" s="3" t="s">
        <v>15</v>
      </c>
      <c r="O764" s="3" t="s">
        <v>549</v>
      </c>
      <c r="P764" s="3" t="s">
        <v>19</v>
      </c>
      <c r="Q764" s="3" t="s">
        <v>550</v>
      </c>
    </row>
    <row r="765" spans="1:19" s="4" customFormat="1" ht="16.5" hidden="1" x14ac:dyDescent="0.25">
      <c r="A765" s="3">
        <v>740</v>
      </c>
      <c r="B765" s="3" t="s">
        <v>551</v>
      </c>
      <c r="C765" s="3" t="s">
        <v>58</v>
      </c>
      <c r="D765" s="3" t="s">
        <v>25</v>
      </c>
      <c r="E765" s="3"/>
      <c r="F765" s="3" t="s">
        <v>552</v>
      </c>
      <c r="G765" s="3"/>
      <c r="H765" s="3"/>
      <c r="I765" s="3"/>
      <c r="J765" s="3" t="s">
        <v>15</v>
      </c>
      <c r="K765" s="3" t="s">
        <v>55</v>
      </c>
      <c r="L765" s="3" t="s">
        <v>45</v>
      </c>
      <c r="M765" s="3" t="s">
        <v>45</v>
      </c>
      <c r="N765" s="3" t="s">
        <v>15</v>
      </c>
      <c r="O765" s="3" t="s">
        <v>192</v>
      </c>
      <c r="P765" s="3" t="s">
        <v>222</v>
      </c>
      <c r="Q765" s="3" t="s">
        <v>15</v>
      </c>
    </row>
    <row r="766" spans="1:19" s="2" customFormat="1" ht="16.5" hidden="1" x14ac:dyDescent="0.25">
      <c r="A766" s="3">
        <v>741</v>
      </c>
      <c r="B766" s="3" t="s">
        <v>553</v>
      </c>
      <c r="C766" s="3" t="s">
        <v>58</v>
      </c>
      <c r="D766" s="3" t="s">
        <v>25</v>
      </c>
      <c r="E766" s="3"/>
      <c r="F766" s="3" t="s">
        <v>554</v>
      </c>
      <c r="G766" s="3"/>
      <c r="H766" s="3"/>
      <c r="I766" s="3"/>
      <c r="J766" s="3" t="s">
        <v>15</v>
      </c>
      <c r="K766" s="3" t="s">
        <v>42</v>
      </c>
      <c r="L766" s="3" t="s">
        <v>33</v>
      </c>
      <c r="M766" s="3" t="s">
        <v>43</v>
      </c>
      <c r="N766" s="3" t="s">
        <v>15</v>
      </c>
      <c r="O766" s="3" t="s">
        <v>192</v>
      </c>
      <c r="P766" s="3" t="s">
        <v>28</v>
      </c>
      <c r="Q766" s="3" t="s">
        <v>15</v>
      </c>
    </row>
    <row r="767" spans="1:19" s="4" customFormat="1" ht="16.5" hidden="1" x14ac:dyDescent="0.25">
      <c r="A767" s="3">
        <v>742</v>
      </c>
      <c r="B767" s="3" t="s">
        <v>553</v>
      </c>
      <c r="C767" s="3" t="s">
        <v>58</v>
      </c>
      <c r="D767" s="3" t="s">
        <v>25</v>
      </c>
      <c r="E767" s="3"/>
      <c r="F767" s="3" t="s">
        <v>554</v>
      </c>
      <c r="G767" s="3"/>
      <c r="H767" s="3"/>
      <c r="I767" s="3"/>
      <c r="J767" s="3" t="s">
        <v>15</v>
      </c>
      <c r="K767" s="3" t="s">
        <v>44</v>
      </c>
      <c r="L767" s="3" t="s">
        <v>33</v>
      </c>
      <c r="M767" s="3" t="s">
        <v>43</v>
      </c>
      <c r="N767" s="3" t="s">
        <v>15</v>
      </c>
      <c r="O767" s="3" t="s">
        <v>192</v>
      </c>
      <c r="P767" s="3" t="s">
        <v>28</v>
      </c>
      <c r="Q767" s="3" t="s">
        <v>15</v>
      </c>
    </row>
    <row r="768" spans="1:19" s="54" customFormat="1" ht="75.75" customHeight="1" x14ac:dyDescent="0.25">
      <c r="A768" s="3">
        <v>743</v>
      </c>
      <c r="B768" s="30" t="s">
        <v>553</v>
      </c>
      <c r="C768" s="3" t="s">
        <v>58</v>
      </c>
      <c r="D768" s="3" t="s">
        <v>25</v>
      </c>
      <c r="E768" s="56" t="s">
        <v>1088</v>
      </c>
      <c r="F768" s="39" t="s">
        <v>1872</v>
      </c>
      <c r="G768" s="39" t="s">
        <v>1876</v>
      </c>
      <c r="H768" s="29" t="s">
        <v>1873</v>
      </c>
      <c r="I768" s="84" t="s">
        <v>1583</v>
      </c>
      <c r="J768" s="30" t="s">
        <v>15</v>
      </c>
      <c r="K768" s="30" t="s">
        <v>42</v>
      </c>
      <c r="L768" s="30" t="s">
        <v>45</v>
      </c>
      <c r="M768" s="30" t="s">
        <v>45</v>
      </c>
      <c r="N768" s="3" t="s">
        <v>15</v>
      </c>
      <c r="O768" s="3" t="s">
        <v>192</v>
      </c>
      <c r="P768" s="3" t="s">
        <v>28</v>
      </c>
      <c r="Q768" s="59" t="s">
        <v>15</v>
      </c>
      <c r="R768" s="105"/>
      <c r="S768" s="53"/>
    </row>
    <row r="769" spans="1:19" s="4" customFormat="1" ht="16.5" hidden="1" x14ac:dyDescent="0.25">
      <c r="A769" s="3">
        <v>744</v>
      </c>
      <c r="B769" s="3" t="s">
        <v>553</v>
      </c>
      <c r="C769" s="3" t="s">
        <v>58</v>
      </c>
      <c r="D769" s="3" t="s">
        <v>25</v>
      </c>
      <c r="E769" s="3"/>
      <c r="F769" s="3" t="s">
        <v>554</v>
      </c>
      <c r="G769" s="3"/>
      <c r="H769" s="3"/>
      <c r="I769" s="3"/>
      <c r="J769" s="3" t="s">
        <v>15</v>
      </c>
      <c r="K769" s="3" t="s">
        <v>44</v>
      </c>
      <c r="L769" s="3" t="s">
        <v>45</v>
      </c>
      <c r="M769" s="3" t="s">
        <v>45</v>
      </c>
      <c r="N769" s="3" t="s">
        <v>15</v>
      </c>
      <c r="O769" s="3" t="s">
        <v>192</v>
      </c>
      <c r="P769" s="3" t="s">
        <v>28</v>
      </c>
      <c r="Q769" s="3" t="s">
        <v>15</v>
      </c>
    </row>
    <row r="770" spans="1:19" s="2" customFormat="1" ht="16.5" hidden="1" x14ac:dyDescent="0.25">
      <c r="A770" s="3">
        <v>745</v>
      </c>
      <c r="B770" s="3" t="s">
        <v>553</v>
      </c>
      <c r="C770" s="3" t="s">
        <v>58</v>
      </c>
      <c r="D770" s="3" t="s">
        <v>25</v>
      </c>
      <c r="E770" s="3"/>
      <c r="F770" s="3" t="s">
        <v>554</v>
      </c>
      <c r="G770" s="3"/>
      <c r="H770" s="3"/>
      <c r="I770" s="3"/>
      <c r="J770" s="3" t="s">
        <v>15</v>
      </c>
      <c r="K770" s="3" t="s">
        <v>55</v>
      </c>
      <c r="L770" s="3" t="s">
        <v>45</v>
      </c>
      <c r="M770" s="3" t="s">
        <v>45</v>
      </c>
      <c r="N770" s="3" t="s">
        <v>15</v>
      </c>
      <c r="O770" s="3" t="s">
        <v>192</v>
      </c>
      <c r="P770" s="3" t="s">
        <v>28</v>
      </c>
      <c r="Q770" s="3" t="s">
        <v>15</v>
      </c>
    </row>
    <row r="771" spans="1:19" s="4" customFormat="1" ht="16.5" hidden="1" x14ac:dyDescent="0.25">
      <c r="A771" s="3">
        <v>746</v>
      </c>
      <c r="B771" s="3" t="s">
        <v>553</v>
      </c>
      <c r="C771" s="3" t="s">
        <v>58</v>
      </c>
      <c r="D771" s="3" t="s">
        <v>25</v>
      </c>
      <c r="E771" s="3"/>
      <c r="F771" s="3" t="s">
        <v>554</v>
      </c>
      <c r="G771" s="3"/>
      <c r="H771" s="3"/>
      <c r="I771" s="3"/>
      <c r="J771" s="3" t="s">
        <v>15</v>
      </c>
      <c r="K771" s="3" t="s">
        <v>42</v>
      </c>
      <c r="L771" s="3" t="s">
        <v>45</v>
      </c>
      <c r="M771" s="3" t="s">
        <v>46</v>
      </c>
      <c r="N771" s="3" t="s">
        <v>15</v>
      </c>
      <c r="O771" s="3" t="s">
        <v>192</v>
      </c>
      <c r="P771" s="3" t="s">
        <v>28</v>
      </c>
      <c r="Q771" s="3" t="s">
        <v>15</v>
      </c>
    </row>
    <row r="772" spans="1:19" s="2" customFormat="1" ht="16.5" hidden="1" x14ac:dyDescent="0.25">
      <c r="A772" s="3">
        <v>747</v>
      </c>
      <c r="B772" s="3" t="s">
        <v>553</v>
      </c>
      <c r="C772" s="3" t="s">
        <v>58</v>
      </c>
      <c r="D772" s="3" t="s">
        <v>25</v>
      </c>
      <c r="E772" s="3"/>
      <c r="F772" s="3" t="s">
        <v>554</v>
      </c>
      <c r="G772" s="3"/>
      <c r="H772" s="3"/>
      <c r="I772" s="3"/>
      <c r="J772" s="3" t="s">
        <v>15</v>
      </c>
      <c r="K772" s="3" t="s">
        <v>44</v>
      </c>
      <c r="L772" s="3" t="s">
        <v>45</v>
      </c>
      <c r="M772" s="3" t="s">
        <v>46</v>
      </c>
      <c r="N772" s="3" t="s">
        <v>15</v>
      </c>
      <c r="O772" s="3" t="s">
        <v>192</v>
      </c>
      <c r="P772" s="3" t="s">
        <v>28</v>
      </c>
      <c r="Q772" s="3" t="s">
        <v>15</v>
      </c>
    </row>
    <row r="773" spans="1:19" s="4" customFormat="1" ht="16.5" hidden="1" x14ac:dyDescent="0.25">
      <c r="A773" s="3">
        <v>748</v>
      </c>
      <c r="B773" s="3" t="s">
        <v>553</v>
      </c>
      <c r="C773" s="3" t="s">
        <v>58</v>
      </c>
      <c r="D773" s="3" t="s">
        <v>25</v>
      </c>
      <c r="E773" s="3"/>
      <c r="F773" s="3" t="s">
        <v>554</v>
      </c>
      <c r="G773" s="3"/>
      <c r="H773" s="3"/>
      <c r="I773" s="3"/>
      <c r="J773" s="3" t="s">
        <v>15</v>
      </c>
      <c r="K773" s="3" t="s">
        <v>11</v>
      </c>
      <c r="L773" s="3" t="s">
        <v>47</v>
      </c>
      <c r="M773" s="3" t="s">
        <v>56</v>
      </c>
      <c r="N773" s="3" t="s">
        <v>15</v>
      </c>
      <c r="O773" s="3" t="s">
        <v>192</v>
      </c>
      <c r="P773" s="3" t="s">
        <v>28</v>
      </c>
      <c r="Q773" s="3" t="s">
        <v>15</v>
      </c>
    </row>
    <row r="774" spans="1:19" s="54" customFormat="1" ht="195" x14ac:dyDescent="0.25">
      <c r="A774" s="3">
        <v>749</v>
      </c>
      <c r="B774" s="95" t="s">
        <v>555</v>
      </c>
      <c r="C774" s="3" t="s">
        <v>58</v>
      </c>
      <c r="D774" s="3" t="s">
        <v>25</v>
      </c>
      <c r="E774" s="96" t="s">
        <v>1088</v>
      </c>
      <c r="F774" s="94" t="s">
        <v>1247</v>
      </c>
      <c r="G774" s="94" t="s">
        <v>1415</v>
      </c>
      <c r="H774" s="94" t="s">
        <v>1724</v>
      </c>
      <c r="I774" s="94" t="s">
        <v>1667</v>
      </c>
      <c r="J774" s="30" t="s">
        <v>15</v>
      </c>
      <c r="K774" s="30" t="s">
        <v>42</v>
      </c>
      <c r="L774" s="30" t="s">
        <v>45</v>
      </c>
      <c r="M774" s="30" t="s">
        <v>45</v>
      </c>
      <c r="N774" s="3" t="s">
        <v>15</v>
      </c>
      <c r="O774" s="3" t="s">
        <v>53</v>
      </c>
      <c r="P774" s="3" t="s">
        <v>19</v>
      </c>
      <c r="Q774" s="59" t="s">
        <v>557</v>
      </c>
      <c r="R774" s="105"/>
      <c r="S774" s="53"/>
    </row>
    <row r="775" spans="1:19" s="4" customFormat="1" ht="16.5" hidden="1" x14ac:dyDescent="0.25">
      <c r="A775" s="3">
        <v>750</v>
      </c>
      <c r="B775" s="3" t="s">
        <v>555</v>
      </c>
      <c r="C775" s="3" t="s">
        <v>58</v>
      </c>
      <c r="D775" s="3" t="s">
        <v>25</v>
      </c>
      <c r="E775" s="3"/>
      <c r="F775" s="3" t="s">
        <v>556</v>
      </c>
      <c r="G775" s="3"/>
      <c r="H775" s="3"/>
      <c r="I775" s="3"/>
      <c r="J775" s="3" t="s">
        <v>15</v>
      </c>
      <c r="K775" s="3" t="s">
        <v>44</v>
      </c>
      <c r="L775" s="3" t="s">
        <v>45</v>
      </c>
      <c r="M775" s="3" t="s">
        <v>45</v>
      </c>
      <c r="N775" s="3" t="s">
        <v>15</v>
      </c>
      <c r="O775" s="3" t="s">
        <v>53</v>
      </c>
      <c r="P775" s="3" t="s">
        <v>19</v>
      </c>
      <c r="Q775" s="3" t="s">
        <v>557</v>
      </c>
    </row>
    <row r="776" spans="1:19" s="2" customFormat="1" ht="16.5" hidden="1" x14ac:dyDescent="0.25">
      <c r="A776" s="3">
        <v>751</v>
      </c>
      <c r="B776" s="3" t="s">
        <v>555</v>
      </c>
      <c r="C776" s="3" t="s">
        <v>58</v>
      </c>
      <c r="D776" s="3" t="s">
        <v>25</v>
      </c>
      <c r="E776" s="3"/>
      <c r="F776" s="3" t="s">
        <v>556</v>
      </c>
      <c r="G776" s="3"/>
      <c r="H776" s="3"/>
      <c r="I776" s="3"/>
      <c r="J776" s="3" t="s">
        <v>15</v>
      </c>
      <c r="K776" s="3" t="s">
        <v>55</v>
      </c>
      <c r="L776" s="3" t="s">
        <v>45</v>
      </c>
      <c r="M776" s="3" t="s">
        <v>45</v>
      </c>
      <c r="N776" s="3" t="s">
        <v>15</v>
      </c>
      <c r="O776" s="3" t="s">
        <v>53</v>
      </c>
      <c r="P776" s="3" t="s">
        <v>19</v>
      </c>
      <c r="Q776" s="3" t="s">
        <v>557</v>
      </c>
    </row>
    <row r="777" spans="1:19" s="4" customFormat="1" ht="16.5" hidden="1" x14ac:dyDescent="0.25">
      <c r="A777" s="3">
        <v>752</v>
      </c>
      <c r="B777" s="3" t="s">
        <v>555</v>
      </c>
      <c r="C777" s="3" t="s">
        <v>58</v>
      </c>
      <c r="D777" s="3" t="s">
        <v>25</v>
      </c>
      <c r="E777" s="3"/>
      <c r="F777" s="3" t="s">
        <v>556</v>
      </c>
      <c r="G777" s="3"/>
      <c r="H777" s="3"/>
      <c r="I777" s="3"/>
      <c r="J777" s="3" t="s">
        <v>15</v>
      </c>
      <c r="K777" s="3" t="s">
        <v>42</v>
      </c>
      <c r="L777" s="3" t="s">
        <v>47</v>
      </c>
      <c r="M777" s="3" t="s">
        <v>47</v>
      </c>
      <c r="N777" s="3" t="s">
        <v>15</v>
      </c>
      <c r="O777" s="3" t="s">
        <v>53</v>
      </c>
      <c r="P777" s="3" t="s">
        <v>19</v>
      </c>
      <c r="Q777" s="3" t="s">
        <v>557</v>
      </c>
    </row>
    <row r="778" spans="1:19" s="2" customFormat="1" ht="16.5" hidden="1" x14ac:dyDescent="0.25">
      <c r="A778" s="3">
        <v>753</v>
      </c>
      <c r="B778" s="3" t="s">
        <v>555</v>
      </c>
      <c r="C778" s="3" t="s">
        <v>58</v>
      </c>
      <c r="D778" s="3" t="s">
        <v>25</v>
      </c>
      <c r="E778" s="3"/>
      <c r="F778" s="3" t="s">
        <v>556</v>
      </c>
      <c r="G778" s="3"/>
      <c r="H778" s="3"/>
      <c r="I778" s="3"/>
      <c r="J778" s="3" t="s">
        <v>15</v>
      </c>
      <c r="K778" s="3" t="s">
        <v>44</v>
      </c>
      <c r="L778" s="3" t="s">
        <v>47</v>
      </c>
      <c r="M778" s="3" t="s">
        <v>47</v>
      </c>
      <c r="N778" s="3" t="s">
        <v>15</v>
      </c>
      <c r="O778" s="3" t="s">
        <v>53</v>
      </c>
      <c r="P778" s="3" t="s">
        <v>19</v>
      </c>
      <c r="Q778" s="3" t="s">
        <v>557</v>
      </c>
    </row>
    <row r="779" spans="1:19" s="4" customFormat="1" ht="16.5" hidden="1" x14ac:dyDescent="0.25">
      <c r="A779" s="3">
        <v>754</v>
      </c>
      <c r="B779" s="3" t="s">
        <v>555</v>
      </c>
      <c r="C779" s="3" t="s">
        <v>58</v>
      </c>
      <c r="D779" s="3" t="s">
        <v>25</v>
      </c>
      <c r="E779" s="3"/>
      <c r="F779" s="3" t="s">
        <v>556</v>
      </c>
      <c r="G779" s="3"/>
      <c r="H779" s="3"/>
      <c r="I779" s="3"/>
      <c r="J779" s="3" t="s">
        <v>15</v>
      </c>
      <c r="K779" s="3" t="s">
        <v>55</v>
      </c>
      <c r="L779" s="3" t="s">
        <v>47</v>
      </c>
      <c r="M779" s="3" t="s">
        <v>47</v>
      </c>
      <c r="N779" s="3" t="s">
        <v>15</v>
      </c>
      <c r="O779" s="3" t="s">
        <v>53</v>
      </c>
      <c r="P779" s="3" t="s">
        <v>19</v>
      </c>
      <c r="Q779" s="3" t="s">
        <v>557</v>
      </c>
    </row>
    <row r="780" spans="1:19" s="2" customFormat="1" ht="16.5" hidden="1" x14ac:dyDescent="0.25">
      <c r="A780" s="3">
        <v>755</v>
      </c>
      <c r="B780" s="3" t="s">
        <v>555</v>
      </c>
      <c r="C780" s="3" t="s">
        <v>58</v>
      </c>
      <c r="D780" s="3" t="s">
        <v>25</v>
      </c>
      <c r="E780" s="3"/>
      <c r="F780" s="3" t="s">
        <v>556</v>
      </c>
      <c r="G780" s="3"/>
      <c r="H780" s="3"/>
      <c r="I780" s="3"/>
      <c r="J780" s="3" t="s">
        <v>15</v>
      </c>
      <c r="K780" s="3" t="s">
        <v>42</v>
      </c>
      <c r="L780" s="3" t="s">
        <v>45</v>
      </c>
      <c r="M780" s="3" t="s">
        <v>46</v>
      </c>
      <c r="N780" s="3" t="s">
        <v>15</v>
      </c>
      <c r="O780" s="3" t="s">
        <v>53</v>
      </c>
      <c r="P780" s="3" t="s">
        <v>19</v>
      </c>
      <c r="Q780" s="3" t="s">
        <v>557</v>
      </c>
    </row>
    <row r="781" spans="1:19" s="4" customFormat="1" ht="16.5" hidden="1" x14ac:dyDescent="0.25">
      <c r="A781" s="3">
        <v>756</v>
      </c>
      <c r="B781" s="3" t="s">
        <v>555</v>
      </c>
      <c r="C781" s="3" t="s">
        <v>58</v>
      </c>
      <c r="D781" s="3" t="s">
        <v>25</v>
      </c>
      <c r="E781" s="3"/>
      <c r="F781" s="3" t="s">
        <v>556</v>
      </c>
      <c r="G781" s="3"/>
      <c r="H781" s="3"/>
      <c r="I781" s="3"/>
      <c r="J781" s="3" t="s">
        <v>15</v>
      </c>
      <c r="K781" s="3" t="s">
        <v>44</v>
      </c>
      <c r="L781" s="3" t="s">
        <v>45</v>
      </c>
      <c r="M781" s="3" t="s">
        <v>46</v>
      </c>
      <c r="N781" s="3" t="s">
        <v>15</v>
      </c>
      <c r="O781" s="3" t="s">
        <v>53</v>
      </c>
      <c r="P781" s="3" t="s">
        <v>19</v>
      </c>
      <c r="Q781" s="3" t="s">
        <v>557</v>
      </c>
    </row>
    <row r="782" spans="1:19" s="2" customFormat="1" ht="16.5" hidden="1" x14ac:dyDescent="0.25">
      <c r="A782" s="3">
        <v>757</v>
      </c>
      <c r="B782" s="3" t="s">
        <v>555</v>
      </c>
      <c r="C782" s="3" t="s">
        <v>58</v>
      </c>
      <c r="D782" s="3" t="s">
        <v>25</v>
      </c>
      <c r="E782" s="3"/>
      <c r="F782" s="3" t="s">
        <v>556</v>
      </c>
      <c r="G782" s="3"/>
      <c r="H782" s="3"/>
      <c r="I782" s="3"/>
      <c r="J782" s="3" t="s">
        <v>15</v>
      </c>
      <c r="K782" s="3" t="s">
        <v>42</v>
      </c>
      <c r="L782" s="3" t="s">
        <v>47</v>
      </c>
      <c r="M782" s="3" t="s">
        <v>56</v>
      </c>
      <c r="N782" s="3" t="s">
        <v>15</v>
      </c>
      <c r="O782" s="3" t="s">
        <v>53</v>
      </c>
      <c r="P782" s="3" t="s">
        <v>19</v>
      </c>
      <c r="Q782" s="3" t="s">
        <v>557</v>
      </c>
    </row>
    <row r="783" spans="1:19" s="4" customFormat="1" ht="16.5" hidden="1" x14ac:dyDescent="0.25">
      <c r="A783" s="3">
        <v>758</v>
      </c>
      <c r="B783" s="3" t="s">
        <v>555</v>
      </c>
      <c r="C783" s="3" t="s">
        <v>58</v>
      </c>
      <c r="D783" s="3" t="s">
        <v>25</v>
      </c>
      <c r="E783" s="3"/>
      <c r="F783" s="3" t="s">
        <v>556</v>
      </c>
      <c r="G783" s="3"/>
      <c r="H783" s="3"/>
      <c r="I783" s="3"/>
      <c r="J783" s="3" t="s">
        <v>15</v>
      </c>
      <c r="K783" s="3" t="s">
        <v>44</v>
      </c>
      <c r="L783" s="3" t="s">
        <v>47</v>
      </c>
      <c r="M783" s="3" t="s">
        <v>56</v>
      </c>
      <c r="N783" s="3" t="s">
        <v>15</v>
      </c>
      <c r="O783" s="3" t="s">
        <v>53</v>
      </c>
      <c r="P783" s="3" t="s">
        <v>19</v>
      </c>
      <c r="Q783" s="3" t="s">
        <v>557</v>
      </c>
    </row>
    <row r="784" spans="1:19" s="2" customFormat="1" ht="16.5" hidden="1" x14ac:dyDescent="0.25">
      <c r="A784" s="3">
        <v>759</v>
      </c>
      <c r="B784" s="3" t="s">
        <v>555</v>
      </c>
      <c r="C784" s="3" t="s">
        <v>58</v>
      </c>
      <c r="D784" s="3" t="s">
        <v>25</v>
      </c>
      <c r="E784" s="3"/>
      <c r="F784" s="3" t="s">
        <v>556</v>
      </c>
      <c r="G784" s="3"/>
      <c r="H784" s="3"/>
      <c r="I784" s="3"/>
      <c r="J784" s="3" t="s">
        <v>15</v>
      </c>
      <c r="K784" s="3" t="s">
        <v>55</v>
      </c>
      <c r="L784" s="3" t="s">
        <v>47</v>
      </c>
      <c r="M784" s="3" t="s">
        <v>56</v>
      </c>
      <c r="N784" s="3" t="s">
        <v>15</v>
      </c>
      <c r="O784" s="3" t="s">
        <v>53</v>
      </c>
      <c r="P784" s="3" t="s">
        <v>19</v>
      </c>
      <c r="Q784" s="3" t="s">
        <v>557</v>
      </c>
    </row>
    <row r="785" spans="1:19" s="4" customFormat="1" ht="16.5" hidden="1" x14ac:dyDescent="0.25">
      <c r="A785" s="3">
        <v>760</v>
      </c>
      <c r="B785" s="3" t="s">
        <v>555</v>
      </c>
      <c r="C785" s="3" t="s">
        <v>58</v>
      </c>
      <c r="D785" s="3" t="s">
        <v>25</v>
      </c>
      <c r="E785" s="3"/>
      <c r="F785" s="3" t="s">
        <v>556</v>
      </c>
      <c r="G785" s="3"/>
      <c r="H785" s="3"/>
      <c r="I785" s="3"/>
      <c r="J785" s="3" t="s">
        <v>15</v>
      </c>
      <c r="K785" s="3" t="s">
        <v>42</v>
      </c>
      <c r="L785" s="3" t="s">
        <v>47</v>
      </c>
      <c r="M785" s="3" t="s">
        <v>48</v>
      </c>
      <c r="N785" s="3" t="s">
        <v>15</v>
      </c>
      <c r="O785" s="3" t="s">
        <v>53</v>
      </c>
      <c r="P785" s="3" t="s">
        <v>19</v>
      </c>
      <c r="Q785" s="3" t="s">
        <v>557</v>
      </c>
    </row>
    <row r="786" spans="1:19" s="2" customFormat="1" ht="16.5" hidden="1" x14ac:dyDescent="0.25">
      <c r="A786" s="3">
        <v>761</v>
      </c>
      <c r="B786" s="3" t="s">
        <v>555</v>
      </c>
      <c r="C786" s="3" t="s">
        <v>58</v>
      </c>
      <c r="D786" s="3" t="s">
        <v>25</v>
      </c>
      <c r="E786" s="3"/>
      <c r="F786" s="3" t="s">
        <v>556</v>
      </c>
      <c r="G786" s="3"/>
      <c r="H786" s="3"/>
      <c r="I786" s="3"/>
      <c r="J786" s="3" t="s">
        <v>15</v>
      </c>
      <c r="K786" s="3" t="s">
        <v>44</v>
      </c>
      <c r="L786" s="3" t="s">
        <v>47</v>
      </c>
      <c r="M786" s="3" t="s">
        <v>48</v>
      </c>
      <c r="N786" s="3" t="s">
        <v>15</v>
      </c>
      <c r="O786" s="3" t="s">
        <v>53</v>
      </c>
      <c r="P786" s="3" t="s">
        <v>19</v>
      </c>
      <c r="Q786" s="3" t="s">
        <v>557</v>
      </c>
    </row>
    <row r="787" spans="1:19" ht="90" x14ac:dyDescent="0.25">
      <c r="A787" s="3">
        <v>762</v>
      </c>
      <c r="B787" s="30" t="s">
        <v>558</v>
      </c>
      <c r="C787" s="3" t="s">
        <v>58</v>
      </c>
      <c r="D787" s="3" t="s">
        <v>25</v>
      </c>
      <c r="E787" s="56" t="s">
        <v>1088</v>
      </c>
      <c r="F787" s="34" t="s">
        <v>1389</v>
      </c>
      <c r="G787" s="29" t="s">
        <v>1878</v>
      </c>
      <c r="H787" s="38" t="s">
        <v>2503</v>
      </c>
      <c r="I787" s="84" t="s">
        <v>1583</v>
      </c>
      <c r="J787" s="30" t="s">
        <v>15</v>
      </c>
      <c r="K787" s="30" t="s">
        <v>42</v>
      </c>
      <c r="L787" s="30" t="s">
        <v>45</v>
      </c>
      <c r="M787" s="30" t="s">
        <v>45</v>
      </c>
      <c r="N787" s="3" t="s">
        <v>15</v>
      </c>
      <c r="O787" s="3" t="s">
        <v>53</v>
      </c>
      <c r="P787" s="3" t="s">
        <v>28</v>
      </c>
      <c r="Q787" s="59" t="s">
        <v>560</v>
      </c>
      <c r="R787" s="64"/>
      <c r="S787" s="55"/>
    </row>
    <row r="788" spans="1:19" s="2" customFormat="1" ht="16.5" hidden="1" x14ac:dyDescent="0.25">
      <c r="A788" s="3">
        <v>763</v>
      </c>
      <c r="B788" s="3" t="s">
        <v>558</v>
      </c>
      <c r="C788" s="3" t="s">
        <v>58</v>
      </c>
      <c r="D788" s="3" t="s">
        <v>25</v>
      </c>
      <c r="E788" s="3"/>
      <c r="F788" s="3" t="s">
        <v>559</v>
      </c>
      <c r="G788" s="3"/>
      <c r="H788" s="3"/>
      <c r="I788" s="3"/>
      <c r="J788" s="3" t="s">
        <v>15</v>
      </c>
      <c r="K788" s="3" t="s">
        <v>44</v>
      </c>
      <c r="L788" s="3" t="s">
        <v>45</v>
      </c>
      <c r="M788" s="3" t="s">
        <v>45</v>
      </c>
      <c r="N788" s="3" t="s">
        <v>15</v>
      </c>
      <c r="O788" s="3" t="s">
        <v>53</v>
      </c>
      <c r="P788" s="3" t="s">
        <v>28</v>
      </c>
      <c r="Q788" s="3" t="s">
        <v>560</v>
      </c>
    </row>
    <row r="789" spans="1:19" s="4" customFormat="1" ht="16.5" hidden="1" x14ac:dyDescent="0.25">
      <c r="A789" s="3">
        <v>764</v>
      </c>
      <c r="B789" s="3" t="s">
        <v>558</v>
      </c>
      <c r="C789" s="3" t="s">
        <v>58</v>
      </c>
      <c r="D789" s="3" t="s">
        <v>25</v>
      </c>
      <c r="E789" s="3"/>
      <c r="F789" s="3" t="s">
        <v>559</v>
      </c>
      <c r="G789" s="3"/>
      <c r="H789" s="3"/>
      <c r="I789" s="3"/>
      <c r="J789" s="3" t="s">
        <v>15</v>
      </c>
      <c r="K789" s="3" t="s">
        <v>55</v>
      </c>
      <c r="L789" s="3" t="s">
        <v>45</v>
      </c>
      <c r="M789" s="3" t="s">
        <v>45</v>
      </c>
      <c r="N789" s="3" t="s">
        <v>15</v>
      </c>
      <c r="O789" s="3" t="s">
        <v>53</v>
      </c>
      <c r="P789" s="3" t="s">
        <v>28</v>
      </c>
      <c r="Q789" s="3" t="s">
        <v>560</v>
      </c>
    </row>
    <row r="790" spans="1:19" s="2" customFormat="1" ht="16.5" hidden="1" x14ac:dyDescent="0.25">
      <c r="A790" s="3">
        <v>765</v>
      </c>
      <c r="B790" s="3" t="s">
        <v>558</v>
      </c>
      <c r="C790" s="3" t="s">
        <v>58</v>
      </c>
      <c r="D790" s="3" t="s">
        <v>25</v>
      </c>
      <c r="E790" s="3"/>
      <c r="F790" s="3" t="s">
        <v>559</v>
      </c>
      <c r="G790" s="3"/>
      <c r="H790" s="3"/>
      <c r="I790" s="3"/>
      <c r="J790" s="3" t="s">
        <v>15</v>
      </c>
      <c r="K790" s="3" t="s">
        <v>42</v>
      </c>
      <c r="L790" s="3" t="s">
        <v>47</v>
      </c>
      <c r="M790" s="3" t="s">
        <v>47</v>
      </c>
      <c r="N790" s="3" t="s">
        <v>15</v>
      </c>
      <c r="O790" s="3" t="s">
        <v>53</v>
      </c>
      <c r="P790" s="3" t="s">
        <v>28</v>
      </c>
      <c r="Q790" s="3" t="s">
        <v>560</v>
      </c>
    </row>
    <row r="791" spans="1:19" s="4" customFormat="1" ht="16.5" hidden="1" x14ac:dyDescent="0.25">
      <c r="A791" s="3">
        <v>766</v>
      </c>
      <c r="B791" s="3" t="s">
        <v>558</v>
      </c>
      <c r="C791" s="3" t="s">
        <v>58</v>
      </c>
      <c r="D791" s="3" t="s">
        <v>25</v>
      </c>
      <c r="E791" s="3"/>
      <c r="F791" s="3" t="s">
        <v>559</v>
      </c>
      <c r="G791" s="3"/>
      <c r="H791" s="3"/>
      <c r="I791" s="3"/>
      <c r="J791" s="3" t="s">
        <v>15</v>
      </c>
      <c r="K791" s="3" t="s">
        <v>44</v>
      </c>
      <c r="L791" s="3" t="s">
        <v>47</v>
      </c>
      <c r="M791" s="3" t="s">
        <v>47</v>
      </c>
      <c r="N791" s="3" t="s">
        <v>15</v>
      </c>
      <c r="O791" s="3" t="s">
        <v>53</v>
      </c>
      <c r="P791" s="3" t="s">
        <v>28</v>
      </c>
      <c r="Q791" s="3" t="s">
        <v>560</v>
      </c>
    </row>
    <row r="792" spans="1:19" s="2" customFormat="1" ht="16.5" hidden="1" x14ac:dyDescent="0.25">
      <c r="A792" s="3">
        <v>767</v>
      </c>
      <c r="B792" s="3" t="s">
        <v>558</v>
      </c>
      <c r="C792" s="3" t="s">
        <v>58</v>
      </c>
      <c r="D792" s="3" t="s">
        <v>25</v>
      </c>
      <c r="E792" s="3"/>
      <c r="F792" s="3" t="s">
        <v>559</v>
      </c>
      <c r="G792" s="3"/>
      <c r="H792" s="3"/>
      <c r="I792" s="3"/>
      <c r="J792" s="3" t="s">
        <v>15</v>
      </c>
      <c r="K792" s="3" t="s">
        <v>55</v>
      </c>
      <c r="L792" s="3" t="s">
        <v>47</v>
      </c>
      <c r="M792" s="3" t="s">
        <v>47</v>
      </c>
      <c r="N792" s="3" t="s">
        <v>15</v>
      </c>
      <c r="O792" s="3" t="s">
        <v>53</v>
      </c>
      <c r="P792" s="3" t="s">
        <v>28</v>
      </c>
      <c r="Q792" s="3" t="s">
        <v>560</v>
      </c>
    </row>
    <row r="793" spans="1:19" s="4" customFormat="1" ht="16.5" hidden="1" x14ac:dyDescent="0.25">
      <c r="A793" s="3">
        <v>768</v>
      </c>
      <c r="B793" s="3" t="s">
        <v>558</v>
      </c>
      <c r="C793" s="3" t="s">
        <v>58</v>
      </c>
      <c r="D793" s="3" t="s">
        <v>25</v>
      </c>
      <c r="E793" s="3"/>
      <c r="F793" s="3" t="s">
        <v>559</v>
      </c>
      <c r="G793" s="3"/>
      <c r="H793" s="3"/>
      <c r="I793" s="3"/>
      <c r="J793" s="3" t="s">
        <v>15</v>
      </c>
      <c r="K793" s="3" t="s">
        <v>42</v>
      </c>
      <c r="L793" s="3" t="s">
        <v>45</v>
      </c>
      <c r="M793" s="3" t="s">
        <v>46</v>
      </c>
      <c r="N793" s="3" t="s">
        <v>15</v>
      </c>
      <c r="O793" s="3" t="s">
        <v>53</v>
      </c>
      <c r="P793" s="3" t="s">
        <v>28</v>
      </c>
      <c r="Q793" s="3" t="s">
        <v>560</v>
      </c>
    </row>
    <row r="794" spans="1:19" s="2" customFormat="1" ht="16.5" hidden="1" x14ac:dyDescent="0.25">
      <c r="A794" s="3">
        <v>769</v>
      </c>
      <c r="B794" s="3" t="s">
        <v>558</v>
      </c>
      <c r="C794" s="3" t="s">
        <v>58</v>
      </c>
      <c r="D794" s="3" t="s">
        <v>25</v>
      </c>
      <c r="E794" s="3"/>
      <c r="F794" s="3" t="s">
        <v>559</v>
      </c>
      <c r="G794" s="3"/>
      <c r="H794" s="3"/>
      <c r="I794" s="3"/>
      <c r="J794" s="3" t="s">
        <v>15</v>
      </c>
      <c r="K794" s="3" t="s">
        <v>44</v>
      </c>
      <c r="L794" s="3" t="s">
        <v>45</v>
      </c>
      <c r="M794" s="3" t="s">
        <v>46</v>
      </c>
      <c r="N794" s="3" t="s">
        <v>15</v>
      </c>
      <c r="O794" s="3" t="s">
        <v>53</v>
      </c>
      <c r="P794" s="3" t="s">
        <v>28</v>
      </c>
      <c r="Q794" s="3" t="s">
        <v>560</v>
      </c>
    </row>
    <row r="795" spans="1:19" s="4" customFormat="1" ht="16.5" hidden="1" x14ac:dyDescent="0.25">
      <c r="A795" s="3">
        <v>770</v>
      </c>
      <c r="B795" s="3" t="s">
        <v>558</v>
      </c>
      <c r="C795" s="3" t="s">
        <v>58</v>
      </c>
      <c r="D795" s="3" t="s">
        <v>25</v>
      </c>
      <c r="E795" s="3"/>
      <c r="F795" s="3" t="s">
        <v>559</v>
      </c>
      <c r="G795" s="3"/>
      <c r="H795" s="3"/>
      <c r="I795" s="3"/>
      <c r="J795" s="3" t="s">
        <v>15</v>
      </c>
      <c r="K795" s="3" t="s">
        <v>11</v>
      </c>
      <c r="L795" s="3" t="s">
        <v>47</v>
      </c>
      <c r="M795" s="3" t="s">
        <v>56</v>
      </c>
      <c r="N795" s="3" t="s">
        <v>15</v>
      </c>
      <c r="O795" s="3" t="s">
        <v>53</v>
      </c>
      <c r="P795" s="3" t="s">
        <v>28</v>
      </c>
      <c r="Q795" s="3" t="s">
        <v>560</v>
      </c>
    </row>
    <row r="796" spans="1:19" s="2" customFormat="1" ht="16.5" hidden="1" x14ac:dyDescent="0.25">
      <c r="A796" s="3">
        <v>771</v>
      </c>
      <c r="B796" s="3" t="s">
        <v>558</v>
      </c>
      <c r="C796" s="3" t="s">
        <v>58</v>
      </c>
      <c r="D796" s="3" t="s">
        <v>25</v>
      </c>
      <c r="E796" s="3"/>
      <c r="F796" s="3" t="s">
        <v>559</v>
      </c>
      <c r="G796" s="3"/>
      <c r="H796" s="3"/>
      <c r="I796" s="3"/>
      <c r="J796" s="3" t="s">
        <v>15</v>
      </c>
      <c r="K796" s="3" t="s">
        <v>42</v>
      </c>
      <c r="L796" s="3" t="s">
        <v>47</v>
      </c>
      <c r="M796" s="3" t="s">
        <v>48</v>
      </c>
      <c r="N796" s="3" t="s">
        <v>15</v>
      </c>
      <c r="O796" s="3" t="s">
        <v>53</v>
      </c>
      <c r="P796" s="3" t="s">
        <v>28</v>
      </c>
      <c r="Q796" s="3" t="s">
        <v>560</v>
      </c>
    </row>
    <row r="797" spans="1:19" s="4" customFormat="1" ht="16.5" hidden="1" x14ac:dyDescent="0.25">
      <c r="A797" s="3">
        <v>772</v>
      </c>
      <c r="B797" s="3" t="s">
        <v>558</v>
      </c>
      <c r="C797" s="3" t="s">
        <v>58</v>
      </c>
      <c r="D797" s="3" t="s">
        <v>25</v>
      </c>
      <c r="E797" s="3"/>
      <c r="F797" s="3" t="s">
        <v>559</v>
      </c>
      <c r="G797" s="3"/>
      <c r="H797" s="3"/>
      <c r="I797" s="3"/>
      <c r="J797" s="3" t="s">
        <v>15</v>
      </c>
      <c r="K797" s="3" t="s">
        <v>44</v>
      </c>
      <c r="L797" s="3" t="s">
        <v>47</v>
      </c>
      <c r="M797" s="3" t="s">
        <v>48</v>
      </c>
      <c r="N797" s="3" t="s">
        <v>15</v>
      </c>
      <c r="O797" s="3" t="s">
        <v>53</v>
      </c>
      <c r="P797" s="3" t="s">
        <v>28</v>
      </c>
      <c r="Q797" s="3" t="s">
        <v>560</v>
      </c>
    </row>
    <row r="798" spans="1:19" s="54" customFormat="1" ht="78" customHeight="1" x14ac:dyDescent="0.25">
      <c r="A798" s="3">
        <v>773</v>
      </c>
      <c r="B798" s="30" t="s">
        <v>561</v>
      </c>
      <c r="C798" s="3" t="s">
        <v>58</v>
      </c>
      <c r="D798" s="3" t="s">
        <v>25</v>
      </c>
      <c r="E798" s="56" t="s">
        <v>1088</v>
      </c>
      <c r="F798" s="34" t="s">
        <v>1311</v>
      </c>
      <c r="G798" s="29" t="s">
        <v>1877</v>
      </c>
      <c r="H798" s="29" t="s">
        <v>2505</v>
      </c>
      <c r="I798" s="84" t="s">
        <v>1583</v>
      </c>
      <c r="J798" s="30" t="s">
        <v>15</v>
      </c>
      <c r="K798" s="30" t="s">
        <v>42</v>
      </c>
      <c r="L798" s="30" t="s">
        <v>45</v>
      </c>
      <c r="M798" s="30" t="s">
        <v>45</v>
      </c>
      <c r="N798" s="3" t="s">
        <v>15</v>
      </c>
      <c r="O798" s="3" t="s">
        <v>192</v>
      </c>
      <c r="P798" s="3" t="s">
        <v>202</v>
      </c>
      <c r="Q798" s="59" t="s">
        <v>15</v>
      </c>
      <c r="R798" s="105"/>
      <c r="S798" s="53"/>
    </row>
    <row r="799" spans="1:19" s="4" customFormat="1" ht="16.5" hidden="1" x14ac:dyDescent="0.25">
      <c r="A799" s="3">
        <v>774</v>
      </c>
      <c r="B799" s="3" t="s">
        <v>561</v>
      </c>
      <c r="C799" s="3" t="s">
        <v>58</v>
      </c>
      <c r="D799" s="3" t="s">
        <v>25</v>
      </c>
      <c r="E799" s="3"/>
      <c r="F799" s="3" t="s">
        <v>562</v>
      </c>
      <c r="G799" s="3"/>
      <c r="H799" s="3"/>
      <c r="I799" s="3"/>
      <c r="J799" s="3" t="s">
        <v>15</v>
      </c>
      <c r="K799" s="3" t="s">
        <v>44</v>
      </c>
      <c r="L799" s="3" t="s">
        <v>45</v>
      </c>
      <c r="M799" s="3" t="s">
        <v>45</v>
      </c>
      <c r="N799" s="3" t="s">
        <v>15</v>
      </c>
      <c r="O799" s="3" t="s">
        <v>192</v>
      </c>
      <c r="P799" s="3" t="s">
        <v>202</v>
      </c>
      <c r="Q799" s="3" t="s">
        <v>15</v>
      </c>
    </row>
    <row r="800" spans="1:19" s="2" customFormat="1" ht="16.5" hidden="1" x14ac:dyDescent="0.25">
      <c r="A800" s="3">
        <v>775</v>
      </c>
      <c r="B800" s="3" t="s">
        <v>561</v>
      </c>
      <c r="C800" s="3" t="s">
        <v>58</v>
      </c>
      <c r="D800" s="3" t="s">
        <v>25</v>
      </c>
      <c r="E800" s="3"/>
      <c r="F800" s="3" t="s">
        <v>562</v>
      </c>
      <c r="G800" s="3"/>
      <c r="H800" s="3"/>
      <c r="I800" s="3"/>
      <c r="J800" s="3" t="s">
        <v>15</v>
      </c>
      <c r="K800" s="3" t="s">
        <v>55</v>
      </c>
      <c r="L800" s="3" t="s">
        <v>45</v>
      </c>
      <c r="M800" s="3" t="s">
        <v>45</v>
      </c>
      <c r="N800" s="3" t="s">
        <v>15</v>
      </c>
      <c r="O800" s="3" t="s">
        <v>192</v>
      </c>
      <c r="P800" s="3" t="s">
        <v>202</v>
      </c>
      <c r="Q800" s="3" t="s">
        <v>15</v>
      </c>
    </row>
    <row r="801" spans="1:19" ht="75" x14ac:dyDescent="0.25">
      <c r="A801" s="3">
        <v>776</v>
      </c>
      <c r="B801" s="30" t="s">
        <v>563</v>
      </c>
      <c r="C801" s="3" t="s">
        <v>58</v>
      </c>
      <c r="D801" s="3" t="s">
        <v>25</v>
      </c>
      <c r="E801" s="56" t="s">
        <v>1088</v>
      </c>
      <c r="F801" s="29" t="s">
        <v>1256</v>
      </c>
      <c r="G801" s="29" t="s">
        <v>1880</v>
      </c>
      <c r="H801" s="29" t="s">
        <v>2194</v>
      </c>
      <c r="I801" s="84" t="s">
        <v>1583</v>
      </c>
      <c r="J801" s="30" t="s">
        <v>15</v>
      </c>
      <c r="K801" s="30" t="s">
        <v>42</v>
      </c>
      <c r="L801" s="30" t="s">
        <v>45</v>
      </c>
      <c r="M801" s="30" t="s">
        <v>45</v>
      </c>
      <c r="N801" s="3" t="s">
        <v>15</v>
      </c>
      <c r="O801" s="3" t="s">
        <v>192</v>
      </c>
      <c r="P801" s="3" t="s">
        <v>202</v>
      </c>
      <c r="Q801" s="59" t="s">
        <v>15</v>
      </c>
      <c r="R801" s="64"/>
      <c r="S801" s="55"/>
    </row>
    <row r="802" spans="1:19" s="2" customFormat="1" ht="16.5" hidden="1" x14ac:dyDescent="0.25">
      <c r="A802" s="3">
        <v>777</v>
      </c>
      <c r="B802" s="3" t="s">
        <v>563</v>
      </c>
      <c r="C802" s="3" t="s">
        <v>58</v>
      </c>
      <c r="D802" s="3" t="s">
        <v>25</v>
      </c>
      <c r="E802" s="3"/>
      <c r="F802" s="3" t="s">
        <v>564</v>
      </c>
      <c r="G802" s="3"/>
      <c r="H802" s="3"/>
      <c r="I802" s="3"/>
      <c r="J802" s="3" t="s">
        <v>15</v>
      </c>
      <c r="K802" s="3" t="s">
        <v>44</v>
      </c>
      <c r="L802" s="3" t="s">
        <v>45</v>
      </c>
      <c r="M802" s="3" t="s">
        <v>45</v>
      </c>
      <c r="N802" s="3" t="s">
        <v>15</v>
      </c>
      <c r="O802" s="3" t="s">
        <v>192</v>
      </c>
      <c r="P802" s="3" t="s">
        <v>202</v>
      </c>
      <c r="Q802" s="3" t="s">
        <v>15</v>
      </c>
    </row>
    <row r="803" spans="1:19" s="4" customFormat="1" ht="16.5" hidden="1" x14ac:dyDescent="0.25">
      <c r="A803" s="3">
        <v>778</v>
      </c>
      <c r="B803" s="3" t="s">
        <v>563</v>
      </c>
      <c r="C803" s="3" t="s">
        <v>58</v>
      </c>
      <c r="D803" s="3" t="s">
        <v>25</v>
      </c>
      <c r="E803" s="3"/>
      <c r="F803" s="3" t="s">
        <v>564</v>
      </c>
      <c r="G803" s="3"/>
      <c r="H803" s="3"/>
      <c r="I803" s="3"/>
      <c r="J803" s="3" t="s">
        <v>15</v>
      </c>
      <c r="K803" s="3" t="s">
        <v>55</v>
      </c>
      <c r="L803" s="3" t="s">
        <v>45</v>
      </c>
      <c r="M803" s="3" t="s">
        <v>45</v>
      </c>
      <c r="N803" s="3" t="s">
        <v>15</v>
      </c>
      <c r="O803" s="3" t="s">
        <v>192</v>
      </c>
      <c r="P803" s="3" t="s">
        <v>202</v>
      </c>
      <c r="Q803" s="3" t="s">
        <v>15</v>
      </c>
    </row>
    <row r="804" spans="1:19" s="54" customFormat="1" ht="45" x14ac:dyDescent="0.25">
      <c r="A804" s="3">
        <v>779</v>
      </c>
      <c r="B804" s="95" t="s">
        <v>565</v>
      </c>
      <c r="C804" s="3" t="s">
        <v>58</v>
      </c>
      <c r="D804" s="3" t="s">
        <v>25</v>
      </c>
      <c r="E804" s="96" t="s">
        <v>1088</v>
      </c>
      <c r="F804" s="94" t="s">
        <v>1132</v>
      </c>
      <c r="G804" s="94" t="s">
        <v>831</v>
      </c>
      <c r="H804" s="94" t="s">
        <v>784</v>
      </c>
      <c r="I804" s="94" t="s">
        <v>1667</v>
      </c>
      <c r="J804" s="30" t="s">
        <v>15</v>
      </c>
      <c r="K804" s="30" t="s">
        <v>42</v>
      </c>
      <c r="L804" s="30" t="s">
        <v>45</v>
      </c>
      <c r="M804" s="30" t="s">
        <v>45</v>
      </c>
      <c r="N804" s="3" t="s">
        <v>15</v>
      </c>
      <c r="O804" s="3" t="s">
        <v>192</v>
      </c>
      <c r="P804" s="3" t="s">
        <v>28</v>
      </c>
      <c r="Q804" s="59" t="s">
        <v>15</v>
      </c>
      <c r="R804" s="105"/>
      <c r="S804" s="53"/>
    </row>
    <row r="805" spans="1:19" s="4" customFormat="1" ht="16.5" hidden="1" x14ac:dyDescent="0.25">
      <c r="A805" s="3">
        <v>780</v>
      </c>
      <c r="B805" s="3" t="s">
        <v>565</v>
      </c>
      <c r="C805" s="3" t="s">
        <v>58</v>
      </c>
      <c r="D805" s="3" t="s">
        <v>25</v>
      </c>
      <c r="E805" s="3"/>
      <c r="F805" s="3" t="s">
        <v>566</v>
      </c>
      <c r="G805" s="3"/>
      <c r="H805" s="3"/>
      <c r="I805" s="3"/>
      <c r="J805" s="3" t="s">
        <v>15</v>
      </c>
      <c r="K805" s="3" t="s">
        <v>44</v>
      </c>
      <c r="L805" s="3" t="s">
        <v>45</v>
      </c>
      <c r="M805" s="3" t="s">
        <v>45</v>
      </c>
      <c r="N805" s="3" t="s">
        <v>15</v>
      </c>
      <c r="O805" s="3" t="s">
        <v>192</v>
      </c>
      <c r="P805" s="3" t="s">
        <v>28</v>
      </c>
      <c r="Q805" s="3" t="s">
        <v>15</v>
      </c>
    </row>
    <row r="806" spans="1:19" s="2" customFormat="1" ht="16.5" hidden="1" x14ac:dyDescent="0.25">
      <c r="A806" s="3">
        <v>781</v>
      </c>
      <c r="B806" s="3" t="s">
        <v>565</v>
      </c>
      <c r="C806" s="3" t="s">
        <v>58</v>
      </c>
      <c r="D806" s="3" t="s">
        <v>25</v>
      </c>
      <c r="E806" s="3"/>
      <c r="F806" s="3" t="s">
        <v>566</v>
      </c>
      <c r="G806" s="3"/>
      <c r="H806" s="3"/>
      <c r="I806" s="3"/>
      <c r="J806" s="3" t="s">
        <v>15</v>
      </c>
      <c r="K806" s="3" t="s">
        <v>55</v>
      </c>
      <c r="L806" s="3" t="s">
        <v>45</v>
      </c>
      <c r="M806" s="3" t="s">
        <v>45</v>
      </c>
      <c r="N806" s="3" t="s">
        <v>15</v>
      </c>
      <c r="O806" s="3" t="s">
        <v>192</v>
      </c>
      <c r="P806" s="3" t="s">
        <v>28</v>
      </c>
      <c r="Q806" s="3" t="s">
        <v>15</v>
      </c>
    </row>
    <row r="807" spans="1:19" s="4" customFormat="1" ht="16.5" hidden="1" x14ac:dyDescent="0.25">
      <c r="A807" s="3">
        <v>782</v>
      </c>
      <c r="B807" s="3" t="s">
        <v>567</v>
      </c>
      <c r="C807" s="3" t="s">
        <v>58</v>
      </c>
      <c r="D807" s="3" t="s">
        <v>25</v>
      </c>
      <c r="E807" s="3"/>
      <c r="F807" s="3" t="s">
        <v>568</v>
      </c>
      <c r="G807" s="3"/>
      <c r="H807" s="3"/>
      <c r="I807" s="3"/>
      <c r="J807" s="3" t="s">
        <v>15</v>
      </c>
      <c r="K807" s="3" t="s">
        <v>42</v>
      </c>
      <c r="L807" s="3" t="s">
        <v>33</v>
      </c>
      <c r="M807" s="3" t="s">
        <v>43</v>
      </c>
      <c r="N807" s="3" t="s">
        <v>15</v>
      </c>
      <c r="O807" s="3" t="s">
        <v>546</v>
      </c>
      <c r="P807" s="3" t="s">
        <v>41</v>
      </c>
      <c r="Q807" s="3" t="s">
        <v>569</v>
      </c>
    </row>
    <row r="808" spans="1:19" s="2" customFormat="1" ht="16.5" hidden="1" x14ac:dyDescent="0.25">
      <c r="A808" s="3">
        <v>783</v>
      </c>
      <c r="B808" s="3" t="s">
        <v>567</v>
      </c>
      <c r="C808" s="3" t="s">
        <v>58</v>
      </c>
      <c r="D808" s="3" t="s">
        <v>25</v>
      </c>
      <c r="E808" s="3"/>
      <c r="F808" s="3" t="s">
        <v>568</v>
      </c>
      <c r="G808" s="3"/>
      <c r="H808" s="3"/>
      <c r="I808" s="3"/>
      <c r="J808" s="3" t="s">
        <v>15</v>
      </c>
      <c r="K808" s="3" t="s">
        <v>44</v>
      </c>
      <c r="L808" s="3" t="s">
        <v>33</v>
      </c>
      <c r="M808" s="3" t="s">
        <v>43</v>
      </c>
      <c r="N808" s="3" t="s">
        <v>15</v>
      </c>
      <c r="O808" s="3" t="s">
        <v>546</v>
      </c>
      <c r="P808" s="3" t="s">
        <v>41</v>
      </c>
      <c r="Q808" s="3" t="s">
        <v>569</v>
      </c>
    </row>
    <row r="809" spans="1:19" ht="123" customHeight="1" x14ac:dyDescent="0.25">
      <c r="A809" s="3">
        <v>784</v>
      </c>
      <c r="B809" s="30" t="s">
        <v>567</v>
      </c>
      <c r="C809" s="3" t="s">
        <v>58</v>
      </c>
      <c r="D809" s="3" t="s">
        <v>25</v>
      </c>
      <c r="E809" s="56" t="s">
        <v>1088</v>
      </c>
      <c r="F809" s="29" t="s">
        <v>1390</v>
      </c>
      <c r="G809" s="34" t="s">
        <v>1881</v>
      </c>
      <c r="H809" s="39" t="s">
        <v>1882</v>
      </c>
      <c r="I809" s="84" t="s">
        <v>1583</v>
      </c>
      <c r="J809" s="30" t="s">
        <v>15</v>
      </c>
      <c r="K809" s="30" t="s">
        <v>42</v>
      </c>
      <c r="L809" s="30" t="s">
        <v>45</v>
      </c>
      <c r="M809" s="30" t="s">
        <v>45</v>
      </c>
      <c r="N809" s="3" t="s">
        <v>15</v>
      </c>
      <c r="O809" s="3" t="s">
        <v>546</v>
      </c>
      <c r="P809" s="3" t="s">
        <v>41</v>
      </c>
      <c r="Q809" s="59" t="s">
        <v>569</v>
      </c>
      <c r="R809" s="64"/>
      <c r="S809" s="55"/>
    </row>
    <row r="810" spans="1:19" s="2" customFormat="1" ht="16.5" hidden="1" x14ac:dyDescent="0.25">
      <c r="A810" s="3">
        <v>785</v>
      </c>
      <c r="B810" s="3" t="s">
        <v>567</v>
      </c>
      <c r="C810" s="3" t="s">
        <v>58</v>
      </c>
      <c r="D810" s="3" t="s">
        <v>25</v>
      </c>
      <c r="E810" s="3"/>
      <c r="F810" s="3" t="s">
        <v>568</v>
      </c>
      <c r="G810" s="3"/>
      <c r="H810" s="3"/>
      <c r="I810" s="3"/>
      <c r="J810" s="3" t="s">
        <v>15</v>
      </c>
      <c r="K810" s="3" t="s">
        <v>44</v>
      </c>
      <c r="L810" s="3" t="s">
        <v>45</v>
      </c>
      <c r="M810" s="3" t="s">
        <v>45</v>
      </c>
      <c r="N810" s="3" t="s">
        <v>15</v>
      </c>
      <c r="O810" s="3" t="s">
        <v>546</v>
      </c>
      <c r="P810" s="3" t="s">
        <v>41</v>
      </c>
      <c r="Q810" s="3" t="s">
        <v>569</v>
      </c>
    </row>
    <row r="811" spans="1:19" s="4" customFormat="1" ht="16.5" hidden="1" x14ac:dyDescent="0.25">
      <c r="A811" s="3">
        <v>786</v>
      </c>
      <c r="B811" s="3" t="s">
        <v>567</v>
      </c>
      <c r="C811" s="3" t="s">
        <v>58</v>
      </c>
      <c r="D811" s="3" t="s">
        <v>25</v>
      </c>
      <c r="E811" s="3"/>
      <c r="F811" s="3" t="s">
        <v>568</v>
      </c>
      <c r="G811" s="3"/>
      <c r="H811" s="3"/>
      <c r="I811" s="3"/>
      <c r="J811" s="3" t="s">
        <v>15</v>
      </c>
      <c r="K811" s="3" t="s">
        <v>38</v>
      </c>
      <c r="L811" s="3" t="s">
        <v>45</v>
      </c>
      <c r="M811" s="3" t="s">
        <v>45</v>
      </c>
      <c r="N811" s="3" t="s">
        <v>15</v>
      </c>
      <c r="O811" s="3" t="s">
        <v>546</v>
      </c>
      <c r="P811" s="3" t="s">
        <v>41</v>
      </c>
      <c r="Q811" s="3" t="s">
        <v>569</v>
      </c>
    </row>
    <row r="812" spans="1:19" s="2" customFormat="1" ht="16.5" hidden="1" x14ac:dyDescent="0.25">
      <c r="A812" s="3">
        <v>787</v>
      </c>
      <c r="B812" s="3" t="s">
        <v>567</v>
      </c>
      <c r="C812" s="3" t="s">
        <v>58</v>
      </c>
      <c r="D812" s="3" t="s">
        <v>25</v>
      </c>
      <c r="E812" s="3"/>
      <c r="F812" s="3" t="s">
        <v>568</v>
      </c>
      <c r="G812" s="3"/>
      <c r="H812" s="3"/>
      <c r="I812" s="3"/>
      <c r="J812" s="3" t="s">
        <v>15</v>
      </c>
      <c r="K812" s="3" t="s">
        <v>11</v>
      </c>
      <c r="L812" s="3" t="s">
        <v>47</v>
      </c>
      <c r="M812" s="3" t="s">
        <v>56</v>
      </c>
      <c r="N812" s="3" t="s">
        <v>15</v>
      </c>
      <c r="O812" s="3" t="s">
        <v>546</v>
      </c>
      <c r="P812" s="3" t="s">
        <v>41</v>
      </c>
      <c r="Q812" s="3" t="s">
        <v>569</v>
      </c>
    </row>
    <row r="813" spans="1:19" s="4" customFormat="1" ht="16.5" hidden="1" x14ac:dyDescent="0.25">
      <c r="A813" s="3">
        <v>788</v>
      </c>
      <c r="B813" s="3" t="s">
        <v>567</v>
      </c>
      <c r="C813" s="3" t="s">
        <v>58</v>
      </c>
      <c r="D813" s="3" t="s">
        <v>25</v>
      </c>
      <c r="E813" s="3"/>
      <c r="F813" s="3" t="s">
        <v>568</v>
      </c>
      <c r="G813" s="3"/>
      <c r="H813" s="3"/>
      <c r="I813" s="3"/>
      <c r="J813" s="3" t="s">
        <v>15</v>
      </c>
      <c r="K813" s="3" t="s">
        <v>38</v>
      </c>
      <c r="L813" s="3" t="s">
        <v>47</v>
      </c>
      <c r="M813" s="3" t="s">
        <v>47</v>
      </c>
      <c r="N813" s="3" t="s">
        <v>15</v>
      </c>
      <c r="O813" s="3" t="s">
        <v>546</v>
      </c>
      <c r="P813" s="3" t="s">
        <v>41</v>
      </c>
      <c r="Q813" s="3" t="s">
        <v>569</v>
      </c>
    </row>
    <row r="814" spans="1:19" s="2" customFormat="1" ht="16.5" hidden="1" x14ac:dyDescent="0.25">
      <c r="A814" s="3">
        <v>789</v>
      </c>
      <c r="B814" s="3" t="s">
        <v>567</v>
      </c>
      <c r="C814" s="3" t="s">
        <v>58</v>
      </c>
      <c r="D814" s="3" t="s">
        <v>25</v>
      </c>
      <c r="E814" s="3"/>
      <c r="F814" s="3" t="s">
        <v>568</v>
      </c>
      <c r="G814" s="3"/>
      <c r="H814" s="3"/>
      <c r="I814" s="3"/>
      <c r="J814" s="3" t="s">
        <v>15</v>
      </c>
      <c r="K814" s="3" t="s">
        <v>42</v>
      </c>
      <c r="L814" s="3" t="s">
        <v>47</v>
      </c>
      <c r="M814" s="3" t="s">
        <v>47</v>
      </c>
      <c r="N814" s="3" t="s">
        <v>15</v>
      </c>
      <c r="O814" s="3" t="s">
        <v>546</v>
      </c>
      <c r="P814" s="3" t="s">
        <v>41</v>
      </c>
      <c r="Q814" s="3" t="s">
        <v>569</v>
      </c>
    </row>
    <row r="815" spans="1:19" s="4" customFormat="1" ht="16.5" hidden="1" x14ac:dyDescent="0.25">
      <c r="A815" s="3">
        <v>790</v>
      </c>
      <c r="B815" s="3" t="s">
        <v>567</v>
      </c>
      <c r="C815" s="3" t="s">
        <v>58</v>
      </c>
      <c r="D815" s="3" t="s">
        <v>25</v>
      </c>
      <c r="E815" s="3"/>
      <c r="F815" s="3" t="s">
        <v>568</v>
      </c>
      <c r="G815" s="3"/>
      <c r="H815" s="3"/>
      <c r="I815" s="3"/>
      <c r="J815" s="3" t="s">
        <v>15</v>
      </c>
      <c r="K815" s="3" t="s">
        <v>44</v>
      </c>
      <c r="L815" s="3" t="s">
        <v>47</v>
      </c>
      <c r="M815" s="3" t="s">
        <v>47</v>
      </c>
      <c r="N815" s="3" t="s">
        <v>15</v>
      </c>
      <c r="O815" s="3" t="s">
        <v>546</v>
      </c>
      <c r="P815" s="3" t="s">
        <v>41</v>
      </c>
      <c r="Q815" s="3" t="s">
        <v>569</v>
      </c>
    </row>
    <row r="816" spans="1:19" s="2" customFormat="1" ht="16.5" hidden="1" x14ac:dyDescent="0.25">
      <c r="A816" s="3">
        <v>791</v>
      </c>
      <c r="B816" s="3" t="s">
        <v>570</v>
      </c>
      <c r="C816" s="3" t="s">
        <v>58</v>
      </c>
      <c r="D816" s="3" t="s">
        <v>25</v>
      </c>
      <c r="E816" s="3"/>
      <c r="F816" s="3" t="s">
        <v>571</v>
      </c>
      <c r="G816" s="3"/>
      <c r="H816" s="3"/>
      <c r="I816" s="3"/>
      <c r="J816" s="3" t="s">
        <v>15</v>
      </c>
      <c r="K816" s="3" t="s">
        <v>42</v>
      </c>
      <c r="L816" s="3" t="s">
        <v>33</v>
      </c>
      <c r="M816" s="3" t="s">
        <v>43</v>
      </c>
      <c r="N816" s="3" t="s">
        <v>15</v>
      </c>
      <c r="O816" s="3" t="s">
        <v>53</v>
      </c>
      <c r="P816" s="3" t="s">
        <v>41</v>
      </c>
      <c r="Q816" s="3" t="s">
        <v>29</v>
      </c>
    </row>
    <row r="817" spans="1:19" s="4" customFormat="1" ht="16.5" hidden="1" x14ac:dyDescent="0.25">
      <c r="A817" s="3">
        <v>792</v>
      </c>
      <c r="B817" s="3" t="s">
        <v>570</v>
      </c>
      <c r="C817" s="3" t="s">
        <v>58</v>
      </c>
      <c r="D817" s="3" t="s">
        <v>25</v>
      </c>
      <c r="E817" s="3"/>
      <c r="F817" s="3" t="s">
        <v>571</v>
      </c>
      <c r="G817" s="3"/>
      <c r="H817" s="3"/>
      <c r="I817" s="3"/>
      <c r="J817" s="3" t="s">
        <v>15</v>
      </c>
      <c r="K817" s="3" t="s">
        <v>44</v>
      </c>
      <c r="L817" s="3" t="s">
        <v>33</v>
      </c>
      <c r="M817" s="3" t="s">
        <v>43</v>
      </c>
      <c r="N817" s="3" t="s">
        <v>15</v>
      </c>
      <c r="O817" s="3" t="s">
        <v>53</v>
      </c>
      <c r="P817" s="3" t="s">
        <v>41</v>
      </c>
      <c r="Q817" s="3" t="s">
        <v>29</v>
      </c>
    </row>
    <row r="818" spans="1:19" s="54" customFormat="1" ht="120" x14ac:dyDescent="0.25">
      <c r="A818" s="3">
        <v>793</v>
      </c>
      <c r="B818" s="30" t="s">
        <v>570</v>
      </c>
      <c r="C818" s="3" t="s">
        <v>58</v>
      </c>
      <c r="D818" s="3" t="s">
        <v>25</v>
      </c>
      <c r="E818" s="56" t="s">
        <v>1088</v>
      </c>
      <c r="F818" s="34" t="s">
        <v>1416</v>
      </c>
      <c r="G818" s="34" t="s">
        <v>1883</v>
      </c>
      <c r="H818" s="34" t="s">
        <v>1725</v>
      </c>
      <c r="I818" s="84" t="s">
        <v>1583</v>
      </c>
      <c r="J818" s="30" t="s">
        <v>15</v>
      </c>
      <c r="K818" s="30" t="s">
        <v>11</v>
      </c>
      <c r="L818" s="30" t="s">
        <v>45</v>
      </c>
      <c r="M818" s="30" t="s">
        <v>108</v>
      </c>
      <c r="N818" s="3" t="s">
        <v>15</v>
      </c>
      <c r="O818" s="3" t="s">
        <v>53</v>
      </c>
      <c r="P818" s="3" t="s">
        <v>41</v>
      </c>
      <c r="Q818" s="59" t="s">
        <v>29</v>
      </c>
      <c r="R818" s="105"/>
      <c r="S818" s="53"/>
    </row>
    <row r="819" spans="1:19" s="4" customFormat="1" ht="16.5" hidden="1" x14ac:dyDescent="0.25">
      <c r="A819" s="3">
        <v>794</v>
      </c>
      <c r="B819" s="3" t="s">
        <v>570</v>
      </c>
      <c r="C819" s="3" t="s">
        <v>58</v>
      </c>
      <c r="D819" s="3" t="s">
        <v>25</v>
      </c>
      <c r="E819" s="3"/>
      <c r="F819" s="3" t="s">
        <v>571</v>
      </c>
      <c r="G819" s="3"/>
      <c r="H819" s="3"/>
      <c r="I819" s="3"/>
      <c r="J819" s="3" t="s">
        <v>15</v>
      </c>
      <c r="K819" s="3" t="s">
        <v>11</v>
      </c>
      <c r="L819" s="3" t="s">
        <v>47</v>
      </c>
      <c r="M819" s="3" t="s">
        <v>198</v>
      </c>
      <c r="N819" s="3" t="s">
        <v>15</v>
      </c>
      <c r="O819" s="3" t="s">
        <v>53</v>
      </c>
      <c r="P819" s="3" t="s">
        <v>41</v>
      </c>
      <c r="Q819" s="3" t="s">
        <v>29</v>
      </c>
    </row>
    <row r="820" spans="1:19" s="2" customFormat="1" ht="16.5" hidden="1" x14ac:dyDescent="0.25">
      <c r="A820" s="3">
        <v>795</v>
      </c>
      <c r="B820" s="3" t="s">
        <v>572</v>
      </c>
      <c r="C820" s="3" t="s">
        <v>58</v>
      </c>
      <c r="D820" s="3" t="s">
        <v>25</v>
      </c>
      <c r="E820" s="3"/>
      <c r="F820" s="3" t="s">
        <v>573</v>
      </c>
      <c r="G820" s="3"/>
      <c r="H820" s="3"/>
      <c r="I820" s="3"/>
      <c r="J820" s="3" t="s">
        <v>15</v>
      </c>
      <c r="K820" s="3" t="s">
        <v>42</v>
      </c>
      <c r="L820" s="3" t="s">
        <v>33</v>
      </c>
      <c r="M820" s="3" t="s">
        <v>43</v>
      </c>
      <c r="N820" s="3" t="s">
        <v>15</v>
      </c>
      <c r="O820" s="3" t="s">
        <v>53</v>
      </c>
      <c r="P820" s="3" t="s">
        <v>28</v>
      </c>
      <c r="Q820" s="3" t="s">
        <v>29</v>
      </c>
    </row>
    <row r="821" spans="1:19" s="4" customFormat="1" ht="16.5" hidden="1" x14ac:dyDescent="0.25">
      <c r="A821" s="3">
        <v>796</v>
      </c>
      <c r="B821" s="3" t="s">
        <v>572</v>
      </c>
      <c r="C821" s="3" t="s">
        <v>58</v>
      </c>
      <c r="D821" s="3" t="s">
        <v>25</v>
      </c>
      <c r="E821" s="3"/>
      <c r="F821" s="3" t="s">
        <v>573</v>
      </c>
      <c r="G821" s="3"/>
      <c r="H821" s="3"/>
      <c r="I821" s="3"/>
      <c r="J821" s="3" t="s">
        <v>15</v>
      </c>
      <c r="K821" s="3" t="s">
        <v>44</v>
      </c>
      <c r="L821" s="3" t="s">
        <v>33</v>
      </c>
      <c r="M821" s="3" t="s">
        <v>43</v>
      </c>
      <c r="N821" s="3" t="s">
        <v>15</v>
      </c>
      <c r="O821" s="3" t="s">
        <v>53</v>
      </c>
      <c r="P821" s="3" t="s">
        <v>28</v>
      </c>
      <c r="Q821" s="3" t="s">
        <v>29</v>
      </c>
    </row>
    <row r="822" spans="1:19" s="2" customFormat="1" ht="16.5" hidden="1" x14ac:dyDescent="0.25">
      <c r="A822" s="3">
        <v>797</v>
      </c>
      <c r="B822" s="3" t="s">
        <v>572</v>
      </c>
      <c r="C822" s="3" t="s">
        <v>58</v>
      </c>
      <c r="D822" s="3" t="s">
        <v>25</v>
      </c>
      <c r="E822" s="3"/>
      <c r="F822" s="3" t="s">
        <v>573</v>
      </c>
      <c r="G822" s="3"/>
      <c r="H822" s="3"/>
      <c r="I822" s="3"/>
      <c r="J822" s="3" t="s">
        <v>15</v>
      </c>
      <c r="K822" s="3" t="s">
        <v>42</v>
      </c>
      <c r="L822" s="3" t="s">
        <v>33</v>
      </c>
      <c r="M822" s="3" t="s">
        <v>167</v>
      </c>
      <c r="N822" s="3" t="s">
        <v>15</v>
      </c>
      <c r="O822" s="3" t="s">
        <v>53</v>
      </c>
      <c r="P822" s="3" t="s">
        <v>28</v>
      </c>
      <c r="Q822" s="3" t="s">
        <v>29</v>
      </c>
    </row>
    <row r="823" spans="1:19" s="4" customFormat="1" ht="16.5" hidden="1" x14ac:dyDescent="0.25">
      <c r="A823" s="3">
        <v>798</v>
      </c>
      <c r="B823" s="3" t="s">
        <v>572</v>
      </c>
      <c r="C823" s="3" t="s">
        <v>58</v>
      </c>
      <c r="D823" s="3" t="s">
        <v>25</v>
      </c>
      <c r="E823" s="3"/>
      <c r="F823" s="3" t="s">
        <v>573</v>
      </c>
      <c r="G823" s="3"/>
      <c r="H823" s="3"/>
      <c r="I823" s="3"/>
      <c r="J823" s="3" t="s">
        <v>15</v>
      </c>
      <c r="K823" s="3" t="s">
        <v>44</v>
      </c>
      <c r="L823" s="3" t="s">
        <v>33</v>
      </c>
      <c r="M823" s="3" t="s">
        <v>167</v>
      </c>
      <c r="N823" s="3" t="s">
        <v>15</v>
      </c>
      <c r="O823" s="3" t="s">
        <v>53</v>
      </c>
      <c r="P823" s="3" t="s">
        <v>28</v>
      </c>
      <c r="Q823" s="3" t="s">
        <v>29</v>
      </c>
    </row>
    <row r="824" spans="1:19" s="2" customFormat="1" ht="16.5" hidden="1" x14ac:dyDescent="0.25">
      <c r="A824" s="3">
        <v>799</v>
      </c>
      <c r="B824" s="3" t="s">
        <v>574</v>
      </c>
      <c r="C824" s="3" t="s">
        <v>58</v>
      </c>
      <c r="D824" s="3" t="s">
        <v>25</v>
      </c>
      <c r="E824" s="3"/>
      <c r="F824" s="3" t="s">
        <v>575</v>
      </c>
      <c r="G824" s="3"/>
      <c r="H824" s="3"/>
      <c r="I824" s="3"/>
      <c r="J824" s="3" t="s">
        <v>15</v>
      </c>
      <c r="K824" s="3" t="s">
        <v>42</v>
      </c>
      <c r="L824" s="3" t="s">
        <v>47</v>
      </c>
      <c r="M824" s="3" t="s">
        <v>441</v>
      </c>
      <c r="N824" s="3" t="s">
        <v>15</v>
      </c>
      <c r="O824" s="3" t="s">
        <v>53</v>
      </c>
      <c r="P824" s="3" t="s">
        <v>190</v>
      </c>
      <c r="Q824" s="3" t="s">
        <v>576</v>
      </c>
    </row>
    <row r="825" spans="1:19" s="4" customFormat="1" ht="16.5" hidden="1" x14ac:dyDescent="0.25">
      <c r="A825" s="3">
        <v>800</v>
      </c>
      <c r="B825" s="3" t="s">
        <v>574</v>
      </c>
      <c r="C825" s="3" t="s">
        <v>58</v>
      </c>
      <c r="D825" s="3" t="s">
        <v>25</v>
      </c>
      <c r="E825" s="3"/>
      <c r="F825" s="3" t="s">
        <v>575</v>
      </c>
      <c r="G825" s="3"/>
      <c r="H825" s="3"/>
      <c r="I825" s="3"/>
      <c r="J825" s="3" t="s">
        <v>15</v>
      </c>
      <c r="K825" s="3" t="s">
        <v>44</v>
      </c>
      <c r="L825" s="3" t="s">
        <v>47</v>
      </c>
      <c r="M825" s="3" t="s">
        <v>441</v>
      </c>
      <c r="N825" s="3" t="s">
        <v>15</v>
      </c>
      <c r="O825" s="3" t="s">
        <v>53</v>
      </c>
      <c r="P825" s="3" t="s">
        <v>190</v>
      </c>
      <c r="Q825" s="3" t="s">
        <v>576</v>
      </c>
    </row>
    <row r="826" spans="1:19" s="2" customFormat="1" ht="16.5" hidden="1" x14ac:dyDescent="0.25">
      <c r="A826" s="3">
        <v>801</v>
      </c>
      <c r="B826" s="3" t="s">
        <v>574</v>
      </c>
      <c r="C826" s="3" t="s">
        <v>58</v>
      </c>
      <c r="D826" s="3" t="s">
        <v>25</v>
      </c>
      <c r="E826" s="3"/>
      <c r="F826" s="3" t="s">
        <v>575</v>
      </c>
      <c r="G826" s="3"/>
      <c r="H826" s="3"/>
      <c r="I826" s="3"/>
      <c r="J826" s="3" t="s">
        <v>15</v>
      </c>
      <c r="K826" s="3" t="s">
        <v>42</v>
      </c>
      <c r="L826" s="3" t="s">
        <v>47</v>
      </c>
      <c r="M826" s="3" t="s">
        <v>47</v>
      </c>
      <c r="N826" s="3" t="s">
        <v>15</v>
      </c>
      <c r="O826" s="3" t="s">
        <v>53</v>
      </c>
      <c r="P826" s="3" t="s">
        <v>190</v>
      </c>
      <c r="Q826" s="3" t="s">
        <v>576</v>
      </c>
    </row>
    <row r="827" spans="1:19" s="4" customFormat="1" ht="16.5" hidden="1" x14ac:dyDescent="0.25">
      <c r="A827" s="3">
        <v>802</v>
      </c>
      <c r="B827" s="3" t="s">
        <v>574</v>
      </c>
      <c r="C827" s="3" t="s">
        <v>58</v>
      </c>
      <c r="D827" s="3" t="s">
        <v>25</v>
      </c>
      <c r="E827" s="3"/>
      <c r="F827" s="3" t="s">
        <v>575</v>
      </c>
      <c r="G827" s="3"/>
      <c r="H827" s="3"/>
      <c r="I827" s="3"/>
      <c r="J827" s="3" t="s">
        <v>15</v>
      </c>
      <c r="K827" s="3" t="s">
        <v>44</v>
      </c>
      <c r="L827" s="3" t="s">
        <v>47</v>
      </c>
      <c r="M827" s="3" t="s">
        <v>47</v>
      </c>
      <c r="N827" s="3" t="s">
        <v>15</v>
      </c>
      <c r="O827" s="3" t="s">
        <v>53</v>
      </c>
      <c r="P827" s="3" t="s">
        <v>190</v>
      </c>
      <c r="Q827" s="3" t="s">
        <v>576</v>
      </c>
    </row>
    <row r="828" spans="1:19" s="2" customFormat="1" ht="16.5" hidden="1" x14ac:dyDescent="0.25">
      <c r="A828" s="3">
        <v>803</v>
      </c>
      <c r="B828" s="3" t="s">
        <v>574</v>
      </c>
      <c r="C828" s="3" t="s">
        <v>58</v>
      </c>
      <c r="D828" s="3" t="s">
        <v>25</v>
      </c>
      <c r="E828" s="3"/>
      <c r="F828" s="3" t="s">
        <v>575</v>
      </c>
      <c r="G828" s="3"/>
      <c r="H828" s="3"/>
      <c r="I828" s="3"/>
      <c r="J828" s="3" t="s">
        <v>15</v>
      </c>
      <c r="K828" s="3" t="s">
        <v>11</v>
      </c>
      <c r="L828" s="3" t="s">
        <v>47</v>
      </c>
      <c r="M828" s="3" t="s">
        <v>56</v>
      </c>
      <c r="N828" s="3" t="s">
        <v>15</v>
      </c>
      <c r="O828" s="3" t="s">
        <v>53</v>
      </c>
      <c r="P828" s="3" t="s">
        <v>190</v>
      </c>
      <c r="Q828" s="3" t="s">
        <v>576</v>
      </c>
    </row>
    <row r="829" spans="1:19" s="4" customFormat="1" ht="16.5" hidden="1" x14ac:dyDescent="0.25">
      <c r="A829" s="3">
        <v>804</v>
      </c>
      <c r="B829" s="3" t="s">
        <v>577</v>
      </c>
      <c r="C829" s="3" t="s">
        <v>58</v>
      </c>
      <c r="D829" s="3" t="s">
        <v>25</v>
      </c>
      <c r="E829" s="3"/>
      <c r="F829" s="3" t="s">
        <v>578</v>
      </c>
      <c r="G829" s="3"/>
      <c r="H829" s="3"/>
      <c r="I829" s="3"/>
      <c r="J829" s="3" t="s">
        <v>15</v>
      </c>
      <c r="K829" s="3" t="s">
        <v>42</v>
      </c>
      <c r="L829" s="3" t="s">
        <v>47</v>
      </c>
      <c r="M829" s="3" t="s">
        <v>47</v>
      </c>
      <c r="N829" s="3" t="s">
        <v>15</v>
      </c>
      <c r="O829" s="3" t="s">
        <v>579</v>
      </c>
      <c r="P829" s="3" t="s">
        <v>41</v>
      </c>
      <c r="Q829" s="3" t="s">
        <v>203</v>
      </c>
    </row>
    <row r="830" spans="1:19" s="2" customFormat="1" ht="16.5" hidden="1" x14ac:dyDescent="0.25">
      <c r="A830" s="3">
        <v>805</v>
      </c>
      <c r="B830" s="3" t="s">
        <v>577</v>
      </c>
      <c r="C830" s="3" t="s">
        <v>58</v>
      </c>
      <c r="D830" s="3" t="s">
        <v>25</v>
      </c>
      <c r="E830" s="3"/>
      <c r="F830" s="3" t="s">
        <v>578</v>
      </c>
      <c r="G830" s="3"/>
      <c r="H830" s="3"/>
      <c r="I830" s="3"/>
      <c r="J830" s="3" t="s">
        <v>15</v>
      </c>
      <c r="K830" s="3" t="s">
        <v>44</v>
      </c>
      <c r="L830" s="3" t="s">
        <v>47</v>
      </c>
      <c r="M830" s="3" t="s">
        <v>47</v>
      </c>
      <c r="N830" s="3" t="s">
        <v>15</v>
      </c>
      <c r="O830" s="3" t="s">
        <v>579</v>
      </c>
      <c r="P830" s="3" t="s">
        <v>41</v>
      </c>
      <c r="Q830" s="3" t="s">
        <v>203</v>
      </c>
    </row>
    <row r="831" spans="1:19" ht="183.75" customHeight="1" x14ac:dyDescent="0.25">
      <c r="A831" s="3">
        <v>806</v>
      </c>
      <c r="B831" s="30" t="s">
        <v>580</v>
      </c>
      <c r="C831" s="3" t="s">
        <v>58</v>
      </c>
      <c r="D831" s="3" t="s">
        <v>25</v>
      </c>
      <c r="E831" s="56" t="s">
        <v>1088</v>
      </c>
      <c r="F831" s="41" t="s">
        <v>1885</v>
      </c>
      <c r="G831" s="29" t="s">
        <v>1886</v>
      </c>
      <c r="H831" s="39" t="s">
        <v>1884</v>
      </c>
      <c r="I831" s="84" t="s">
        <v>1583</v>
      </c>
      <c r="J831" s="30" t="s">
        <v>15</v>
      </c>
      <c r="K831" s="30" t="s">
        <v>42</v>
      </c>
      <c r="L831" s="30" t="s">
        <v>45</v>
      </c>
      <c r="M831" s="30" t="s">
        <v>45</v>
      </c>
      <c r="N831" s="3" t="s">
        <v>15</v>
      </c>
      <c r="O831" s="3" t="s">
        <v>345</v>
      </c>
      <c r="P831" s="3" t="s">
        <v>41</v>
      </c>
      <c r="Q831" s="59" t="s">
        <v>203</v>
      </c>
      <c r="R831" s="64"/>
      <c r="S831" s="55"/>
    </row>
    <row r="832" spans="1:19" s="2" customFormat="1" ht="16.5" hidden="1" x14ac:dyDescent="0.25">
      <c r="A832" s="3">
        <v>807</v>
      </c>
      <c r="B832" s="3" t="s">
        <v>581</v>
      </c>
      <c r="C832" s="3" t="s">
        <v>58</v>
      </c>
      <c r="D832" s="3" t="s">
        <v>25</v>
      </c>
      <c r="E832" s="3"/>
      <c r="F832" s="3" t="s">
        <v>582</v>
      </c>
      <c r="G832" s="3"/>
      <c r="H832" s="3"/>
      <c r="I832" s="3"/>
      <c r="J832" s="3" t="s">
        <v>15</v>
      </c>
      <c r="K832" s="3" t="s">
        <v>42</v>
      </c>
      <c r="L832" s="3" t="s">
        <v>33</v>
      </c>
      <c r="M832" s="3" t="s">
        <v>43</v>
      </c>
      <c r="N832" s="3" t="s">
        <v>15</v>
      </c>
      <c r="O832" s="3" t="s">
        <v>549</v>
      </c>
      <c r="P832" s="3" t="s">
        <v>41</v>
      </c>
      <c r="Q832" s="3" t="s">
        <v>583</v>
      </c>
    </row>
    <row r="833" spans="1:19" s="4" customFormat="1" ht="16.5" hidden="1" x14ac:dyDescent="0.25">
      <c r="A833" s="3">
        <v>808</v>
      </c>
      <c r="B833" s="3" t="s">
        <v>581</v>
      </c>
      <c r="C833" s="3" t="s">
        <v>58</v>
      </c>
      <c r="D833" s="3" t="s">
        <v>25</v>
      </c>
      <c r="E833" s="3"/>
      <c r="F833" s="3" t="s">
        <v>582</v>
      </c>
      <c r="G833" s="3"/>
      <c r="H833" s="3"/>
      <c r="I833" s="3"/>
      <c r="J833" s="3" t="s">
        <v>15</v>
      </c>
      <c r="K833" s="3" t="s">
        <v>44</v>
      </c>
      <c r="L833" s="3" t="s">
        <v>33</v>
      </c>
      <c r="M833" s="3" t="s">
        <v>43</v>
      </c>
      <c r="N833" s="3" t="s">
        <v>15</v>
      </c>
      <c r="O833" s="3" t="s">
        <v>549</v>
      </c>
      <c r="P833" s="3" t="s">
        <v>41</v>
      </c>
      <c r="Q833" s="3" t="s">
        <v>583</v>
      </c>
    </row>
    <row r="834" spans="1:19" s="2" customFormat="1" ht="16.5" hidden="1" x14ac:dyDescent="0.25">
      <c r="A834" s="3">
        <v>809</v>
      </c>
      <c r="B834" s="3" t="s">
        <v>581</v>
      </c>
      <c r="C834" s="3" t="s">
        <v>58</v>
      </c>
      <c r="D834" s="3" t="s">
        <v>25</v>
      </c>
      <c r="E834" s="3"/>
      <c r="F834" s="3" t="s">
        <v>582</v>
      </c>
      <c r="G834" s="3"/>
      <c r="H834" s="3"/>
      <c r="I834" s="3"/>
      <c r="J834" s="3" t="s">
        <v>15</v>
      </c>
      <c r="K834" s="3" t="s">
        <v>38</v>
      </c>
      <c r="L834" s="3" t="s">
        <v>45</v>
      </c>
      <c r="M834" s="3" t="s">
        <v>45</v>
      </c>
      <c r="N834" s="3" t="s">
        <v>15</v>
      </c>
      <c r="O834" s="3" t="s">
        <v>549</v>
      </c>
      <c r="P834" s="3" t="s">
        <v>41</v>
      </c>
      <c r="Q834" s="3" t="s">
        <v>583</v>
      </c>
    </row>
    <row r="835" spans="1:19" ht="184.5" customHeight="1" x14ac:dyDescent="0.25">
      <c r="A835" s="3">
        <v>810</v>
      </c>
      <c r="B835" s="33" t="s">
        <v>581</v>
      </c>
      <c r="C835" s="3" t="s">
        <v>58</v>
      </c>
      <c r="D835" s="3" t="s">
        <v>25</v>
      </c>
      <c r="E835" s="56" t="s">
        <v>1088</v>
      </c>
      <c r="F835" s="34" t="s">
        <v>1417</v>
      </c>
      <c r="G835" s="34" t="s">
        <v>1887</v>
      </c>
      <c r="H835" s="34" t="s">
        <v>1888</v>
      </c>
      <c r="I835" s="84" t="s">
        <v>1583</v>
      </c>
      <c r="J835" s="30" t="s">
        <v>15</v>
      </c>
      <c r="K835" s="30" t="s">
        <v>42</v>
      </c>
      <c r="L835" s="30" t="s">
        <v>45</v>
      </c>
      <c r="M835" s="30" t="s">
        <v>45</v>
      </c>
      <c r="N835" s="3" t="s">
        <v>15</v>
      </c>
      <c r="O835" s="3" t="s">
        <v>549</v>
      </c>
      <c r="P835" s="3" t="s">
        <v>41</v>
      </c>
      <c r="Q835" s="59" t="s">
        <v>583</v>
      </c>
      <c r="R835" s="64"/>
      <c r="S835" s="55"/>
    </row>
    <row r="836" spans="1:19" s="2" customFormat="1" ht="16.5" hidden="1" x14ac:dyDescent="0.25">
      <c r="A836" s="3">
        <v>811</v>
      </c>
      <c r="B836" s="3" t="s">
        <v>581</v>
      </c>
      <c r="C836" s="3" t="s">
        <v>58</v>
      </c>
      <c r="D836" s="3" t="s">
        <v>25</v>
      </c>
      <c r="E836" s="3"/>
      <c r="F836" s="3" t="s">
        <v>582</v>
      </c>
      <c r="G836" s="3"/>
      <c r="H836" s="3"/>
      <c r="I836" s="3"/>
      <c r="J836" s="3" t="s">
        <v>15</v>
      </c>
      <c r="K836" s="3" t="s">
        <v>44</v>
      </c>
      <c r="L836" s="3" t="s">
        <v>45</v>
      </c>
      <c r="M836" s="3" t="s">
        <v>45</v>
      </c>
      <c r="N836" s="3" t="s">
        <v>15</v>
      </c>
      <c r="O836" s="3" t="s">
        <v>549</v>
      </c>
      <c r="P836" s="3" t="s">
        <v>41</v>
      </c>
      <c r="Q836" s="3" t="s">
        <v>583</v>
      </c>
    </row>
    <row r="837" spans="1:19" s="4" customFormat="1" ht="16.5" hidden="1" x14ac:dyDescent="0.25">
      <c r="A837" s="3">
        <v>812</v>
      </c>
      <c r="B837" s="3" t="s">
        <v>581</v>
      </c>
      <c r="C837" s="3" t="s">
        <v>58</v>
      </c>
      <c r="D837" s="3" t="s">
        <v>25</v>
      </c>
      <c r="E837" s="3"/>
      <c r="F837" s="3" t="s">
        <v>582</v>
      </c>
      <c r="G837" s="3"/>
      <c r="H837" s="3"/>
      <c r="I837" s="3"/>
      <c r="J837" s="3" t="s">
        <v>15</v>
      </c>
      <c r="K837" s="3" t="s">
        <v>55</v>
      </c>
      <c r="L837" s="3" t="s">
        <v>45</v>
      </c>
      <c r="M837" s="3" t="s">
        <v>45</v>
      </c>
      <c r="N837" s="3" t="s">
        <v>15</v>
      </c>
      <c r="O837" s="3" t="s">
        <v>549</v>
      </c>
      <c r="P837" s="3" t="s">
        <v>41</v>
      </c>
      <c r="Q837" s="3" t="s">
        <v>583</v>
      </c>
    </row>
    <row r="838" spans="1:19" s="2" customFormat="1" ht="16.5" hidden="1" x14ac:dyDescent="0.25">
      <c r="A838" s="3">
        <v>813</v>
      </c>
      <c r="B838" s="3" t="s">
        <v>581</v>
      </c>
      <c r="C838" s="3" t="s">
        <v>58</v>
      </c>
      <c r="D838" s="3" t="s">
        <v>25</v>
      </c>
      <c r="E838" s="3"/>
      <c r="F838" s="3" t="s">
        <v>582</v>
      </c>
      <c r="G838" s="3"/>
      <c r="H838" s="3"/>
      <c r="I838" s="3"/>
      <c r="J838" s="3" t="s">
        <v>15</v>
      </c>
      <c r="K838" s="3" t="s">
        <v>11</v>
      </c>
      <c r="L838" s="3" t="s">
        <v>47</v>
      </c>
      <c r="M838" s="3" t="s">
        <v>47</v>
      </c>
      <c r="N838" s="3" t="s">
        <v>15</v>
      </c>
      <c r="O838" s="3" t="s">
        <v>549</v>
      </c>
      <c r="P838" s="3" t="s">
        <v>41</v>
      </c>
      <c r="Q838" s="3" t="s">
        <v>583</v>
      </c>
    </row>
    <row r="839" spans="1:19" s="4" customFormat="1" ht="16.5" hidden="1" x14ac:dyDescent="0.25">
      <c r="A839" s="3">
        <v>814</v>
      </c>
      <c r="B839" s="3" t="s">
        <v>581</v>
      </c>
      <c r="C839" s="3" t="s">
        <v>58</v>
      </c>
      <c r="D839" s="3" t="s">
        <v>25</v>
      </c>
      <c r="E839" s="3"/>
      <c r="F839" s="3" t="s">
        <v>582</v>
      </c>
      <c r="G839" s="3"/>
      <c r="H839" s="3"/>
      <c r="I839" s="3"/>
      <c r="J839" s="3" t="s">
        <v>15</v>
      </c>
      <c r="K839" s="3" t="s">
        <v>11</v>
      </c>
      <c r="L839" s="3" t="s">
        <v>47</v>
      </c>
      <c r="M839" s="3" t="s">
        <v>56</v>
      </c>
      <c r="N839" s="3" t="s">
        <v>15</v>
      </c>
      <c r="O839" s="3" t="s">
        <v>549</v>
      </c>
      <c r="P839" s="3" t="s">
        <v>41</v>
      </c>
      <c r="Q839" s="3" t="s">
        <v>583</v>
      </c>
    </row>
    <row r="840" spans="1:19" s="2" customFormat="1" ht="16.5" hidden="1" x14ac:dyDescent="0.25">
      <c r="A840" s="3">
        <v>815</v>
      </c>
      <c r="B840" s="3" t="s">
        <v>581</v>
      </c>
      <c r="C840" s="3" t="s">
        <v>58</v>
      </c>
      <c r="D840" s="3" t="s">
        <v>25</v>
      </c>
      <c r="E840" s="3"/>
      <c r="F840" s="3" t="s">
        <v>582</v>
      </c>
      <c r="G840" s="3"/>
      <c r="H840" s="3"/>
      <c r="I840" s="3"/>
      <c r="J840" s="3" t="s">
        <v>15</v>
      </c>
      <c r="K840" s="3" t="s">
        <v>11</v>
      </c>
      <c r="L840" s="3" t="s">
        <v>47</v>
      </c>
      <c r="M840" s="3" t="s">
        <v>48</v>
      </c>
      <c r="N840" s="3" t="s">
        <v>15</v>
      </c>
      <c r="O840" s="3" t="s">
        <v>549</v>
      </c>
      <c r="P840" s="3" t="s">
        <v>41</v>
      </c>
      <c r="Q840" s="3" t="s">
        <v>583</v>
      </c>
    </row>
    <row r="841" spans="1:19" s="4" customFormat="1" ht="16.5" hidden="1" x14ac:dyDescent="0.25">
      <c r="A841" s="3">
        <v>816</v>
      </c>
      <c r="B841" s="3" t="s">
        <v>584</v>
      </c>
      <c r="C841" s="3" t="s">
        <v>58</v>
      </c>
      <c r="D841" s="3" t="s">
        <v>25</v>
      </c>
      <c r="E841" s="3"/>
      <c r="F841" s="3" t="s">
        <v>585</v>
      </c>
      <c r="G841" s="3"/>
      <c r="H841" s="3"/>
      <c r="I841" s="3"/>
      <c r="J841" s="3" t="s">
        <v>15</v>
      </c>
      <c r="K841" s="3" t="s">
        <v>42</v>
      </c>
      <c r="L841" s="3" t="s">
        <v>33</v>
      </c>
      <c r="M841" s="3" t="s">
        <v>43</v>
      </c>
      <c r="N841" s="3" t="s">
        <v>15</v>
      </c>
      <c r="O841" s="3" t="s">
        <v>345</v>
      </c>
      <c r="P841" s="3" t="s">
        <v>28</v>
      </c>
      <c r="Q841" s="3" t="s">
        <v>586</v>
      </c>
    </row>
    <row r="842" spans="1:19" s="2" customFormat="1" ht="16.5" hidden="1" x14ac:dyDescent="0.25">
      <c r="A842" s="3">
        <v>817</v>
      </c>
      <c r="B842" s="3" t="s">
        <v>584</v>
      </c>
      <c r="C842" s="3" t="s">
        <v>58</v>
      </c>
      <c r="D842" s="3" t="s">
        <v>25</v>
      </c>
      <c r="E842" s="3"/>
      <c r="F842" s="3" t="s">
        <v>585</v>
      </c>
      <c r="G842" s="3"/>
      <c r="H842" s="3"/>
      <c r="I842" s="3"/>
      <c r="J842" s="3" t="s">
        <v>15</v>
      </c>
      <c r="K842" s="3" t="s">
        <v>44</v>
      </c>
      <c r="L842" s="3" t="s">
        <v>33</v>
      </c>
      <c r="M842" s="3" t="s">
        <v>43</v>
      </c>
      <c r="N842" s="3" t="s">
        <v>15</v>
      </c>
      <c r="O842" s="3" t="s">
        <v>345</v>
      </c>
      <c r="P842" s="3" t="s">
        <v>28</v>
      </c>
      <c r="Q842" s="3" t="s">
        <v>586</v>
      </c>
    </row>
    <row r="843" spans="1:19" s="4" customFormat="1" ht="16.5" hidden="1" x14ac:dyDescent="0.25">
      <c r="A843" s="3">
        <v>818</v>
      </c>
      <c r="B843" s="3" t="s">
        <v>584</v>
      </c>
      <c r="C843" s="3" t="s">
        <v>58</v>
      </c>
      <c r="D843" s="3" t="s">
        <v>25</v>
      </c>
      <c r="E843" s="3"/>
      <c r="F843" s="3" t="s">
        <v>585</v>
      </c>
      <c r="G843" s="3"/>
      <c r="H843" s="3"/>
      <c r="I843" s="3"/>
      <c r="J843" s="3" t="s">
        <v>15</v>
      </c>
      <c r="K843" s="3" t="s">
        <v>38</v>
      </c>
      <c r="L843" s="3" t="s">
        <v>45</v>
      </c>
      <c r="M843" s="3" t="s">
        <v>45</v>
      </c>
      <c r="N843" s="3" t="s">
        <v>15</v>
      </c>
      <c r="O843" s="3" t="s">
        <v>345</v>
      </c>
      <c r="P843" s="3" t="s">
        <v>28</v>
      </c>
      <c r="Q843" s="3" t="s">
        <v>586</v>
      </c>
    </row>
    <row r="844" spans="1:19" s="54" customFormat="1" ht="76.5" customHeight="1" x14ac:dyDescent="0.25">
      <c r="A844" s="3">
        <v>819</v>
      </c>
      <c r="B844" s="30" t="s">
        <v>584</v>
      </c>
      <c r="C844" s="3" t="s">
        <v>58</v>
      </c>
      <c r="D844" s="3" t="s">
        <v>25</v>
      </c>
      <c r="E844" s="56" t="s">
        <v>1088</v>
      </c>
      <c r="F844" s="29" t="s">
        <v>1268</v>
      </c>
      <c r="G844" s="29" t="s">
        <v>1892</v>
      </c>
      <c r="H844" s="29" t="s">
        <v>1889</v>
      </c>
      <c r="I844" s="84" t="s">
        <v>1583</v>
      </c>
      <c r="J844" s="30" t="s">
        <v>15</v>
      </c>
      <c r="K844" s="30" t="s">
        <v>42</v>
      </c>
      <c r="L844" s="30" t="s">
        <v>45</v>
      </c>
      <c r="M844" s="30" t="s">
        <v>45</v>
      </c>
      <c r="N844" s="3" t="s">
        <v>15</v>
      </c>
      <c r="O844" s="3" t="s">
        <v>345</v>
      </c>
      <c r="P844" s="3" t="s">
        <v>28</v>
      </c>
      <c r="Q844" s="59" t="s">
        <v>586</v>
      </c>
      <c r="R844" s="105"/>
      <c r="S844" s="53"/>
    </row>
    <row r="845" spans="1:19" s="4" customFormat="1" ht="16.5" hidden="1" x14ac:dyDescent="0.25">
      <c r="A845" s="3">
        <v>820</v>
      </c>
      <c r="B845" s="3" t="s">
        <v>584</v>
      </c>
      <c r="C845" s="3" t="s">
        <v>58</v>
      </c>
      <c r="D845" s="3" t="s">
        <v>25</v>
      </c>
      <c r="E845" s="3"/>
      <c r="F845" s="3" t="s">
        <v>585</v>
      </c>
      <c r="G845" s="3"/>
      <c r="H845" s="3"/>
      <c r="I845" s="3"/>
      <c r="J845" s="3" t="s">
        <v>15</v>
      </c>
      <c r="K845" s="3" t="s">
        <v>44</v>
      </c>
      <c r="L845" s="3" t="s">
        <v>45</v>
      </c>
      <c r="M845" s="3" t="s">
        <v>45</v>
      </c>
      <c r="N845" s="3" t="s">
        <v>15</v>
      </c>
      <c r="O845" s="3" t="s">
        <v>345</v>
      </c>
      <c r="P845" s="3" t="s">
        <v>28</v>
      </c>
      <c r="Q845" s="3" t="s">
        <v>586</v>
      </c>
    </row>
    <row r="846" spans="1:19" s="2" customFormat="1" ht="16.5" hidden="1" x14ac:dyDescent="0.25">
      <c r="A846" s="3">
        <v>821</v>
      </c>
      <c r="B846" s="3" t="s">
        <v>584</v>
      </c>
      <c r="C846" s="3" t="s">
        <v>58</v>
      </c>
      <c r="D846" s="3" t="s">
        <v>25</v>
      </c>
      <c r="E846" s="3"/>
      <c r="F846" s="3" t="s">
        <v>585</v>
      </c>
      <c r="G846" s="3"/>
      <c r="H846" s="3"/>
      <c r="I846" s="3"/>
      <c r="J846" s="3" t="s">
        <v>15</v>
      </c>
      <c r="K846" s="3" t="s">
        <v>55</v>
      </c>
      <c r="L846" s="3" t="s">
        <v>45</v>
      </c>
      <c r="M846" s="3" t="s">
        <v>45</v>
      </c>
      <c r="N846" s="3" t="s">
        <v>15</v>
      </c>
      <c r="O846" s="3" t="s">
        <v>345</v>
      </c>
      <c r="P846" s="3" t="s">
        <v>28</v>
      </c>
      <c r="Q846" s="3" t="s">
        <v>586</v>
      </c>
    </row>
    <row r="847" spans="1:19" s="4" customFormat="1" ht="16.5" hidden="1" x14ac:dyDescent="0.25">
      <c r="A847" s="3">
        <v>822</v>
      </c>
      <c r="B847" s="3" t="s">
        <v>587</v>
      </c>
      <c r="C847" s="3" t="s">
        <v>58</v>
      </c>
      <c r="D847" s="3" t="s">
        <v>25</v>
      </c>
      <c r="E847" s="3"/>
      <c r="F847" s="3" t="s">
        <v>588</v>
      </c>
      <c r="G847" s="3"/>
      <c r="H847" s="3"/>
      <c r="I847" s="3"/>
      <c r="J847" s="3" t="s">
        <v>15</v>
      </c>
      <c r="K847" s="3" t="s">
        <v>42</v>
      </c>
      <c r="L847" s="3" t="s">
        <v>33</v>
      </c>
      <c r="M847" s="3" t="s">
        <v>43</v>
      </c>
      <c r="N847" s="3" t="s">
        <v>15</v>
      </c>
      <c r="O847" s="3" t="s">
        <v>164</v>
      </c>
      <c r="P847" s="3" t="s">
        <v>71</v>
      </c>
      <c r="Q847" s="3" t="s">
        <v>586</v>
      </c>
    </row>
    <row r="848" spans="1:19" s="2" customFormat="1" ht="16.5" hidden="1" x14ac:dyDescent="0.25">
      <c r="A848" s="3">
        <v>823</v>
      </c>
      <c r="B848" s="3" t="s">
        <v>587</v>
      </c>
      <c r="C848" s="3" t="s">
        <v>58</v>
      </c>
      <c r="D848" s="3" t="s">
        <v>25</v>
      </c>
      <c r="E848" s="3"/>
      <c r="F848" s="3" t="s">
        <v>588</v>
      </c>
      <c r="G848" s="3"/>
      <c r="H848" s="3"/>
      <c r="I848" s="3"/>
      <c r="J848" s="3" t="s">
        <v>15</v>
      </c>
      <c r="K848" s="3" t="s">
        <v>44</v>
      </c>
      <c r="L848" s="3" t="s">
        <v>33</v>
      </c>
      <c r="M848" s="3" t="s">
        <v>43</v>
      </c>
      <c r="N848" s="3" t="s">
        <v>15</v>
      </c>
      <c r="O848" s="3" t="s">
        <v>164</v>
      </c>
      <c r="P848" s="3" t="s">
        <v>71</v>
      </c>
      <c r="Q848" s="3" t="s">
        <v>586</v>
      </c>
    </row>
    <row r="849" spans="1:19" s="4" customFormat="1" ht="16.5" hidden="1" x14ac:dyDescent="0.25">
      <c r="A849" s="3">
        <v>824</v>
      </c>
      <c r="B849" s="3" t="s">
        <v>587</v>
      </c>
      <c r="C849" s="3" t="s">
        <v>58</v>
      </c>
      <c r="D849" s="3" t="s">
        <v>25</v>
      </c>
      <c r="E849" s="3"/>
      <c r="F849" s="3" t="s">
        <v>588</v>
      </c>
      <c r="G849" s="3"/>
      <c r="H849" s="3"/>
      <c r="I849" s="3"/>
      <c r="J849" s="3" t="s">
        <v>15</v>
      </c>
      <c r="K849" s="3" t="s">
        <v>38</v>
      </c>
      <c r="L849" s="3" t="s">
        <v>45</v>
      </c>
      <c r="M849" s="3" t="s">
        <v>45</v>
      </c>
      <c r="N849" s="3" t="s">
        <v>15</v>
      </c>
      <c r="O849" s="3" t="s">
        <v>164</v>
      </c>
      <c r="P849" s="3" t="s">
        <v>71</v>
      </c>
      <c r="Q849" s="3" t="s">
        <v>586</v>
      </c>
    </row>
    <row r="850" spans="1:19" s="54" customFormat="1" ht="75.75" customHeight="1" x14ac:dyDescent="0.25">
      <c r="A850" s="3">
        <v>825</v>
      </c>
      <c r="B850" s="30" t="s">
        <v>587</v>
      </c>
      <c r="C850" s="3" t="s">
        <v>58</v>
      </c>
      <c r="D850" s="3" t="s">
        <v>25</v>
      </c>
      <c r="E850" s="56" t="s">
        <v>1088</v>
      </c>
      <c r="F850" s="29" t="s">
        <v>870</v>
      </c>
      <c r="G850" s="29" t="s">
        <v>1890</v>
      </c>
      <c r="H850" s="29" t="s">
        <v>1891</v>
      </c>
      <c r="I850" s="84" t="s">
        <v>1583</v>
      </c>
      <c r="J850" s="30" t="s">
        <v>15</v>
      </c>
      <c r="K850" s="30" t="s">
        <v>42</v>
      </c>
      <c r="L850" s="30" t="s">
        <v>45</v>
      </c>
      <c r="M850" s="30" t="s">
        <v>45</v>
      </c>
      <c r="N850" s="3" t="s">
        <v>15</v>
      </c>
      <c r="O850" s="3" t="s">
        <v>164</v>
      </c>
      <c r="P850" s="3" t="s">
        <v>71</v>
      </c>
      <c r="Q850" s="59" t="s">
        <v>586</v>
      </c>
      <c r="R850" s="105"/>
      <c r="S850" s="53"/>
    </row>
    <row r="851" spans="1:19" s="4" customFormat="1" ht="16.5" hidden="1" x14ac:dyDescent="0.25">
      <c r="A851" s="3">
        <v>826</v>
      </c>
      <c r="B851" s="3" t="s">
        <v>587</v>
      </c>
      <c r="C851" s="3" t="s">
        <v>58</v>
      </c>
      <c r="D851" s="3" t="s">
        <v>25</v>
      </c>
      <c r="E851" s="3"/>
      <c r="F851" s="3" t="s">
        <v>588</v>
      </c>
      <c r="G851" s="3"/>
      <c r="H851" s="3"/>
      <c r="I851" s="3"/>
      <c r="J851" s="3" t="s">
        <v>15</v>
      </c>
      <c r="K851" s="3" t="s">
        <v>44</v>
      </c>
      <c r="L851" s="3" t="s">
        <v>45</v>
      </c>
      <c r="M851" s="3" t="s">
        <v>45</v>
      </c>
      <c r="N851" s="3" t="s">
        <v>15</v>
      </c>
      <c r="O851" s="3" t="s">
        <v>164</v>
      </c>
      <c r="P851" s="3" t="s">
        <v>71</v>
      </c>
      <c r="Q851" s="3" t="s">
        <v>586</v>
      </c>
    </row>
    <row r="852" spans="1:19" s="2" customFormat="1" ht="16.5" hidden="1" x14ac:dyDescent="0.25">
      <c r="A852" s="3">
        <v>827</v>
      </c>
      <c r="B852" s="3" t="s">
        <v>587</v>
      </c>
      <c r="C852" s="3" t="s">
        <v>58</v>
      </c>
      <c r="D852" s="3" t="s">
        <v>25</v>
      </c>
      <c r="E852" s="3"/>
      <c r="F852" s="3" t="s">
        <v>588</v>
      </c>
      <c r="G852" s="3"/>
      <c r="H852" s="3"/>
      <c r="I852" s="3"/>
      <c r="J852" s="3" t="s">
        <v>15</v>
      </c>
      <c r="K852" s="3" t="s">
        <v>55</v>
      </c>
      <c r="L852" s="3" t="s">
        <v>45</v>
      </c>
      <c r="M852" s="3" t="s">
        <v>45</v>
      </c>
      <c r="N852" s="3" t="s">
        <v>15</v>
      </c>
      <c r="O852" s="3" t="s">
        <v>164</v>
      </c>
      <c r="P852" s="3" t="s">
        <v>71</v>
      </c>
      <c r="Q852" s="3" t="s">
        <v>586</v>
      </c>
    </row>
    <row r="853" spans="1:19" s="4" customFormat="1" ht="16.5" hidden="1" x14ac:dyDescent="0.25">
      <c r="A853" s="3">
        <v>828</v>
      </c>
      <c r="B853" s="3" t="s">
        <v>589</v>
      </c>
      <c r="C853" s="3" t="s">
        <v>58</v>
      </c>
      <c r="D853" s="3" t="s">
        <v>25</v>
      </c>
      <c r="E853" s="3"/>
      <c r="F853" s="3" t="s">
        <v>590</v>
      </c>
      <c r="G853" s="3"/>
      <c r="H853" s="3"/>
      <c r="I853" s="3"/>
      <c r="J853" s="3" t="s">
        <v>15</v>
      </c>
      <c r="K853" s="3" t="s">
        <v>11</v>
      </c>
      <c r="L853" s="3" t="s">
        <v>33</v>
      </c>
      <c r="M853" s="3" t="s">
        <v>34</v>
      </c>
      <c r="N853" s="3" t="s">
        <v>15</v>
      </c>
      <c r="O853" s="3" t="s">
        <v>591</v>
      </c>
      <c r="P853" s="3" t="s">
        <v>71</v>
      </c>
      <c r="Q853" s="3" t="s">
        <v>203</v>
      </c>
    </row>
    <row r="854" spans="1:19" s="54" customFormat="1" ht="45" x14ac:dyDescent="0.25">
      <c r="A854" s="3">
        <v>829</v>
      </c>
      <c r="B854" s="30" t="s">
        <v>589</v>
      </c>
      <c r="C854" s="3" t="s">
        <v>58</v>
      </c>
      <c r="D854" s="3" t="s">
        <v>25</v>
      </c>
      <c r="E854" s="56" t="s">
        <v>1088</v>
      </c>
      <c r="F854" s="29" t="s">
        <v>1135</v>
      </c>
      <c r="G854" s="29" t="s">
        <v>1893</v>
      </c>
      <c r="H854" s="29" t="s">
        <v>2507</v>
      </c>
      <c r="I854" s="84" t="s">
        <v>1583</v>
      </c>
      <c r="J854" s="30" t="s">
        <v>15</v>
      </c>
      <c r="K854" s="30" t="s">
        <v>11</v>
      </c>
      <c r="L854" s="30" t="s">
        <v>45</v>
      </c>
      <c r="M854" s="30" t="s">
        <v>108</v>
      </c>
      <c r="N854" s="3" t="s">
        <v>15</v>
      </c>
      <c r="O854" s="3" t="s">
        <v>591</v>
      </c>
      <c r="P854" s="3" t="s">
        <v>71</v>
      </c>
      <c r="Q854" s="59" t="s">
        <v>203</v>
      </c>
      <c r="R854" s="105"/>
      <c r="S854" s="53"/>
    </row>
    <row r="855" spans="1:19" s="4" customFormat="1" ht="16.5" hidden="1" x14ac:dyDescent="0.25">
      <c r="A855" s="3">
        <v>830</v>
      </c>
      <c r="B855" s="3" t="s">
        <v>592</v>
      </c>
      <c r="C855" s="3" t="s">
        <v>58</v>
      </c>
      <c r="D855" s="3" t="s">
        <v>25</v>
      </c>
      <c r="E855" s="3"/>
      <c r="F855" s="3" t="s">
        <v>593</v>
      </c>
      <c r="G855" s="3"/>
      <c r="H855" s="3"/>
      <c r="I855" s="3"/>
      <c r="J855" s="3" t="s">
        <v>15</v>
      </c>
      <c r="K855" s="3" t="s">
        <v>11</v>
      </c>
      <c r="L855" s="3" t="s">
        <v>47</v>
      </c>
      <c r="M855" s="3" t="s">
        <v>56</v>
      </c>
      <c r="N855" s="3" t="s">
        <v>15</v>
      </c>
      <c r="O855" s="3" t="s">
        <v>164</v>
      </c>
      <c r="P855" s="3" t="s">
        <v>28</v>
      </c>
      <c r="Q855" s="3" t="s">
        <v>15</v>
      </c>
    </row>
    <row r="856" spans="1:19" s="54" customFormat="1" ht="45" x14ac:dyDescent="0.25">
      <c r="A856" s="3">
        <v>831</v>
      </c>
      <c r="B856" s="30" t="s">
        <v>592</v>
      </c>
      <c r="C856" s="3" t="s">
        <v>58</v>
      </c>
      <c r="D856" s="3" t="s">
        <v>25</v>
      </c>
      <c r="E856" s="56" t="s">
        <v>1088</v>
      </c>
      <c r="F856" s="29" t="s">
        <v>1136</v>
      </c>
      <c r="G856" s="29" t="s">
        <v>1894</v>
      </c>
      <c r="H856" s="34" t="s">
        <v>2510</v>
      </c>
      <c r="I856" s="84" t="s">
        <v>1583</v>
      </c>
      <c r="J856" s="30" t="s">
        <v>15</v>
      </c>
      <c r="K856" s="30" t="s">
        <v>42</v>
      </c>
      <c r="L856" s="30" t="s">
        <v>45</v>
      </c>
      <c r="M856" s="30" t="s">
        <v>45</v>
      </c>
      <c r="N856" s="3" t="s">
        <v>15</v>
      </c>
      <c r="O856" s="3" t="s">
        <v>594</v>
      </c>
      <c r="P856" s="3" t="s">
        <v>28</v>
      </c>
      <c r="Q856" s="59" t="s">
        <v>595</v>
      </c>
      <c r="R856" s="105"/>
      <c r="S856" s="53"/>
    </row>
    <row r="857" spans="1:19" s="4" customFormat="1" ht="16.5" hidden="1" x14ac:dyDescent="0.25">
      <c r="A857" s="3">
        <v>832</v>
      </c>
      <c r="B857" s="3" t="s">
        <v>592</v>
      </c>
      <c r="C857" s="3" t="s">
        <v>58</v>
      </c>
      <c r="D857" s="3" t="s">
        <v>25</v>
      </c>
      <c r="E857" s="3"/>
      <c r="F857" s="3" t="s">
        <v>593</v>
      </c>
      <c r="G857" s="3"/>
      <c r="H857" s="3"/>
      <c r="I857" s="3"/>
      <c r="J857" s="3" t="s">
        <v>15</v>
      </c>
      <c r="K857" s="3" t="s">
        <v>44</v>
      </c>
      <c r="L857" s="3" t="s">
        <v>45</v>
      </c>
      <c r="M857" s="3" t="s">
        <v>45</v>
      </c>
      <c r="N857" s="3" t="s">
        <v>15</v>
      </c>
      <c r="O857" s="3" t="s">
        <v>594</v>
      </c>
      <c r="P857" s="3" t="s">
        <v>28</v>
      </c>
      <c r="Q857" s="3" t="s">
        <v>595</v>
      </c>
    </row>
    <row r="858" spans="1:19" s="2" customFormat="1" ht="16.5" hidden="1" x14ac:dyDescent="0.25">
      <c r="A858" s="3">
        <v>833</v>
      </c>
      <c r="B858" s="3" t="s">
        <v>592</v>
      </c>
      <c r="C858" s="3" t="s">
        <v>58</v>
      </c>
      <c r="D858" s="3" t="s">
        <v>25</v>
      </c>
      <c r="E858" s="3"/>
      <c r="F858" s="3" t="s">
        <v>593</v>
      </c>
      <c r="G858" s="3"/>
      <c r="H858" s="3"/>
      <c r="I858" s="3"/>
      <c r="J858" s="3" t="s">
        <v>15</v>
      </c>
      <c r="K858" s="3" t="s">
        <v>55</v>
      </c>
      <c r="L858" s="3" t="s">
        <v>45</v>
      </c>
      <c r="M858" s="3" t="s">
        <v>45</v>
      </c>
      <c r="N858" s="3" t="s">
        <v>15</v>
      </c>
      <c r="O858" s="3" t="s">
        <v>594</v>
      </c>
      <c r="P858" s="3" t="s">
        <v>28</v>
      </c>
      <c r="Q858" s="3" t="s">
        <v>595</v>
      </c>
    </row>
    <row r="859" spans="1:19" s="4" customFormat="1" ht="16.5" hidden="1" x14ac:dyDescent="0.25">
      <c r="A859" s="3">
        <v>834</v>
      </c>
      <c r="B859" s="3" t="s">
        <v>592</v>
      </c>
      <c r="C859" s="3" t="s">
        <v>58</v>
      </c>
      <c r="D859" s="3" t="s">
        <v>25</v>
      </c>
      <c r="E859" s="3"/>
      <c r="F859" s="3" t="s">
        <v>593</v>
      </c>
      <c r="G859" s="3"/>
      <c r="H859" s="3"/>
      <c r="I859" s="3"/>
      <c r="J859" s="3" t="s">
        <v>15</v>
      </c>
      <c r="K859" s="3" t="s">
        <v>42</v>
      </c>
      <c r="L859" s="3" t="s">
        <v>45</v>
      </c>
      <c r="M859" s="3" t="s">
        <v>46</v>
      </c>
      <c r="N859" s="3" t="s">
        <v>15</v>
      </c>
      <c r="O859" s="3" t="s">
        <v>594</v>
      </c>
      <c r="P859" s="3" t="s">
        <v>28</v>
      </c>
      <c r="Q859" s="3" t="s">
        <v>595</v>
      </c>
    </row>
    <row r="860" spans="1:19" s="2" customFormat="1" ht="16.5" hidden="1" x14ac:dyDescent="0.25">
      <c r="A860" s="3">
        <v>835</v>
      </c>
      <c r="B860" s="3" t="s">
        <v>592</v>
      </c>
      <c r="C860" s="3" t="s">
        <v>58</v>
      </c>
      <c r="D860" s="3" t="s">
        <v>25</v>
      </c>
      <c r="E860" s="3"/>
      <c r="F860" s="3" t="s">
        <v>593</v>
      </c>
      <c r="G860" s="3"/>
      <c r="H860" s="3"/>
      <c r="I860" s="3"/>
      <c r="J860" s="3" t="s">
        <v>15</v>
      </c>
      <c r="K860" s="3" t="s">
        <v>44</v>
      </c>
      <c r="L860" s="3" t="s">
        <v>45</v>
      </c>
      <c r="M860" s="3" t="s">
        <v>46</v>
      </c>
      <c r="N860" s="3" t="s">
        <v>15</v>
      </c>
      <c r="O860" s="3" t="s">
        <v>594</v>
      </c>
      <c r="P860" s="3" t="s">
        <v>28</v>
      </c>
      <c r="Q860" s="3" t="s">
        <v>595</v>
      </c>
    </row>
    <row r="861" spans="1:19" s="4" customFormat="1" ht="16.5" hidden="1" x14ac:dyDescent="0.25">
      <c r="A861" s="3">
        <v>836</v>
      </c>
      <c r="B861" s="3" t="s">
        <v>592</v>
      </c>
      <c r="C861" s="3" t="s">
        <v>58</v>
      </c>
      <c r="D861" s="3" t="s">
        <v>25</v>
      </c>
      <c r="E861" s="3"/>
      <c r="F861" s="3" t="s">
        <v>593</v>
      </c>
      <c r="G861" s="3"/>
      <c r="H861" s="3"/>
      <c r="I861" s="3"/>
      <c r="J861" s="3" t="s">
        <v>15</v>
      </c>
      <c r="K861" s="3" t="s">
        <v>11</v>
      </c>
      <c r="L861" s="3" t="s">
        <v>47</v>
      </c>
      <c r="M861" s="3" t="s">
        <v>198</v>
      </c>
      <c r="N861" s="3" t="s">
        <v>15</v>
      </c>
      <c r="O861" s="3" t="s">
        <v>594</v>
      </c>
      <c r="P861" s="3" t="s">
        <v>28</v>
      </c>
      <c r="Q861" s="3" t="s">
        <v>595</v>
      </c>
    </row>
    <row r="862" spans="1:19" s="54" customFormat="1" ht="75" x14ac:dyDescent="0.25">
      <c r="A862" s="3">
        <v>837</v>
      </c>
      <c r="B862" s="30" t="s">
        <v>596</v>
      </c>
      <c r="C862" s="3" t="s">
        <v>58</v>
      </c>
      <c r="D862" s="3" t="s">
        <v>25</v>
      </c>
      <c r="E862" s="56" t="s">
        <v>1088</v>
      </c>
      <c r="F862" s="39" t="s">
        <v>1393</v>
      </c>
      <c r="G862" s="39" t="s">
        <v>1895</v>
      </c>
      <c r="H862" s="34" t="s">
        <v>2515</v>
      </c>
      <c r="I862" s="84" t="s">
        <v>1583</v>
      </c>
      <c r="J862" s="30" t="s">
        <v>15</v>
      </c>
      <c r="K862" s="30" t="s">
        <v>42</v>
      </c>
      <c r="L862" s="30" t="s">
        <v>45</v>
      </c>
      <c r="M862" s="30" t="s">
        <v>45</v>
      </c>
      <c r="N862" s="3" t="s">
        <v>15</v>
      </c>
      <c r="O862" s="3" t="s">
        <v>598</v>
      </c>
      <c r="P862" s="3" t="s">
        <v>23</v>
      </c>
      <c r="Q862" s="59" t="s">
        <v>595</v>
      </c>
      <c r="R862" s="105"/>
      <c r="S862" s="53"/>
    </row>
    <row r="863" spans="1:19" s="4" customFormat="1" ht="16.5" hidden="1" x14ac:dyDescent="0.25">
      <c r="A863" s="3">
        <v>838</v>
      </c>
      <c r="B863" s="3" t="s">
        <v>596</v>
      </c>
      <c r="C863" s="3" t="s">
        <v>58</v>
      </c>
      <c r="D863" s="3" t="s">
        <v>25</v>
      </c>
      <c r="E863" s="3"/>
      <c r="F863" s="3" t="s">
        <v>597</v>
      </c>
      <c r="G863" s="3"/>
      <c r="H863" s="3"/>
      <c r="I863" s="3"/>
      <c r="J863" s="3" t="s">
        <v>15</v>
      </c>
      <c r="K863" s="3" t="s">
        <v>44</v>
      </c>
      <c r="L863" s="3" t="s">
        <v>45</v>
      </c>
      <c r="M863" s="3" t="s">
        <v>45</v>
      </c>
      <c r="N863" s="3" t="s">
        <v>15</v>
      </c>
      <c r="O863" s="3" t="s">
        <v>598</v>
      </c>
      <c r="P863" s="3" t="s">
        <v>23</v>
      </c>
      <c r="Q863" s="3" t="s">
        <v>595</v>
      </c>
    </row>
    <row r="864" spans="1:19" s="2" customFormat="1" ht="16.5" hidden="1" x14ac:dyDescent="0.25">
      <c r="A864" s="3">
        <v>839</v>
      </c>
      <c r="B864" s="3" t="s">
        <v>596</v>
      </c>
      <c r="C864" s="3" t="s">
        <v>58</v>
      </c>
      <c r="D864" s="3" t="s">
        <v>25</v>
      </c>
      <c r="E864" s="3"/>
      <c r="F864" s="3" t="s">
        <v>597</v>
      </c>
      <c r="G864" s="3"/>
      <c r="H864" s="3"/>
      <c r="I864" s="3"/>
      <c r="J864" s="3" t="s">
        <v>15</v>
      </c>
      <c r="K864" s="3" t="s">
        <v>55</v>
      </c>
      <c r="L864" s="3" t="s">
        <v>45</v>
      </c>
      <c r="M864" s="3" t="s">
        <v>45</v>
      </c>
      <c r="N864" s="3" t="s">
        <v>15</v>
      </c>
      <c r="O864" s="3" t="s">
        <v>598</v>
      </c>
      <c r="P864" s="3" t="s">
        <v>23</v>
      </c>
      <c r="Q864" s="3" t="s">
        <v>595</v>
      </c>
    </row>
    <row r="865" spans="1:19" s="4" customFormat="1" ht="16.5" hidden="1" x14ac:dyDescent="0.25">
      <c r="A865" s="3">
        <v>840</v>
      </c>
      <c r="B865" s="3" t="s">
        <v>596</v>
      </c>
      <c r="C865" s="3" t="s">
        <v>58</v>
      </c>
      <c r="D865" s="3" t="s">
        <v>25</v>
      </c>
      <c r="E865" s="3"/>
      <c r="F865" s="3" t="s">
        <v>597</v>
      </c>
      <c r="G865" s="3"/>
      <c r="H865" s="3"/>
      <c r="I865" s="3"/>
      <c r="J865" s="3" t="s">
        <v>15</v>
      </c>
      <c r="K865" s="3" t="s">
        <v>42</v>
      </c>
      <c r="L865" s="3" t="s">
        <v>45</v>
      </c>
      <c r="M865" s="3" t="s">
        <v>46</v>
      </c>
      <c r="N865" s="3" t="s">
        <v>15</v>
      </c>
      <c r="O865" s="3" t="s">
        <v>598</v>
      </c>
      <c r="P865" s="3" t="s">
        <v>23</v>
      </c>
      <c r="Q865" s="3" t="s">
        <v>595</v>
      </c>
    </row>
    <row r="866" spans="1:19" s="2" customFormat="1" ht="16.5" hidden="1" x14ac:dyDescent="0.25">
      <c r="A866" s="3">
        <v>841</v>
      </c>
      <c r="B866" s="3" t="s">
        <v>596</v>
      </c>
      <c r="C866" s="3" t="s">
        <v>58</v>
      </c>
      <c r="D866" s="3" t="s">
        <v>25</v>
      </c>
      <c r="E866" s="3"/>
      <c r="F866" s="3" t="s">
        <v>597</v>
      </c>
      <c r="G866" s="3"/>
      <c r="H866" s="3"/>
      <c r="I866" s="3"/>
      <c r="J866" s="3" t="s">
        <v>15</v>
      </c>
      <c r="K866" s="3" t="s">
        <v>44</v>
      </c>
      <c r="L866" s="3" t="s">
        <v>45</v>
      </c>
      <c r="M866" s="3" t="s">
        <v>46</v>
      </c>
      <c r="N866" s="3" t="s">
        <v>15</v>
      </c>
      <c r="O866" s="3" t="s">
        <v>598</v>
      </c>
      <c r="P866" s="3" t="s">
        <v>23</v>
      </c>
      <c r="Q866" s="3" t="s">
        <v>595</v>
      </c>
    </row>
    <row r="867" spans="1:19" s="4" customFormat="1" ht="16.5" hidden="1" x14ac:dyDescent="0.25">
      <c r="A867" s="3">
        <v>842</v>
      </c>
      <c r="B867" s="3" t="s">
        <v>596</v>
      </c>
      <c r="C867" s="3" t="s">
        <v>58</v>
      </c>
      <c r="D867" s="3" t="s">
        <v>25</v>
      </c>
      <c r="E867" s="3"/>
      <c r="F867" s="3" t="s">
        <v>597</v>
      </c>
      <c r="G867" s="3"/>
      <c r="H867" s="3"/>
      <c r="I867" s="3"/>
      <c r="J867" s="3" t="s">
        <v>15</v>
      </c>
      <c r="K867" s="3" t="s">
        <v>11</v>
      </c>
      <c r="L867" s="3" t="s">
        <v>47</v>
      </c>
      <c r="M867" s="3" t="s">
        <v>198</v>
      </c>
      <c r="N867" s="3" t="s">
        <v>15</v>
      </c>
      <c r="O867" s="3" t="s">
        <v>598</v>
      </c>
      <c r="P867" s="3" t="s">
        <v>23</v>
      </c>
      <c r="Q867" s="3" t="s">
        <v>595</v>
      </c>
    </row>
    <row r="868" spans="1:19" s="2" customFormat="1" ht="16.5" hidden="1" x14ac:dyDescent="0.25">
      <c r="A868" s="3">
        <v>843</v>
      </c>
      <c r="B868" s="3" t="s">
        <v>599</v>
      </c>
      <c r="C868" s="3" t="s">
        <v>58</v>
      </c>
      <c r="D868" s="3" t="s">
        <v>25</v>
      </c>
      <c r="E868" s="3"/>
      <c r="F868" s="3" t="s">
        <v>600</v>
      </c>
      <c r="G868" s="3"/>
      <c r="H868" s="3"/>
      <c r="I868" s="3"/>
      <c r="J868" s="3" t="s">
        <v>15</v>
      </c>
      <c r="K868" s="3" t="s">
        <v>42</v>
      </c>
      <c r="L868" s="3" t="s">
        <v>33</v>
      </c>
      <c r="M868" s="3" t="s">
        <v>167</v>
      </c>
      <c r="N868" s="3" t="s">
        <v>15</v>
      </c>
      <c r="O868" s="3" t="s">
        <v>164</v>
      </c>
      <c r="P868" s="3" t="s">
        <v>23</v>
      </c>
      <c r="Q868" s="3" t="s">
        <v>601</v>
      </c>
    </row>
    <row r="869" spans="1:19" s="4" customFormat="1" ht="16.5" hidden="1" x14ac:dyDescent="0.25">
      <c r="A869" s="3">
        <v>844</v>
      </c>
      <c r="B869" s="3" t="s">
        <v>599</v>
      </c>
      <c r="C869" s="3" t="s">
        <v>58</v>
      </c>
      <c r="D869" s="3" t="s">
        <v>25</v>
      </c>
      <c r="E869" s="3"/>
      <c r="F869" s="3" t="s">
        <v>600</v>
      </c>
      <c r="G869" s="3"/>
      <c r="H869" s="3"/>
      <c r="I869" s="3"/>
      <c r="J869" s="3" t="s">
        <v>15</v>
      </c>
      <c r="K869" s="3" t="s">
        <v>44</v>
      </c>
      <c r="L869" s="3" t="s">
        <v>33</v>
      </c>
      <c r="M869" s="3" t="s">
        <v>167</v>
      </c>
      <c r="N869" s="3" t="s">
        <v>15</v>
      </c>
      <c r="O869" s="3" t="s">
        <v>164</v>
      </c>
      <c r="P869" s="3" t="s">
        <v>23</v>
      </c>
      <c r="Q869" s="3" t="s">
        <v>601</v>
      </c>
    </row>
    <row r="870" spans="1:19" s="2" customFormat="1" ht="16.5" hidden="1" x14ac:dyDescent="0.25">
      <c r="A870" s="3">
        <v>845</v>
      </c>
      <c r="B870" s="3" t="s">
        <v>599</v>
      </c>
      <c r="C870" s="3" t="s">
        <v>58</v>
      </c>
      <c r="D870" s="3" t="s">
        <v>25</v>
      </c>
      <c r="E870" s="3"/>
      <c r="F870" s="3" t="s">
        <v>600</v>
      </c>
      <c r="G870" s="3"/>
      <c r="H870" s="3"/>
      <c r="I870" s="3"/>
      <c r="J870" s="3" t="s">
        <v>15</v>
      </c>
      <c r="K870" s="3" t="s">
        <v>42</v>
      </c>
      <c r="L870" s="3" t="s">
        <v>33</v>
      </c>
      <c r="M870" s="3" t="s">
        <v>43</v>
      </c>
      <c r="N870" s="3" t="s">
        <v>15</v>
      </c>
      <c r="O870" s="3" t="s">
        <v>164</v>
      </c>
      <c r="P870" s="3" t="s">
        <v>23</v>
      </c>
      <c r="Q870" s="3" t="s">
        <v>601</v>
      </c>
    </row>
    <row r="871" spans="1:19" s="4" customFormat="1" ht="16.5" hidden="1" x14ac:dyDescent="0.25">
      <c r="A871" s="3">
        <v>846</v>
      </c>
      <c r="B871" s="3" t="s">
        <v>599</v>
      </c>
      <c r="C871" s="3" t="s">
        <v>58</v>
      </c>
      <c r="D871" s="3" t="s">
        <v>25</v>
      </c>
      <c r="E871" s="3"/>
      <c r="F871" s="3" t="s">
        <v>600</v>
      </c>
      <c r="G871" s="3"/>
      <c r="H871" s="3"/>
      <c r="I871" s="3"/>
      <c r="J871" s="3" t="s">
        <v>15</v>
      </c>
      <c r="K871" s="3" t="s">
        <v>44</v>
      </c>
      <c r="L871" s="3" t="s">
        <v>33</v>
      </c>
      <c r="M871" s="3" t="s">
        <v>43</v>
      </c>
      <c r="N871" s="3" t="s">
        <v>15</v>
      </c>
      <c r="O871" s="3" t="s">
        <v>164</v>
      </c>
      <c r="P871" s="3" t="s">
        <v>23</v>
      </c>
      <c r="Q871" s="3" t="s">
        <v>601</v>
      </c>
    </row>
    <row r="872" spans="1:19" s="2" customFormat="1" ht="16.5" hidden="1" x14ac:dyDescent="0.25">
      <c r="A872" s="3">
        <v>847</v>
      </c>
      <c r="B872" s="3" t="s">
        <v>602</v>
      </c>
      <c r="C872" s="3" t="s">
        <v>58</v>
      </c>
      <c r="D872" s="3" t="s">
        <v>6</v>
      </c>
      <c r="E872" s="3"/>
      <c r="F872" s="3" t="s">
        <v>603</v>
      </c>
      <c r="G872" s="3"/>
      <c r="H872" s="3"/>
      <c r="I872" s="3"/>
      <c r="J872" s="3" t="s">
        <v>15</v>
      </c>
      <c r="K872" s="3" t="s">
        <v>42</v>
      </c>
      <c r="L872" s="3" t="s">
        <v>33</v>
      </c>
      <c r="M872" s="3" t="s">
        <v>43</v>
      </c>
      <c r="N872" s="3" t="s">
        <v>15</v>
      </c>
      <c r="O872" s="3" t="s">
        <v>164</v>
      </c>
      <c r="P872" s="3" t="s">
        <v>28</v>
      </c>
      <c r="Q872" s="3" t="s">
        <v>604</v>
      </c>
    </row>
    <row r="873" spans="1:19" s="4" customFormat="1" ht="16.5" hidden="1" x14ac:dyDescent="0.25">
      <c r="A873" s="3">
        <v>848</v>
      </c>
      <c r="B873" s="3" t="s">
        <v>602</v>
      </c>
      <c r="C873" s="3" t="s">
        <v>58</v>
      </c>
      <c r="D873" s="3" t="s">
        <v>6</v>
      </c>
      <c r="E873" s="3"/>
      <c r="F873" s="3" t="s">
        <v>603</v>
      </c>
      <c r="G873" s="3"/>
      <c r="H873" s="3"/>
      <c r="I873" s="3"/>
      <c r="J873" s="3" t="s">
        <v>15</v>
      </c>
      <c r="K873" s="3" t="s">
        <v>44</v>
      </c>
      <c r="L873" s="3" t="s">
        <v>33</v>
      </c>
      <c r="M873" s="3" t="s">
        <v>43</v>
      </c>
      <c r="N873" s="3" t="s">
        <v>15</v>
      </c>
      <c r="O873" s="3" t="s">
        <v>164</v>
      </c>
      <c r="P873" s="3" t="s">
        <v>28</v>
      </c>
      <c r="Q873" s="3" t="s">
        <v>604</v>
      </c>
    </row>
    <row r="874" spans="1:19" s="2" customFormat="1" ht="16.5" hidden="1" x14ac:dyDescent="0.25">
      <c r="A874" s="3">
        <v>849</v>
      </c>
      <c r="B874" s="3" t="s">
        <v>602</v>
      </c>
      <c r="C874" s="3" t="s">
        <v>58</v>
      </c>
      <c r="D874" s="3" t="s">
        <v>6</v>
      </c>
      <c r="E874" s="3"/>
      <c r="F874" s="3" t="s">
        <v>603</v>
      </c>
      <c r="G874" s="3"/>
      <c r="H874" s="3"/>
      <c r="I874" s="3"/>
      <c r="J874" s="3" t="s">
        <v>15</v>
      </c>
      <c r="K874" s="3" t="s">
        <v>55</v>
      </c>
      <c r="L874" s="3" t="s">
        <v>33</v>
      </c>
      <c r="M874" s="3" t="s">
        <v>33</v>
      </c>
      <c r="N874" s="3" t="s">
        <v>15</v>
      </c>
      <c r="O874" s="3" t="s">
        <v>164</v>
      </c>
      <c r="P874" s="3" t="s">
        <v>28</v>
      </c>
      <c r="Q874" s="3" t="s">
        <v>604</v>
      </c>
    </row>
    <row r="875" spans="1:19" s="4" customFormat="1" ht="16.5" hidden="1" x14ac:dyDescent="0.25">
      <c r="A875" s="3">
        <v>850</v>
      </c>
      <c r="B875" s="3" t="s">
        <v>605</v>
      </c>
      <c r="C875" s="3" t="s">
        <v>58</v>
      </c>
      <c r="D875" s="3" t="s">
        <v>25</v>
      </c>
      <c r="E875" s="3"/>
      <c r="F875" s="3" t="s">
        <v>606</v>
      </c>
      <c r="G875" s="3"/>
      <c r="H875" s="3"/>
      <c r="I875" s="3"/>
      <c r="J875" s="3" t="s">
        <v>15</v>
      </c>
      <c r="K875" s="3" t="s">
        <v>11</v>
      </c>
      <c r="L875" s="3" t="s">
        <v>45</v>
      </c>
      <c r="M875" s="3" t="s">
        <v>253</v>
      </c>
      <c r="N875" s="3" t="s">
        <v>15</v>
      </c>
      <c r="O875" s="3" t="s">
        <v>256</v>
      </c>
      <c r="P875" s="3" t="s">
        <v>23</v>
      </c>
      <c r="Q875" s="3" t="s">
        <v>15</v>
      </c>
    </row>
    <row r="876" spans="1:19" s="2" customFormat="1" ht="16.5" hidden="1" x14ac:dyDescent="0.25">
      <c r="A876" s="3">
        <v>851</v>
      </c>
      <c r="B876" s="3" t="s">
        <v>605</v>
      </c>
      <c r="C876" s="3" t="s">
        <v>58</v>
      </c>
      <c r="D876" s="3" t="s">
        <v>25</v>
      </c>
      <c r="E876" s="3"/>
      <c r="F876" s="3" t="s">
        <v>606</v>
      </c>
      <c r="G876" s="3"/>
      <c r="H876" s="3"/>
      <c r="I876" s="3"/>
      <c r="J876" s="3" t="s">
        <v>15</v>
      </c>
      <c r="K876" s="3" t="s">
        <v>42</v>
      </c>
      <c r="L876" s="3" t="s">
        <v>33</v>
      </c>
      <c r="M876" s="3" t="s">
        <v>43</v>
      </c>
      <c r="N876" s="3" t="s">
        <v>15</v>
      </c>
      <c r="O876" s="3" t="s">
        <v>345</v>
      </c>
      <c r="P876" s="3" t="s">
        <v>23</v>
      </c>
      <c r="Q876" s="3" t="s">
        <v>15</v>
      </c>
    </row>
    <row r="877" spans="1:19" s="4" customFormat="1" ht="16.5" hidden="1" x14ac:dyDescent="0.25">
      <c r="A877" s="3">
        <v>852</v>
      </c>
      <c r="B877" s="3" t="s">
        <v>605</v>
      </c>
      <c r="C877" s="3" t="s">
        <v>58</v>
      </c>
      <c r="D877" s="3" t="s">
        <v>25</v>
      </c>
      <c r="E877" s="3"/>
      <c r="F877" s="3" t="s">
        <v>606</v>
      </c>
      <c r="G877" s="3"/>
      <c r="H877" s="3"/>
      <c r="I877" s="3"/>
      <c r="J877" s="3" t="s">
        <v>15</v>
      </c>
      <c r="K877" s="3" t="s">
        <v>44</v>
      </c>
      <c r="L877" s="3" t="s">
        <v>33</v>
      </c>
      <c r="M877" s="3" t="s">
        <v>43</v>
      </c>
      <c r="N877" s="3" t="s">
        <v>15</v>
      </c>
      <c r="O877" s="3" t="s">
        <v>345</v>
      </c>
      <c r="P877" s="3" t="s">
        <v>23</v>
      </c>
      <c r="Q877" s="3" t="s">
        <v>15</v>
      </c>
    </row>
    <row r="878" spans="1:19" s="2" customFormat="1" ht="16.5" hidden="1" x14ac:dyDescent="0.25">
      <c r="A878" s="3">
        <v>853</v>
      </c>
      <c r="B878" s="3" t="s">
        <v>605</v>
      </c>
      <c r="C878" s="3" t="s">
        <v>58</v>
      </c>
      <c r="D878" s="3" t="s">
        <v>25</v>
      </c>
      <c r="E878" s="3"/>
      <c r="F878" s="3" t="s">
        <v>606</v>
      </c>
      <c r="G878" s="3"/>
      <c r="H878" s="3"/>
      <c r="I878" s="3"/>
      <c r="J878" s="3" t="s">
        <v>15</v>
      </c>
      <c r="K878" s="3" t="s">
        <v>38</v>
      </c>
      <c r="L878" s="3" t="s">
        <v>45</v>
      </c>
      <c r="M878" s="3" t="s">
        <v>45</v>
      </c>
      <c r="N878" s="3" t="s">
        <v>15</v>
      </c>
      <c r="O878" s="3" t="s">
        <v>345</v>
      </c>
      <c r="P878" s="3" t="s">
        <v>23</v>
      </c>
      <c r="Q878" s="3" t="s">
        <v>15</v>
      </c>
    </row>
    <row r="879" spans="1:19" ht="78.95" customHeight="1" x14ac:dyDescent="0.25">
      <c r="A879" s="3">
        <v>854</v>
      </c>
      <c r="B879" s="30" t="s">
        <v>605</v>
      </c>
      <c r="C879" s="3" t="s">
        <v>58</v>
      </c>
      <c r="D879" s="3" t="s">
        <v>25</v>
      </c>
      <c r="E879" s="56" t="s">
        <v>1088</v>
      </c>
      <c r="F879" s="39" t="s">
        <v>1394</v>
      </c>
      <c r="G879" s="29" t="s">
        <v>1896</v>
      </c>
      <c r="H879" s="34" t="s">
        <v>2520</v>
      </c>
      <c r="I879" s="84" t="s">
        <v>1583</v>
      </c>
      <c r="J879" s="30" t="s">
        <v>15</v>
      </c>
      <c r="K879" s="30" t="s">
        <v>42</v>
      </c>
      <c r="L879" s="30" t="s">
        <v>45</v>
      </c>
      <c r="M879" s="30" t="s">
        <v>45</v>
      </c>
      <c r="N879" s="3" t="s">
        <v>15</v>
      </c>
      <c r="O879" s="3" t="s">
        <v>345</v>
      </c>
      <c r="P879" s="3" t="s">
        <v>23</v>
      </c>
      <c r="Q879" s="59" t="s">
        <v>15</v>
      </c>
      <c r="R879" s="64"/>
      <c r="S879" s="55"/>
    </row>
    <row r="880" spans="1:19" s="2" customFormat="1" ht="16.5" hidden="1" x14ac:dyDescent="0.25">
      <c r="A880" s="3">
        <v>855</v>
      </c>
      <c r="B880" s="3" t="s">
        <v>605</v>
      </c>
      <c r="C880" s="3" t="s">
        <v>58</v>
      </c>
      <c r="D880" s="3" t="s">
        <v>25</v>
      </c>
      <c r="E880" s="3"/>
      <c r="F880" s="3" t="s">
        <v>606</v>
      </c>
      <c r="G880" s="3"/>
      <c r="H880" s="3"/>
      <c r="I880" s="3"/>
      <c r="J880" s="3" t="s">
        <v>15</v>
      </c>
      <c r="K880" s="3" t="s">
        <v>44</v>
      </c>
      <c r="L880" s="3" t="s">
        <v>45</v>
      </c>
      <c r="M880" s="3" t="s">
        <v>45</v>
      </c>
      <c r="N880" s="3" t="s">
        <v>15</v>
      </c>
      <c r="O880" s="3" t="s">
        <v>345</v>
      </c>
      <c r="P880" s="3" t="s">
        <v>23</v>
      </c>
      <c r="Q880" s="3" t="s">
        <v>15</v>
      </c>
    </row>
    <row r="881" spans="1:19" s="4" customFormat="1" ht="16.5" hidden="1" x14ac:dyDescent="0.25">
      <c r="A881" s="3">
        <v>856</v>
      </c>
      <c r="B881" s="3" t="s">
        <v>605</v>
      </c>
      <c r="C881" s="3" t="s">
        <v>58</v>
      </c>
      <c r="D881" s="3" t="s">
        <v>25</v>
      </c>
      <c r="E881" s="3"/>
      <c r="F881" s="3" t="s">
        <v>606</v>
      </c>
      <c r="G881" s="3"/>
      <c r="H881" s="3"/>
      <c r="I881" s="3"/>
      <c r="J881" s="3" t="s">
        <v>15</v>
      </c>
      <c r="K881" s="3" t="s">
        <v>55</v>
      </c>
      <c r="L881" s="3" t="s">
        <v>45</v>
      </c>
      <c r="M881" s="3" t="s">
        <v>45</v>
      </c>
      <c r="N881" s="3" t="s">
        <v>15</v>
      </c>
      <c r="O881" s="3" t="s">
        <v>345</v>
      </c>
      <c r="P881" s="3" t="s">
        <v>23</v>
      </c>
      <c r="Q881" s="3" t="s">
        <v>15</v>
      </c>
    </row>
    <row r="882" spans="1:19" s="2" customFormat="1" ht="16.5" hidden="1" x14ac:dyDescent="0.25">
      <c r="A882" s="3">
        <v>857</v>
      </c>
      <c r="B882" s="3" t="s">
        <v>607</v>
      </c>
      <c r="C882" s="3" t="s">
        <v>58</v>
      </c>
      <c r="D882" s="3" t="s">
        <v>6</v>
      </c>
      <c r="E882" s="3"/>
      <c r="F882" s="3" t="s">
        <v>608</v>
      </c>
      <c r="G882" s="3"/>
      <c r="H882" s="3"/>
      <c r="I882" s="3"/>
      <c r="J882" s="3" t="s">
        <v>15</v>
      </c>
      <c r="K882" s="3" t="s">
        <v>42</v>
      </c>
      <c r="L882" s="3" t="s">
        <v>33</v>
      </c>
      <c r="M882" s="3" t="s">
        <v>43</v>
      </c>
      <c r="N882" s="3" t="s">
        <v>15</v>
      </c>
      <c r="O882" s="3" t="s">
        <v>358</v>
      </c>
      <c r="P882" s="3" t="s">
        <v>23</v>
      </c>
      <c r="Q882" s="3" t="s">
        <v>609</v>
      </c>
    </row>
    <row r="883" spans="1:19" s="4" customFormat="1" ht="16.5" hidden="1" x14ac:dyDescent="0.25">
      <c r="A883" s="3">
        <v>858</v>
      </c>
      <c r="B883" s="3" t="s">
        <v>607</v>
      </c>
      <c r="C883" s="3" t="s">
        <v>58</v>
      </c>
      <c r="D883" s="3" t="s">
        <v>6</v>
      </c>
      <c r="E883" s="3"/>
      <c r="F883" s="3" t="s">
        <v>608</v>
      </c>
      <c r="G883" s="3"/>
      <c r="H883" s="3"/>
      <c r="I883" s="3"/>
      <c r="J883" s="3" t="s">
        <v>15</v>
      </c>
      <c r="K883" s="3" t="s">
        <v>44</v>
      </c>
      <c r="L883" s="3" t="s">
        <v>33</v>
      </c>
      <c r="M883" s="3" t="s">
        <v>43</v>
      </c>
      <c r="N883" s="3" t="s">
        <v>15</v>
      </c>
      <c r="O883" s="3" t="s">
        <v>358</v>
      </c>
      <c r="P883" s="3" t="s">
        <v>23</v>
      </c>
      <c r="Q883" s="3" t="s">
        <v>609</v>
      </c>
    </row>
    <row r="884" spans="1:19" s="2" customFormat="1" ht="16.5" hidden="1" x14ac:dyDescent="0.25">
      <c r="A884" s="3">
        <v>859</v>
      </c>
      <c r="B884" s="3" t="s">
        <v>607</v>
      </c>
      <c r="C884" s="3" t="s">
        <v>58</v>
      </c>
      <c r="D884" s="3" t="s">
        <v>6</v>
      </c>
      <c r="E884" s="3"/>
      <c r="F884" s="3" t="s">
        <v>608</v>
      </c>
      <c r="G884" s="3"/>
      <c r="H884" s="3"/>
      <c r="I884" s="3"/>
      <c r="J884" s="3" t="s">
        <v>15</v>
      </c>
      <c r="K884" s="3" t="s">
        <v>38</v>
      </c>
      <c r="L884" s="3" t="s">
        <v>45</v>
      </c>
      <c r="M884" s="3" t="s">
        <v>45</v>
      </c>
      <c r="N884" s="3" t="s">
        <v>15</v>
      </c>
      <c r="O884" s="3" t="s">
        <v>358</v>
      </c>
      <c r="P884" s="3" t="s">
        <v>23</v>
      </c>
      <c r="Q884" s="3" t="s">
        <v>609</v>
      </c>
    </row>
    <row r="885" spans="1:19" ht="75" x14ac:dyDescent="0.25">
      <c r="A885" s="3">
        <v>860</v>
      </c>
      <c r="B885" s="30" t="s">
        <v>607</v>
      </c>
      <c r="C885" s="3" t="s">
        <v>58</v>
      </c>
      <c r="D885" s="3" t="s">
        <v>6</v>
      </c>
      <c r="E885" s="56" t="s">
        <v>1088</v>
      </c>
      <c r="F885" s="29" t="s">
        <v>1395</v>
      </c>
      <c r="G885" s="29" t="s">
        <v>1897</v>
      </c>
      <c r="H885" s="34" t="s">
        <v>2521</v>
      </c>
      <c r="I885" s="84" t="s">
        <v>1583</v>
      </c>
      <c r="J885" s="30" t="s">
        <v>15</v>
      </c>
      <c r="K885" s="30" t="s">
        <v>42</v>
      </c>
      <c r="L885" s="30" t="s">
        <v>45</v>
      </c>
      <c r="M885" s="30" t="s">
        <v>45</v>
      </c>
      <c r="N885" s="3" t="s">
        <v>15</v>
      </c>
      <c r="O885" s="3" t="s">
        <v>358</v>
      </c>
      <c r="P885" s="3" t="s">
        <v>23</v>
      </c>
      <c r="Q885" s="59" t="s">
        <v>609</v>
      </c>
      <c r="R885" s="64"/>
      <c r="S885" s="55"/>
    </row>
    <row r="886" spans="1:19" s="2" customFormat="1" ht="16.5" hidden="1" x14ac:dyDescent="0.25">
      <c r="A886" s="3">
        <v>861</v>
      </c>
      <c r="B886" s="3" t="s">
        <v>607</v>
      </c>
      <c r="C886" s="3" t="s">
        <v>58</v>
      </c>
      <c r="D886" s="3" t="s">
        <v>6</v>
      </c>
      <c r="E886" s="3"/>
      <c r="F886" s="3" t="s">
        <v>608</v>
      </c>
      <c r="G886" s="3"/>
      <c r="H886" s="3"/>
      <c r="I886" s="3"/>
      <c r="J886" s="3" t="s">
        <v>15</v>
      </c>
      <c r="K886" s="3" t="s">
        <v>44</v>
      </c>
      <c r="L886" s="3" t="s">
        <v>45</v>
      </c>
      <c r="M886" s="3" t="s">
        <v>45</v>
      </c>
      <c r="N886" s="3" t="s">
        <v>15</v>
      </c>
      <c r="O886" s="3" t="s">
        <v>358</v>
      </c>
      <c r="P886" s="3" t="s">
        <v>23</v>
      </c>
      <c r="Q886" s="3" t="s">
        <v>609</v>
      </c>
    </row>
    <row r="887" spans="1:19" s="4" customFormat="1" ht="16.5" hidden="1" x14ac:dyDescent="0.25">
      <c r="A887" s="3">
        <v>862</v>
      </c>
      <c r="B887" s="3" t="s">
        <v>607</v>
      </c>
      <c r="C887" s="3" t="s">
        <v>58</v>
      </c>
      <c r="D887" s="3" t="s">
        <v>6</v>
      </c>
      <c r="E887" s="3"/>
      <c r="F887" s="3" t="s">
        <v>608</v>
      </c>
      <c r="G887" s="3"/>
      <c r="H887" s="3"/>
      <c r="I887" s="3"/>
      <c r="J887" s="3" t="s">
        <v>15</v>
      </c>
      <c r="K887" s="3" t="s">
        <v>55</v>
      </c>
      <c r="L887" s="3" t="s">
        <v>45</v>
      </c>
      <c r="M887" s="3" t="s">
        <v>45</v>
      </c>
      <c r="N887" s="3" t="s">
        <v>15</v>
      </c>
      <c r="O887" s="3" t="s">
        <v>358</v>
      </c>
      <c r="P887" s="3" t="s">
        <v>23</v>
      </c>
      <c r="Q887" s="3" t="s">
        <v>609</v>
      </c>
    </row>
    <row r="888" spans="1:19" s="2" customFormat="1" ht="16.5" hidden="1" x14ac:dyDescent="0.25">
      <c r="A888" s="3">
        <v>863</v>
      </c>
      <c r="B888" s="3" t="s">
        <v>607</v>
      </c>
      <c r="C888" s="3" t="s">
        <v>58</v>
      </c>
      <c r="D888" s="3" t="s">
        <v>6</v>
      </c>
      <c r="E888" s="3"/>
      <c r="F888" s="3" t="s">
        <v>608</v>
      </c>
      <c r="G888" s="3"/>
      <c r="H888" s="3"/>
      <c r="I888" s="3"/>
      <c r="J888" s="3" t="s">
        <v>15</v>
      </c>
      <c r="K888" s="3" t="s">
        <v>11</v>
      </c>
      <c r="L888" s="3" t="s">
        <v>45</v>
      </c>
      <c r="M888" s="3" t="s">
        <v>253</v>
      </c>
      <c r="N888" s="3" t="s">
        <v>15</v>
      </c>
      <c r="O888" s="3" t="s">
        <v>358</v>
      </c>
      <c r="P888" s="3" t="s">
        <v>23</v>
      </c>
      <c r="Q888" s="3" t="s">
        <v>609</v>
      </c>
    </row>
    <row r="889" spans="1:19" ht="45" x14ac:dyDescent="0.25">
      <c r="A889" s="3">
        <v>864</v>
      </c>
      <c r="B889" s="30" t="s">
        <v>610</v>
      </c>
      <c r="C889" s="3" t="s">
        <v>58</v>
      </c>
      <c r="D889" s="3" t="s">
        <v>25</v>
      </c>
      <c r="E889" s="56" t="s">
        <v>1088</v>
      </c>
      <c r="F889" s="29" t="s">
        <v>1137</v>
      </c>
      <c r="G889" s="29" t="s">
        <v>1898</v>
      </c>
      <c r="H889" s="34" t="s">
        <v>2524</v>
      </c>
      <c r="I889" s="84" t="s">
        <v>1583</v>
      </c>
      <c r="J889" s="30" t="s">
        <v>15</v>
      </c>
      <c r="K889" s="30" t="s">
        <v>42</v>
      </c>
      <c r="L889" s="30" t="s">
        <v>45</v>
      </c>
      <c r="M889" s="30" t="s">
        <v>45</v>
      </c>
      <c r="N889" s="3" t="s">
        <v>15</v>
      </c>
      <c r="O889" s="3" t="s">
        <v>192</v>
      </c>
      <c r="P889" s="3" t="s">
        <v>612</v>
      </c>
      <c r="Q889" s="59" t="s">
        <v>15</v>
      </c>
      <c r="R889" s="64"/>
      <c r="S889" s="55"/>
    </row>
    <row r="890" spans="1:19" s="2" customFormat="1" ht="16.5" hidden="1" x14ac:dyDescent="0.25">
      <c r="A890" s="3">
        <v>865</v>
      </c>
      <c r="B890" s="3" t="s">
        <v>610</v>
      </c>
      <c r="C890" s="3" t="s">
        <v>58</v>
      </c>
      <c r="D890" s="3" t="s">
        <v>25</v>
      </c>
      <c r="E890" s="3"/>
      <c r="F890" s="3" t="s">
        <v>611</v>
      </c>
      <c r="G890" s="3"/>
      <c r="H890" s="3"/>
      <c r="I890" s="3"/>
      <c r="J890" s="3" t="s">
        <v>15</v>
      </c>
      <c r="K890" s="3" t="s">
        <v>44</v>
      </c>
      <c r="L890" s="3" t="s">
        <v>45</v>
      </c>
      <c r="M890" s="3" t="s">
        <v>45</v>
      </c>
      <c r="N890" s="3" t="s">
        <v>15</v>
      </c>
      <c r="O890" s="3" t="s">
        <v>192</v>
      </c>
      <c r="P890" s="3" t="s">
        <v>612</v>
      </c>
      <c r="Q890" s="3" t="s">
        <v>15</v>
      </c>
    </row>
    <row r="891" spans="1:19" ht="45" x14ac:dyDescent="0.25">
      <c r="A891" s="3">
        <v>866</v>
      </c>
      <c r="B891" s="30" t="s">
        <v>613</v>
      </c>
      <c r="C891" s="3" t="s">
        <v>58</v>
      </c>
      <c r="D891" s="3" t="s">
        <v>25</v>
      </c>
      <c r="E891" s="56" t="s">
        <v>1088</v>
      </c>
      <c r="F891" s="29" t="s">
        <v>1138</v>
      </c>
      <c r="G891" s="29" t="s">
        <v>1899</v>
      </c>
      <c r="H891" s="34" t="s">
        <v>2525</v>
      </c>
      <c r="I891" s="84" t="s">
        <v>1583</v>
      </c>
      <c r="J891" s="30" t="s">
        <v>15</v>
      </c>
      <c r="K891" s="30" t="s">
        <v>42</v>
      </c>
      <c r="L891" s="30" t="s">
        <v>45</v>
      </c>
      <c r="M891" s="30" t="s">
        <v>45</v>
      </c>
      <c r="N891" s="3" t="s">
        <v>15</v>
      </c>
      <c r="O891" s="3" t="s">
        <v>192</v>
      </c>
      <c r="P891" s="3" t="s">
        <v>28</v>
      </c>
      <c r="Q891" s="59" t="s">
        <v>15</v>
      </c>
      <c r="R891" s="64"/>
      <c r="S891" s="55"/>
    </row>
    <row r="892" spans="1:19" s="2" customFormat="1" ht="16.5" hidden="1" x14ac:dyDescent="0.25">
      <c r="A892" s="3">
        <v>867</v>
      </c>
      <c r="B892" s="3" t="s">
        <v>613</v>
      </c>
      <c r="C892" s="3" t="s">
        <v>58</v>
      </c>
      <c r="D892" s="3" t="s">
        <v>25</v>
      </c>
      <c r="E892" s="3"/>
      <c r="F892" s="3" t="s">
        <v>614</v>
      </c>
      <c r="G892" s="3"/>
      <c r="H892" s="3"/>
      <c r="I892" s="3"/>
      <c r="J892" s="3" t="s">
        <v>15</v>
      </c>
      <c r="K892" s="3" t="s">
        <v>44</v>
      </c>
      <c r="L892" s="3" t="s">
        <v>45</v>
      </c>
      <c r="M892" s="3" t="s">
        <v>45</v>
      </c>
      <c r="N892" s="3" t="s">
        <v>15</v>
      </c>
      <c r="O892" s="3" t="s">
        <v>192</v>
      </c>
      <c r="P892" s="3" t="s">
        <v>28</v>
      </c>
      <c r="Q892" s="3" t="s">
        <v>15</v>
      </c>
    </row>
    <row r="893" spans="1:19" s="2" customFormat="1" ht="75" hidden="1" x14ac:dyDescent="0.25">
      <c r="A893" s="3"/>
      <c r="B893" s="30" t="s">
        <v>615</v>
      </c>
      <c r="C893" s="3"/>
      <c r="D893" s="3"/>
      <c r="E893" s="56" t="s">
        <v>1088</v>
      </c>
      <c r="F893" s="34" t="s">
        <v>1139</v>
      </c>
      <c r="G893" s="29" t="s">
        <v>1901</v>
      </c>
      <c r="H893" s="34" t="s">
        <v>2526</v>
      </c>
      <c r="I893" s="84" t="s">
        <v>1583</v>
      </c>
      <c r="J893" s="3"/>
      <c r="K893" s="3"/>
      <c r="L893" s="3"/>
      <c r="M893" s="3"/>
      <c r="N893" s="3"/>
      <c r="O893" s="3"/>
      <c r="P893" s="3"/>
      <c r="Q893" s="61"/>
      <c r="R893" s="105"/>
      <c r="S893" s="93"/>
    </row>
    <row r="894" spans="1:19" s="2" customFormat="1" ht="60" hidden="1" x14ac:dyDescent="0.25">
      <c r="A894" s="3"/>
      <c r="B894" s="56" t="s">
        <v>551</v>
      </c>
      <c r="C894" s="3"/>
      <c r="D894" s="3"/>
      <c r="E894" s="63" t="s">
        <v>1088</v>
      </c>
      <c r="F894" s="56" t="s">
        <v>1452</v>
      </c>
      <c r="G894" s="63" t="s">
        <v>1902</v>
      </c>
      <c r="H894" s="29" t="s">
        <v>1903</v>
      </c>
      <c r="I894" s="84" t="s">
        <v>1583</v>
      </c>
      <c r="J894" s="3"/>
      <c r="K894" s="3"/>
      <c r="L894" s="3"/>
      <c r="M894" s="3"/>
      <c r="N894" s="3"/>
      <c r="O894" s="3"/>
      <c r="P894" s="3"/>
      <c r="Q894" s="61"/>
      <c r="R894" s="105"/>
      <c r="S894" s="93"/>
    </row>
    <row r="895" spans="1:19" s="2" customFormat="1" ht="78.95" hidden="1" customHeight="1" x14ac:dyDescent="0.25">
      <c r="A895" s="3"/>
      <c r="B895" s="56" t="s">
        <v>572</v>
      </c>
      <c r="C895" s="3"/>
      <c r="D895" s="3"/>
      <c r="E895" s="63" t="s">
        <v>1088</v>
      </c>
      <c r="F895" s="63" t="s">
        <v>1453</v>
      </c>
      <c r="G895" s="63" t="s">
        <v>1907</v>
      </c>
      <c r="H895" s="65" t="s">
        <v>1911</v>
      </c>
      <c r="I895" s="84" t="s">
        <v>1583</v>
      </c>
      <c r="J895" s="3"/>
      <c r="K895" s="3"/>
      <c r="L895" s="3"/>
      <c r="M895" s="3"/>
      <c r="N895" s="3"/>
      <c r="O895" s="3"/>
      <c r="P895" s="3"/>
      <c r="Q895" s="61"/>
      <c r="R895" s="105"/>
      <c r="S895" s="93"/>
    </row>
    <row r="896" spans="1:19" s="2" customFormat="1" ht="45" hidden="1" x14ac:dyDescent="0.25">
      <c r="A896" s="3"/>
      <c r="B896" s="56" t="s">
        <v>574</v>
      </c>
      <c r="C896" s="3"/>
      <c r="D896" s="3"/>
      <c r="E896" s="63" t="s">
        <v>1088</v>
      </c>
      <c r="F896" s="63" t="s">
        <v>1454</v>
      </c>
      <c r="G896" s="63" t="s">
        <v>1912</v>
      </c>
      <c r="H896" s="65" t="s">
        <v>2531</v>
      </c>
      <c r="I896" s="84" t="s">
        <v>1583</v>
      </c>
      <c r="J896" s="3"/>
      <c r="K896" s="3"/>
      <c r="L896" s="3"/>
      <c r="M896" s="3"/>
      <c r="N896" s="3"/>
      <c r="O896" s="3"/>
      <c r="P896" s="3"/>
      <c r="Q896" s="61"/>
      <c r="R896" s="105"/>
      <c r="S896" s="93"/>
    </row>
    <row r="897" spans="1:19" s="2" customFormat="1" ht="75" hidden="1" x14ac:dyDescent="0.25">
      <c r="A897" s="3"/>
      <c r="B897" s="56" t="s">
        <v>577</v>
      </c>
      <c r="C897" s="3"/>
      <c r="D897" s="3"/>
      <c r="E897" s="63" t="s">
        <v>1088</v>
      </c>
      <c r="F897" s="56" t="s">
        <v>1456</v>
      </c>
      <c r="G897" s="63" t="s">
        <v>1913</v>
      </c>
      <c r="H897" s="65" t="s">
        <v>2773</v>
      </c>
      <c r="I897" s="84" t="s">
        <v>1583</v>
      </c>
      <c r="J897" s="3"/>
      <c r="K897" s="3"/>
      <c r="L897" s="3"/>
      <c r="M897" s="3"/>
      <c r="N897" s="3"/>
      <c r="O897" s="3"/>
      <c r="P897" s="3"/>
      <c r="Q897" s="61"/>
      <c r="R897" s="105"/>
      <c r="S897" s="93"/>
    </row>
    <row r="898" spans="1:19" s="2" customFormat="1" ht="75" hidden="1" x14ac:dyDescent="0.25">
      <c r="A898" s="3"/>
      <c r="B898" s="56" t="s">
        <v>599</v>
      </c>
      <c r="C898" s="3"/>
      <c r="D898" s="3"/>
      <c r="E898" s="63" t="s">
        <v>1088</v>
      </c>
      <c r="F898" s="56" t="s">
        <v>1459</v>
      </c>
      <c r="G898" s="63" t="s">
        <v>1914</v>
      </c>
      <c r="H898" s="65" t="s">
        <v>2533</v>
      </c>
      <c r="I898" s="84" t="s">
        <v>1583</v>
      </c>
      <c r="J898" s="3"/>
      <c r="K898" s="3"/>
      <c r="L898" s="3"/>
      <c r="M898" s="3"/>
      <c r="N898" s="3"/>
      <c r="O898" s="3"/>
      <c r="P898" s="3"/>
      <c r="Q898" s="61"/>
      <c r="R898" s="105"/>
      <c r="S898" s="93"/>
    </row>
    <row r="899" spans="1:19" s="2" customFormat="1" ht="75" hidden="1" x14ac:dyDescent="0.25">
      <c r="A899" s="3"/>
      <c r="B899" s="56" t="s">
        <v>602</v>
      </c>
      <c r="C899" s="3"/>
      <c r="D899" s="3"/>
      <c r="E899" s="63" t="s">
        <v>1088</v>
      </c>
      <c r="F899" s="56" t="s">
        <v>1460</v>
      </c>
      <c r="G899" s="71" t="s">
        <v>1915</v>
      </c>
      <c r="H899" s="65" t="s">
        <v>2536</v>
      </c>
      <c r="I899" s="84" t="s">
        <v>1583</v>
      </c>
      <c r="J899" s="3"/>
      <c r="K899" s="3"/>
      <c r="L899" s="3"/>
      <c r="M899" s="3"/>
      <c r="N899" s="3"/>
      <c r="O899" s="3"/>
      <c r="P899" s="3"/>
      <c r="Q899" s="61"/>
      <c r="R899" s="105"/>
      <c r="S899" s="93"/>
    </row>
    <row r="900" spans="1:19" s="2" customFormat="1" ht="75" hidden="1" x14ac:dyDescent="0.25">
      <c r="A900" s="3"/>
      <c r="B900" s="56" t="s">
        <v>617</v>
      </c>
      <c r="C900" s="3"/>
      <c r="D900" s="3"/>
      <c r="E900" s="63" t="s">
        <v>1088</v>
      </c>
      <c r="F900" s="56" t="s">
        <v>1457</v>
      </c>
      <c r="G900" s="65" t="s">
        <v>1916</v>
      </c>
      <c r="H900" s="108" t="s">
        <v>2537</v>
      </c>
      <c r="I900" s="84" t="s">
        <v>1583</v>
      </c>
      <c r="J900" s="3"/>
      <c r="K900" s="3"/>
      <c r="L900" s="3"/>
      <c r="M900" s="3"/>
      <c r="N900" s="3"/>
      <c r="O900" s="3"/>
      <c r="P900" s="3"/>
      <c r="Q900" s="61"/>
      <c r="R900" s="105"/>
      <c r="S900" s="93"/>
    </row>
    <row r="901" spans="1:19" ht="75" x14ac:dyDescent="0.25">
      <c r="A901" s="3">
        <v>868</v>
      </c>
      <c r="B901" s="56" t="s">
        <v>621</v>
      </c>
      <c r="C901" s="3" t="s">
        <v>58</v>
      </c>
      <c r="D901" s="3" t="s">
        <v>25</v>
      </c>
      <c r="E901" s="63" t="s">
        <v>1088</v>
      </c>
      <c r="F901" s="70" t="s">
        <v>1458</v>
      </c>
      <c r="G901" s="71" t="s">
        <v>1917</v>
      </c>
      <c r="H901" s="87" t="s">
        <v>2542</v>
      </c>
      <c r="I901" s="84" t="s">
        <v>1583</v>
      </c>
      <c r="J901" s="30" t="s">
        <v>15</v>
      </c>
      <c r="K901" s="30" t="s">
        <v>42</v>
      </c>
      <c r="L901" s="30" t="s">
        <v>45</v>
      </c>
      <c r="M901" s="30" t="s">
        <v>45</v>
      </c>
      <c r="N901" s="3" t="s">
        <v>15</v>
      </c>
      <c r="O901" s="3" t="s">
        <v>192</v>
      </c>
      <c r="P901" s="3" t="s">
        <v>28</v>
      </c>
      <c r="Q901" s="59" t="s">
        <v>15</v>
      </c>
      <c r="R901" s="64"/>
      <c r="S901" s="55"/>
    </row>
    <row r="902" spans="1:19" s="2" customFormat="1" ht="16.5" hidden="1" x14ac:dyDescent="0.25">
      <c r="A902" s="3">
        <v>869</v>
      </c>
      <c r="B902" s="3" t="s">
        <v>615</v>
      </c>
      <c r="C902" s="3" t="s">
        <v>58</v>
      </c>
      <c r="D902" s="3" t="s">
        <v>25</v>
      </c>
      <c r="E902" s="3"/>
      <c r="F902" s="3" t="s">
        <v>616</v>
      </c>
      <c r="G902" s="3"/>
      <c r="H902" s="3"/>
      <c r="I902" s="3"/>
      <c r="J902" s="3" t="s">
        <v>15</v>
      </c>
      <c r="K902" s="3" t="s">
        <v>44</v>
      </c>
      <c r="L902" s="3" t="s">
        <v>45</v>
      </c>
      <c r="M902" s="3" t="s">
        <v>45</v>
      </c>
      <c r="N902" s="3" t="s">
        <v>15</v>
      </c>
      <c r="O902" s="3" t="s">
        <v>192</v>
      </c>
      <c r="P902" s="3" t="s">
        <v>28</v>
      </c>
      <c r="Q902" s="3" t="s">
        <v>15</v>
      </c>
    </row>
    <row r="903" spans="1:19" s="4" customFormat="1" ht="16.5" hidden="1" x14ac:dyDescent="0.25">
      <c r="A903" s="3">
        <v>870</v>
      </c>
      <c r="B903" s="3" t="s">
        <v>617</v>
      </c>
      <c r="C903" s="3" t="s">
        <v>58</v>
      </c>
      <c r="D903" s="3" t="s">
        <v>50</v>
      </c>
      <c r="E903" s="3"/>
      <c r="F903" s="3" t="s">
        <v>618</v>
      </c>
      <c r="G903" s="3"/>
      <c r="H903" s="3"/>
      <c r="I903" s="3"/>
      <c r="J903" s="3" t="s">
        <v>15</v>
      </c>
      <c r="K903" s="3" t="s">
        <v>11</v>
      </c>
      <c r="L903" s="3" t="s">
        <v>47</v>
      </c>
      <c r="M903" s="3" t="s">
        <v>47</v>
      </c>
      <c r="N903" s="3" t="s">
        <v>15</v>
      </c>
      <c r="O903" s="3" t="s">
        <v>619</v>
      </c>
      <c r="P903" s="3" t="s">
        <v>28</v>
      </c>
      <c r="Q903" s="3" t="s">
        <v>620</v>
      </c>
    </row>
    <row r="904" spans="1:19" s="2" customFormat="1" ht="16.5" hidden="1" x14ac:dyDescent="0.25">
      <c r="A904" s="3">
        <v>871</v>
      </c>
      <c r="B904" s="3" t="s">
        <v>617</v>
      </c>
      <c r="C904" s="3" t="s">
        <v>58</v>
      </c>
      <c r="D904" s="3" t="s">
        <v>50</v>
      </c>
      <c r="E904" s="3"/>
      <c r="F904" s="3" t="s">
        <v>618</v>
      </c>
      <c r="G904" s="3"/>
      <c r="H904" s="3"/>
      <c r="I904" s="3"/>
      <c r="J904" s="3" t="s">
        <v>15</v>
      </c>
      <c r="K904" s="3" t="s">
        <v>11</v>
      </c>
      <c r="L904" s="3" t="s">
        <v>47</v>
      </c>
      <c r="M904" s="3" t="s">
        <v>56</v>
      </c>
      <c r="N904" s="3" t="s">
        <v>15</v>
      </c>
      <c r="O904" s="3" t="s">
        <v>619</v>
      </c>
      <c r="P904" s="3" t="s">
        <v>28</v>
      </c>
      <c r="Q904" s="3" t="s">
        <v>620</v>
      </c>
    </row>
    <row r="905" spans="1:19" s="4" customFormat="1" ht="16.5" hidden="1" x14ac:dyDescent="0.25">
      <c r="A905" s="3">
        <v>872</v>
      </c>
      <c r="B905" s="3" t="s">
        <v>617</v>
      </c>
      <c r="C905" s="3" t="s">
        <v>58</v>
      </c>
      <c r="D905" s="3" t="s">
        <v>50</v>
      </c>
      <c r="E905" s="3"/>
      <c r="F905" s="3" t="s">
        <v>618</v>
      </c>
      <c r="G905" s="3"/>
      <c r="H905" s="3"/>
      <c r="I905" s="3"/>
      <c r="J905" s="3" t="s">
        <v>15</v>
      </c>
      <c r="K905" s="3" t="s">
        <v>11</v>
      </c>
      <c r="L905" s="3" t="s">
        <v>47</v>
      </c>
      <c r="M905" s="3" t="s">
        <v>48</v>
      </c>
      <c r="N905" s="3" t="s">
        <v>15</v>
      </c>
      <c r="O905" s="3" t="s">
        <v>619</v>
      </c>
      <c r="P905" s="3" t="s">
        <v>28</v>
      </c>
      <c r="Q905" s="3" t="s">
        <v>620</v>
      </c>
    </row>
    <row r="906" spans="1:19" s="2" customFormat="1" ht="16.5" hidden="1" x14ac:dyDescent="0.25">
      <c r="A906" s="3">
        <v>873</v>
      </c>
      <c r="B906" s="3" t="s">
        <v>621</v>
      </c>
      <c r="C906" s="3" t="s">
        <v>58</v>
      </c>
      <c r="D906" s="3" t="s">
        <v>50</v>
      </c>
      <c r="E906" s="3"/>
      <c r="F906" s="3" t="s">
        <v>622</v>
      </c>
      <c r="G906" s="3"/>
      <c r="H906" s="3"/>
      <c r="I906" s="3"/>
      <c r="J906" s="3" t="s">
        <v>15</v>
      </c>
      <c r="K906" s="3" t="s">
        <v>11</v>
      </c>
      <c r="L906" s="3" t="s">
        <v>47</v>
      </c>
      <c r="M906" s="3" t="s">
        <v>47</v>
      </c>
      <c r="N906" s="3" t="s">
        <v>15</v>
      </c>
      <c r="O906" s="3" t="s">
        <v>164</v>
      </c>
      <c r="P906" s="3" t="s">
        <v>19</v>
      </c>
      <c r="Q906" s="3" t="s">
        <v>620</v>
      </c>
    </row>
    <row r="907" spans="1:19" s="4" customFormat="1" ht="16.5" hidden="1" x14ac:dyDescent="0.25">
      <c r="A907" s="3">
        <v>874</v>
      </c>
      <c r="B907" s="3" t="s">
        <v>621</v>
      </c>
      <c r="C907" s="3" t="s">
        <v>58</v>
      </c>
      <c r="D907" s="3" t="s">
        <v>50</v>
      </c>
      <c r="E907" s="3"/>
      <c r="F907" s="3" t="s">
        <v>622</v>
      </c>
      <c r="G907" s="3"/>
      <c r="H907" s="3"/>
      <c r="I907" s="3"/>
      <c r="J907" s="3" t="s">
        <v>15</v>
      </c>
      <c r="K907" s="3" t="s">
        <v>11</v>
      </c>
      <c r="L907" s="3" t="s">
        <v>47</v>
      </c>
      <c r="M907" s="3" t="s">
        <v>56</v>
      </c>
      <c r="N907" s="3" t="s">
        <v>15</v>
      </c>
      <c r="O907" s="3" t="s">
        <v>164</v>
      </c>
      <c r="P907" s="3" t="s">
        <v>19</v>
      </c>
      <c r="Q907" s="3" t="s">
        <v>620</v>
      </c>
    </row>
    <row r="908" spans="1:19" s="2" customFormat="1" ht="16.5" hidden="1" x14ac:dyDescent="0.25">
      <c r="A908" s="3">
        <v>875</v>
      </c>
      <c r="B908" s="3" t="s">
        <v>621</v>
      </c>
      <c r="C908" s="3" t="s">
        <v>58</v>
      </c>
      <c r="D908" s="3" t="s">
        <v>50</v>
      </c>
      <c r="E908" s="3"/>
      <c r="F908" s="3" t="s">
        <v>622</v>
      </c>
      <c r="G908" s="3"/>
      <c r="H908" s="3"/>
      <c r="I908" s="3"/>
      <c r="J908" s="3" t="s">
        <v>15</v>
      </c>
      <c r="K908" s="3" t="s">
        <v>11</v>
      </c>
      <c r="L908" s="3" t="s">
        <v>47</v>
      </c>
      <c r="M908" s="3" t="s">
        <v>48</v>
      </c>
      <c r="N908" s="3" t="s">
        <v>15</v>
      </c>
      <c r="O908" s="3" t="s">
        <v>164</v>
      </c>
      <c r="P908" s="3" t="s">
        <v>19</v>
      </c>
      <c r="Q908" s="3" t="s">
        <v>620</v>
      </c>
    </row>
    <row r="909" spans="1:19" s="4" customFormat="1" ht="16.5" hidden="1" x14ac:dyDescent="0.25">
      <c r="A909" s="3">
        <v>876</v>
      </c>
      <c r="B909" s="5" t="s">
        <v>623</v>
      </c>
      <c r="C909" s="5" t="s">
        <v>4</v>
      </c>
      <c r="D909" s="5" t="s">
        <v>59</v>
      </c>
      <c r="E909" s="5"/>
      <c r="F909" s="5" t="s">
        <v>624</v>
      </c>
      <c r="G909" s="5"/>
      <c r="H909" s="5"/>
      <c r="I909" s="5"/>
      <c r="J909" s="5" t="s">
        <v>15</v>
      </c>
      <c r="K909" s="5" t="s">
        <v>11</v>
      </c>
      <c r="L909" s="5" t="s">
        <v>47</v>
      </c>
      <c r="M909" s="5" t="s">
        <v>47</v>
      </c>
      <c r="N909" s="5" t="s">
        <v>15</v>
      </c>
      <c r="O909" s="5" t="s">
        <v>164</v>
      </c>
      <c r="P909" s="5" t="s">
        <v>15</v>
      </c>
      <c r="Q909" s="5" t="s">
        <v>15</v>
      </c>
    </row>
    <row r="910" spans="1:19" s="2" customFormat="1" ht="16.5" hidden="1" x14ac:dyDescent="0.25">
      <c r="A910" s="3">
        <v>877</v>
      </c>
      <c r="B910" s="5" t="s">
        <v>623</v>
      </c>
      <c r="C910" s="5" t="s">
        <v>4</v>
      </c>
      <c r="D910" s="5" t="s">
        <v>59</v>
      </c>
      <c r="E910" s="5"/>
      <c r="F910" s="5" t="s">
        <v>624</v>
      </c>
      <c r="G910" s="5"/>
      <c r="H910" s="5"/>
      <c r="I910" s="5"/>
      <c r="J910" s="5" t="s">
        <v>15</v>
      </c>
      <c r="K910" s="5" t="s">
        <v>11</v>
      </c>
      <c r="L910" s="5" t="s">
        <v>47</v>
      </c>
      <c r="M910" s="5" t="s">
        <v>48</v>
      </c>
      <c r="N910" s="5" t="s">
        <v>15</v>
      </c>
      <c r="O910" s="5" t="s">
        <v>164</v>
      </c>
      <c r="P910" s="5" t="s">
        <v>15</v>
      </c>
      <c r="Q910" s="5" t="s">
        <v>15</v>
      </c>
    </row>
    <row r="911" spans="1:19" s="4" customFormat="1" ht="16.5" hidden="1" x14ac:dyDescent="0.25">
      <c r="A911" s="3">
        <v>878</v>
      </c>
      <c r="B911" s="5" t="s">
        <v>623</v>
      </c>
      <c r="C911" s="5" t="s">
        <v>4</v>
      </c>
      <c r="D911" s="5" t="s">
        <v>59</v>
      </c>
      <c r="E911" s="5"/>
      <c r="F911" s="5" t="s">
        <v>624</v>
      </c>
      <c r="G911" s="5"/>
      <c r="H911" s="5"/>
      <c r="I911" s="5"/>
      <c r="J911" s="5" t="s">
        <v>15</v>
      </c>
      <c r="K911" s="5" t="s">
        <v>11</v>
      </c>
      <c r="L911" s="5" t="s">
        <v>47</v>
      </c>
      <c r="M911" s="5" t="s">
        <v>56</v>
      </c>
      <c r="N911" s="5" t="s">
        <v>15</v>
      </c>
      <c r="O911" s="5" t="s">
        <v>164</v>
      </c>
      <c r="P911" s="5" t="s">
        <v>15</v>
      </c>
      <c r="Q911" s="5" t="s">
        <v>15</v>
      </c>
    </row>
    <row r="912" spans="1:19" s="2" customFormat="1" ht="16.5" hidden="1" x14ac:dyDescent="0.25">
      <c r="A912" s="3">
        <v>879</v>
      </c>
      <c r="B912" s="5" t="s">
        <v>623</v>
      </c>
      <c r="C912" s="5" t="s">
        <v>4</v>
      </c>
      <c r="D912" s="5" t="s">
        <v>59</v>
      </c>
      <c r="E912" s="5"/>
      <c r="F912" s="5" t="s">
        <v>624</v>
      </c>
      <c r="G912" s="5"/>
      <c r="H912" s="5"/>
      <c r="I912" s="5"/>
      <c r="J912" s="5" t="s">
        <v>15</v>
      </c>
      <c r="K912" s="5" t="s">
        <v>42</v>
      </c>
      <c r="L912" s="5" t="s">
        <v>47</v>
      </c>
      <c r="M912" s="5" t="s">
        <v>441</v>
      </c>
      <c r="N912" s="5" t="s">
        <v>15</v>
      </c>
      <c r="O912" s="5" t="s">
        <v>164</v>
      </c>
      <c r="P912" s="5" t="s">
        <v>15</v>
      </c>
      <c r="Q912" s="5" t="s">
        <v>15</v>
      </c>
    </row>
    <row r="913" spans="1:17" s="4" customFormat="1" ht="16.5" hidden="1" x14ac:dyDescent="0.25">
      <c r="A913" s="3">
        <v>880</v>
      </c>
      <c r="B913" s="5" t="s">
        <v>623</v>
      </c>
      <c r="C913" s="5" t="s">
        <v>4</v>
      </c>
      <c r="D913" s="5" t="s">
        <v>59</v>
      </c>
      <c r="E913" s="5"/>
      <c r="F913" s="5" t="s">
        <v>624</v>
      </c>
      <c r="G913" s="5"/>
      <c r="H913" s="5"/>
      <c r="I913" s="5"/>
      <c r="J913" s="5" t="s">
        <v>15</v>
      </c>
      <c r="K913" s="5" t="s">
        <v>44</v>
      </c>
      <c r="L913" s="5" t="s">
        <v>47</v>
      </c>
      <c r="M913" s="5" t="s">
        <v>441</v>
      </c>
      <c r="N913" s="5" t="s">
        <v>15</v>
      </c>
      <c r="O913" s="5" t="s">
        <v>164</v>
      </c>
      <c r="P913" s="5" t="s">
        <v>15</v>
      </c>
      <c r="Q913" s="5" t="s">
        <v>15</v>
      </c>
    </row>
    <row r="914" spans="1:17" s="2" customFormat="1" ht="16.5" hidden="1" x14ac:dyDescent="0.25">
      <c r="A914" s="3">
        <v>881</v>
      </c>
      <c r="B914" s="3" t="s">
        <v>625</v>
      </c>
      <c r="C914" s="3" t="s">
        <v>58</v>
      </c>
      <c r="D914" s="3" t="s">
        <v>25</v>
      </c>
      <c r="E914" s="3"/>
      <c r="F914" s="3" t="s">
        <v>626</v>
      </c>
      <c r="G914" s="3"/>
      <c r="H914" s="3"/>
      <c r="I914" s="3"/>
      <c r="J914" s="3" t="s">
        <v>15</v>
      </c>
      <c r="K914" s="3" t="s">
        <v>11</v>
      </c>
      <c r="L914" s="3" t="s">
        <v>47</v>
      </c>
      <c r="M914" s="3" t="s">
        <v>198</v>
      </c>
      <c r="N914" s="3" t="s">
        <v>15</v>
      </c>
      <c r="O914" s="3" t="s">
        <v>579</v>
      </c>
      <c r="P914" s="3" t="s">
        <v>28</v>
      </c>
      <c r="Q914" s="3" t="s">
        <v>15</v>
      </c>
    </row>
    <row r="915" spans="1:17" s="4" customFormat="1" ht="16.5" hidden="1" x14ac:dyDescent="0.25">
      <c r="A915" s="3">
        <v>882</v>
      </c>
      <c r="B915" s="3" t="s">
        <v>627</v>
      </c>
      <c r="C915" s="3" t="s">
        <v>58</v>
      </c>
      <c r="D915" s="3" t="s">
        <v>6</v>
      </c>
      <c r="E915" s="3"/>
      <c r="F915" s="3" t="s">
        <v>628</v>
      </c>
      <c r="G915" s="3"/>
      <c r="H915" s="3"/>
      <c r="I915" s="3"/>
      <c r="J915" s="3" t="s">
        <v>15</v>
      </c>
      <c r="K915" s="3" t="s">
        <v>11</v>
      </c>
      <c r="L915" s="3" t="s">
        <v>47</v>
      </c>
      <c r="M915" s="3" t="s">
        <v>47</v>
      </c>
      <c r="N915" s="3" t="s">
        <v>15</v>
      </c>
      <c r="O915" s="3" t="s">
        <v>579</v>
      </c>
      <c r="P915" s="3" t="s">
        <v>28</v>
      </c>
      <c r="Q915" s="3" t="s">
        <v>629</v>
      </c>
    </row>
    <row r="916" spans="1:17" s="2" customFormat="1" ht="16.5" hidden="1" x14ac:dyDescent="0.25">
      <c r="A916" s="3">
        <v>883</v>
      </c>
      <c r="B916" s="3" t="s">
        <v>627</v>
      </c>
      <c r="C916" s="3" t="s">
        <v>58</v>
      </c>
      <c r="D916" s="3" t="s">
        <v>6</v>
      </c>
      <c r="E916" s="3"/>
      <c r="F916" s="3" t="s">
        <v>628</v>
      </c>
      <c r="G916" s="3"/>
      <c r="H916" s="3"/>
      <c r="I916" s="3"/>
      <c r="J916" s="3" t="s">
        <v>15</v>
      </c>
      <c r="K916" s="3" t="s">
        <v>11</v>
      </c>
      <c r="L916" s="3" t="s">
        <v>47</v>
      </c>
      <c r="M916" s="3" t="s">
        <v>56</v>
      </c>
      <c r="N916" s="3" t="s">
        <v>15</v>
      </c>
      <c r="O916" s="3" t="s">
        <v>579</v>
      </c>
      <c r="P916" s="3" t="s">
        <v>28</v>
      </c>
      <c r="Q916" s="3" t="s">
        <v>629</v>
      </c>
    </row>
    <row r="917" spans="1:17" s="4" customFormat="1" ht="16.5" hidden="1" x14ac:dyDescent="0.25">
      <c r="A917" s="3">
        <v>884</v>
      </c>
      <c r="B917" s="3" t="s">
        <v>627</v>
      </c>
      <c r="C917" s="3" t="s">
        <v>58</v>
      </c>
      <c r="D917" s="3" t="s">
        <v>6</v>
      </c>
      <c r="E917" s="3"/>
      <c r="F917" s="3" t="s">
        <v>628</v>
      </c>
      <c r="G917" s="3"/>
      <c r="H917" s="3"/>
      <c r="I917" s="3"/>
      <c r="J917" s="3" t="s">
        <v>15</v>
      </c>
      <c r="K917" s="3" t="s">
        <v>11</v>
      </c>
      <c r="L917" s="3" t="s">
        <v>47</v>
      </c>
      <c r="M917" s="3" t="s">
        <v>48</v>
      </c>
      <c r="N917" s="3" t="s">
        <v>15</v>
      </c>
      <c r="O917" s="3" t="s">
        <v>579</v>
      </c>
      <c r="P917" s="3" t="s">
        <v>28</v>
      </c>
      <c r="Q917" s="3" t="s">
        <v>629</v>
      </c>
    </row>
    <row r="918" spans="1:17" s="2" customFormat="1" ht="16.5" hidden="1" x14ac:dyDescent="0.25">
      <c r="A918" s="3">
        <v>885</v>
      </c>
      <c r="B918" s="3" t="s">
        <v>630</v>
      </c>
      <c r="C918" s="3" t="s">
        <v>58</v>
      </c>
      <c r="D918" s="3" t="s">
        <v>6</v>
      </c>
      <c r="E918" s="3"/>
      <c r="F918" s="3" t="s">
        <v>631</v>
      </c>
      <c r="G918" s="3"/>
      <c r="H918" s="3"/>
      <c r="I918" s="3"/>
      <c r="J918" s="3" t="s">
        <v>15</v>
      </c>
      <c r="K918" s="3" t="s">
        <v>11</v>
      </c>
      <c r="L918" s="3" t="s">
        <v>47</v>
      </c>
      <c r="M918" s="3" t="s">
        <v>198</v>
      </c>
      <c r="N918" s="3" t="s">
        <v>15</v>
      </c>
      <c r="O918" s="3" t="s">
        <v>579</v>
      </c>
      <c r="P918" s="3" t="s">
        <v>41</v>
      </c>
      <c r="Q918" s="3" t="s">
        <v>632</v>
      </c>
    </row>
    <row r="919" spans="1:17" s="4" customFormat="1" ht="16.5" hidden="1" x14ac:dyDescent="0.25">
      <c r="A919" s="3">
        <v>886</v>
      </c>
      <c r="B919" s="3" t="s">
        <v>633</v>
      </c>
      <c r="C919" s="3" t="s">
        <v>58</v>
      </c>
      <c r="D919" s="3" t="s">
        <v>25</v>
      </c>
      <c r="E919" s="3"/>
      <c r="F919" s="3" t="s">
        <v>634</v>
      </c>
      <c r="G919" s="3"/>
      <c r="H919" s="3"/>
      <c r="I919" s="3"/>
      <c r="J919" s="3" t="s">
        <v>15</v>
      </c>
      <c r="K919" s="3" t="s">
        <v>11</v>
      </c>
      <c r="L919" s="3" t="s">
        <v>47</v>
      </c>
      <c r="M919" s="3" t="s">
        <v>47</v>
      </c>
      <c r="N919" s="3" t="s">
        <v>15</v>
      </c>
      <c r="O919" s="3" t="s">
        <v>579</v>
      </c>
      <c r="P919" s="3" t="s">
        <v>19</v>
      </c>
      <c r="Q919" s="3" t="s">
        <v>15</v>
      </c>
    </row>
    <row r="920" spans="1:17" s="2" customFormat="1" ht="16.5" hidden="1" x14ac:dyDescent="0.25">
      <c r="A920" s="3">
        <v>887</v>
      </c>
      <c r="B920" s="3" t="s">
        <v>633</v>
      </c>
      <c r="C920" s="3" t="s">
        <v>58</v>
      </c>
      <c r="D920" s="3" t="s">
        <v>25</v>
      </c>
      <c r="E920" s="3"/>
      <c r="F920" s="3" t="s">
        <v>634</v>
      </c>
      <c r="G920" s="3"/>
      <c r="H920" s="3"/>
      <c r="I920" s="3"/>
      <c r="J920" s="3" t="s">
        <v>15</v>
      </c>
      <c r="K920" s="3" t="s">
        <v>42</v>
      </c>
      <c r="L920" s="3" t="s">
        <v>47</v>
      </c>
      <c r="M920" s="3" t="s">
        <v>441</v>
      </c>
      <c r="N920" s="3" t="s">
        <v>15</v>
      </c>
      <c r="O920" s="3" t="s">
        <v>579</v>
      </c>
      <c r="P920" s="3" t="s">
        <v>19</v>
      </c>
      <c r="Q920" s="3" t="s">
        <v>15</v>
      </c>
    </row>
    <row r="921" spans="1:17" s="4" customFormat="1" ht="16.5" hidden="1" x14ac:dyDescent="0.25">
      <c r="A921" s="3">
        <v>888</v>
      </c>
      <c r="B921" s="3" t="s">
        <v>633</v>
      </c>
      <c r="C921" s="3" t="s">
        <v>58</v>
      </c>
      <c r="D921" s="3" t="s">
        <v>25</v>
      </c>
      <c r="E921" s="3"/>
      <c r="F921" s="3" t="s">
        <v>634</v>
      </c>
      <c r="G921" s="3"/>
      <c r="H921" s="3"/>
      <c r="I921" s="3"/>
      <c r="J921" s="3" t="s">
        <v>15</v>
      </c>
      <c r="K921" s="3" t="s">
        <v>44</v>
      </c>
      <c r="L921" s="3" t="s">
        <v>47</v>
      </c>
      <c r="M921" s="3" t="s">
        <v>441</v>
      </c>
      <c r="N921" s="3" t="s">
        <v>15</v>
      </c>
      <c r="O921" s="3" t="s">
        <v>579</v>
      </c>
      <c r="P921" s="3" t="s">
        <v>19</v>
      </c>
      <c r="Q921" s="3" t="s">
        <v>15</v>
      </c>
    </row>
    <row r="922" spans="1:17" s="2" customFormat="1" ht="16.5" hidden="1" x14ac:dyDescent="0.25">
      <c r="A922" s="3">
        <v>889</v>
      </c>
      <c r="B922" s="3" t="s">
        <v>633</v>
      </c>
      <c r="C922" s="3" t="s">
        <v>58</v>
      </c>
      <c r="D922" s="3" t="s">
        <v>25</v>
      </c>
      <c r="E922" s="3"/>
      <c r="F922" s="3" t="s">
        <v>634</v>
      </c>
      <c r="G922" s="3"/>
      <c r="H922" s="3"/>
      <c r="I922" s="3"/>
      <c r="J922" s="3" t="s">
        <v>15</v>
      </c>
      <c r="K922" s="3" t="s">
        <v>11</v>
      </c>
      <c r="L922" s="3" t="s">
        <v>47</v>
      </c>
      <c r="M922" s="3" t="s">
        <v>48</v>
      </c>
      <c r="N922" s="3" t="s">
        <v>15</v>
      </c>
      <c r="O922" s="3" t="s">
        <v>579</v>
      </c>
      <c r="P922" s="3" t="s">
        <v>19</v>
      </c>
      <c r="Q922" s="3" t="s">
        <v>15</v>
      </c>
    </row>
    <row r="923" spans="1:17" s="4" customFormat="1" ht="16.5" hidden="1" x14ac:dyDescent="0.25">
      <c r="A923" s="3">
        <v>890</v>
      </c>
      <c r="B923" s="3" t="s">
        <v>635</v>
      </c>
      <c r="C923" s="3" t="s">
        <v>58</v>
      </c>
      <c r="D923" s="3" t="s">
        <v>25</v>
      </c>
      <c r="E923" s="3"/>
      <c r="F923" s="3" t="s">
        <v>636</v>
      </c>
      <c r="G923" s="3"/>
      <c r="H923" s="3"/>
      <c r="I923" s="3"/>
      <c r="J923" s="3" t="s">
        <v>15</v>
      </c>
      <c r="K923" s="3" t="s">
        <v>42</v>
      </c>
      <c r="L923" s="3" t="s">
        <v>47</v>
      </c>
      <c r="M923" s="3" t="s">
        <v>47</v>
      </c>
      <c r="N923" s="3" t="s">
        <v>15</v>
      </c>
      <c r="O923" s="3" t="s">
        <v>164</v>
      </c>
      <c r="P923" s="3" t="s">
        <v>28</v>
      </c>
      <c r="Q923" s="3" t="s">
        <v>203</v>
      </c>
    </row>
    <row r="924" spans="1:17" s="2" customFormat="1" ht="16.5" hidden="1" x14ac:dyDescent="0.25">
      <c r="A924" s="3">
        <v>891</v>
      </c>
      <c r="B924" s="3" t="s">
        <v>635</v>
      </c>
      <c r="C924" s="3" t="s">
        <v>58</v>
      </c>
      <c r="D924" s="3" t="s">
        <v>25</v>
      </c>
      <c r="E924" s="3"/>
      <c r="F924" s="3" t="s">
        <v>636</v>
      </c>
      <c r="G924" s="3"/>
      <c r="H924" s="3"/>
      <c r="I924" s="3"/>
      <c r="J924" s="3" t="s">
        <v>15</v>
      </c>
      <c r="K924" s="3" t="s">
        <v>44</v>
      </c>
      <c r="L924" s="3" t="s">
        <v>47</v>
      </c>
      <c r="M924" s="3" t="s">
        <v>47</v>
      </c>
      <c r="N924" s="3" t="s">
        <v>15</v>
      </c>
      <c r="O924" s="3" t="s">
        <v>164</v>
      </c>
      <c r="P924" s="3" t="s">
        <v>28</v>
      </c>
      <c r="Q924" s="3" t="s">
        <v>203</v>
      </c>
    </row>
    <row r="925" spans="1:17" s="4" customFormat="1" ht="16.5" hidden="1" x14ac:dyDescent="0.25">
      <c r="A925" s="3">
        <v>892</v>
      </c>
      <c r="B925" s="3" t="s">
        <v>635</v>
      </c>
      <c r="C925" s="3" t="s">
        <v>58</v>
      </c>
      <c r="D925" s="3" t="s">
        <v>25</v>
      </c>
      <c r="E925" s="3"/>
      <c r="F925" s="3" t="s">
        <v>636</v>
      </c>
      <c r="G925" s="3"/>
      <c r="H925" s="3"/>
      <c r="I925" s="3"/>
      <c r="J925" s="3" t="s">
        <v>15</v>
      </c>
      <c r="K925" s="3" t="s">
        <v>55</v>
      </c>
      <c r="L925" s="3" t="s">
        <v>47</v>
      </c>
      <c r="M925" s="3" t="s">
        <v>47</v>
      </c>
      <c r="N925" s="3" t="s">
        <v>15</v>
      </c>
      <c r="O925" s="3" t="s">
        <v>164</v>
      </c>
      <c r="P925" s="3" t="s">
        <v>28</v>
      </c>
      <c r="Q925" s="3" t="s">
        <v>203</v>
      </c>
    </row>
    <row r="926" spans="1:17" s="2" customFormat="1" ht="16.5" hidden="1" x14ac:dyDescent="0.25">
      <c r="A926" s="3">
        <v>893</v>
      </c>
      <c r="B926" s="3" t="s">
        <v>635</v>
      </c>
      <c r="C926" s="3" t="s">
        <v>58</v>
      </c>
      <c r="D926" s="3" t="s">
        <v>25</v>
      </c>
      <c r="E926" s="3"/>
      <c r="F926" s="3" t="s">
        <v>636</v>
      </c>
      <c r="G926" s="3"/>
      <c r="H926" s="3"/>
      <c r="I926" s="3"/>
      <c r="J926" s="3" t="s">
        <v>15</v>
      </c>
      <c r="K926" s="3" t="s">
        <v>42</v>
      </c>
      <c r="L926" s="3" t="s">
        <v>47</v>
      </c>
      <c r="M926" s="3" t="s">
        <v>48</v>
      </c>
      <c r="N926" s="3" t="s">
        <v>15</v>
      </c>
      <c r="O926" s="3" t="s">
        <v>164</v>
      </c>
      <c r="P926" s="3" t="s">
        <v>28</v>
      </c>
      <c r="Q926" s="3" t="s">
        <v>203</v>
      </c>
    </row>
    <row r="927" spans="1:17" s="4" customFormat="1" ht="16.5" hidden="1" x14ac:dyDescent="0.25">
      <c r="A927" s="3">
        <v>894</v>
      </c>
      <c r="B927" s="3" t="s">
        <v>635</v>
      </c>
      <c r="C927" s="3" t="s">
        <v>58</v>
      </c>
      <c r="D927" s="3" t="s">
        <v>25</v>
      </c>
      <c r="E927" s="3"/>
      <c r="F927" s="3" t="s">
        <v>636</v>
      </c>
      <c r="G927" s="3"/>
      <c r="H927" s="3"/>
      <c r="I927" s="3"/>
      <c r="J927" s="3" t="s">
        <v>15</v>
      </c>
      <c r="K927" s="3" t="s">
        <v>44</v>
      </c>
      <c r="L927" s="3" t="s">
        <v>47</v>
      </c>
      <c r="M927" s="3" t="s">
        <v>48</v>
      </c>
      <c r="N927" s="3" t="s">
        <v>15</v>
      </c>
      <c r="O927" s="3" t="s">
        <v>164</v>
      </c>
      <c r="P927" s="3" t="s">
        <v>28</v>
      </c>
      <c r="Q927" s="3" t="s">
        <v>203</v>
      </c>
    </row>
    <row r="928" spans="1:17" s="2" customFormat="1" ht="16.5" hidden="1" x14ac:dyDescent="0.25">
      <c r="A928" s="3">
        <v>895</v>
      </c>
      <c r="B928" s="3" t="s">
        <v>637</v>
      </c>
      <c r="C928" s="3" t="s">
        <v>58</v>
      </c>
      <c r="D928" s="3" t="s">
        <v>6</v>
      </c>
      <c r="E928" s="3"/>
      <c r="F928" s="3" t="s">
        <v>638</v>
      </c>
      <c r="G928" s="3"/>
      <c r="H928" s="3"/>
      <c r="I928" s="3"/>
      <c r="J928" s="3" t="s">
        <v>15</v>
      </c>
      <c r="K928" s="3" t="s">
        <v>11</v>
      </c>
      <c r="L928" s="3" t="s">
        <v>47</v>
      </c>
      <c r="M928" s="3" t="s">
        <v>47</v>
      </c>
      <c r="N928" s="3" t="s">
        <v>15</v>
      </c>
      <c r="O928" s="3" t="s">
        <v>639</v>
      </c>
      <c r="P928" s="3" t="s">
        <v>23</v>
      </c>
      <c r="Q928" s="3" t="s">
        <v>15</v>
      </c>
    </row>
    <row r="929" spans="1:17" s="4" customFormat="1" ht="16.5" hidden="1" x14ac:dyDescent="0.25">
      <c r="A929" s="3">
        <v>896</v>
      </c>
      <c r="B929" s="3" t="s">
        <v>637</v>
      </c>
      <c r="C929" s="3" t="s">
        <v>58</v>
      </c>
      <c r="D929" s="3" t="s">
        <v>6</v>
      </c>
      <c r="E929" s="3"/>
      <c r="F929" s="3" t="s">
        <v>638</v>
      </c>
      <c r="G929" s="3"/>
      <c r="H929" s="3"/>
      <c r="I929" s="3"/>
      <c r="J929" s="3" t="s">
        <v>15</v>
      </c>
      <c r="K929" s="3" t="s">
        <v>11</v>
      </c>
      <c r="L929" s="3" t="s">
        <v>47</v>
      </c>
      <c r="M929" s="3" t="s">
        <v>56</v>
      </c>
      <c r="N929" s="3" t="s">
        <v>15</v>
      </c>
      <c r="O929" s="3" t="s">
        <v>639</v>
      </c>
      <c r="P929" s="3" t="s">
        <v>23</v>
      </c>
      <c r="Q929" s="3" t="s">
        <v>15</v>
      </c>
    </row>
    <row r="930" spans="1:17" s="2" customFormat="1" ht="16.5" hidden="1" x14ac:dyDescent="0.25">
      <c r="A930" s="3">
        <v>897</v>
      </c>
      <c r="B930" s="3" t="s">
        <v>637</v>
      </c>
      <c r="C930" s="3" t="s">
        <v>58</v>
      </c>
      <c r="D930" s="3" t="s">
        <v>6</v>
      </c>
      <c r="E930" s="3"/>
      <c r="F930" s="3" t="s">
        <v>638</v>
      </c>
      <c r="G930" s="3"/>
      <c r="H930" s="3"/>
      <c r="I930" s="3"/>
      <c r="J930" s="3" t="s">
        <v>15</v>
      </c>
      <c r="K930" s="3" t="s">
        <v>42</v>
      </c>
      <c r="L930" s="3" t="s">
        <v>47</v>
      </c>
      <c r="M930" s="3" t="s">
        <v>441</v>
      </c>
      <c r="N930" s="3" t="s">
        <v>15</v>
      </c>
      <c r="O930" s="3" t="s">
        <v>639</v>
      </c>
      <c r="P930" s="3" t="s">
        <v>23</v>
      </c>
      <c r="Q930" s="3" t="s">
        <v>15</v>
      </c>
    </row>
    <row r="931" spans="1:17" s="4" customFormat="1" ht="16.5" hidden="1" x14ac:dyDescent="0.25">
      <c r="A931" s="3">
        <v>898</v>
      </c>
      <c r="B931" s="3" t="s">
        <v>637</v>
      </c>
      <c r="C931" s="3" t="s">
        <v>58</v>
      </c>
      <c r="D931" s="3" t="s">
        <v>6</v>
      </c>
      <c r="E931" s="3"/>
      <c r="F931" s="3" t="s">
        <v>638</v>
      </c>
      <c r="G931" s="3"/>
      <c r="H931" s="3"/>
      <c r="I931" s="3"/>
      <c r="J931" s="3" t="s">
        <v>15</v>
      </c>
      <c r="K931" s="3" t="s">
        <v>44</v>
      </c>
      <c r="L931" s="3" t="s">
        <v>47</v>
      </c>
      <c r="M931" s="3" t="s">
        <v>441</v>
      </c>
      <c r="N931" s="3" t="s">
        <v>15</v>
      </c>
      <c r="O931" s="3" t="s">
        <v>639</v>
      </c>
      <c r="P931" s="3" t="s">
        <v>23</v>
      </c>
      <c r="Q931" s="3" t="s">
        <v>15</v>
      </c>
    </row>
    <row r="932" spans="1:17" s="2" customFormat="1" ht="16.5" hidden="1" x14ac:dyDescent="0.25">
      <c r="A932" s="3">
        <v>899</v>
      </c>
      <c r="B932" s="3" t="s">
        <v>637</v>
      </c>
      <c r="C932" s="3" t="s">
        <v>58</v>
      </c>
      <c r="D932" s="3" t="s">
        <v>25</v>
      </c>
      <c r="E932" s="3"/>
      <c r="F932" s="3" t="s">
        <v>638</v>
      </c>
      <c r="G932" s="3"/>
      <c r="H932" s="3"/>
      <c r="I932" s="3"/>
      <c r="J932" s="3" t="s">
        <v>15</v>
      </c>
      <c r="K932" s="3" t="s">
        <v>11</v>
      </c>
      <c r="L932" s="3" t="s">
        <v>47</v>
      </c>
      <c r="M932" s="3" t="s">
        <v>48</v>
      </c>
      <c r="N932" s="3" t="s">
        <v>15</v>
      </c>
      <c r="O932" s="3" t="s">
        <v>164</v>
      </c>
      <c r="P932" s="3" t="s">
        <v>23</v>
      </c>
      <c r="Q932" s="3" t="s">
        <v>15</v>
      </c>
    </row>
    <row r="933" spans="1:17" s="4" customFormat="1" ht="16.5" hidden="1" x14ac:dyDescent="0.25">
      <c r="A933" s="3">
        <v>900</v>
      </c>
      <c r="B933" s="3" t="s">
        <v>640</v>
      </c>
      <c r="C933" s="3" t="s">
        <v>58</v>
      </c>
      <c r="D933" s="3" t="s">
        <v>25</v>
      </c>
      <c r="E933" s="3"/>
      <c r="F933" s="3" t="s">
        <v>641</v>
      </c>
      <c r="G933" s="3"/>
      <c r="H933" s="3"/>
      <c r="I933" s="3"/>
      <c r="J933" s="3" t="s">
        <v>15</v>
      </c>
      <c r="K933" s="3" t="s">
        <v>11</v>
      </c>
      <c r="L933" s="3" t="s">
        <v>47</v>
      </c>
      <c r="M933" s="3" t="s">
        <v>47</v>
      </c>
      <c r="N933" s="3" t="s">
        <v>15</v>
      </c>
      <c r="O933" s="3" t="s">
        <v>53</v>
      </c>
      <c r="P933" s="3" t="s">
        <v>71</v>
      </c>
      <c r="Q933" s="3" t="s">
        <v>576</v>
      </c>
    </row>
    <row r="934" spans="1:17" s="2" customFormat="1" ht="16.5" hidden="1" x14ac:dyDescent="0.25">
      <c r="A934" s="3">
        <v>901</v>
      </c>
      <c r="B934" s="3" t="s">
        <v>640</v>
      </c>
      <c r="C934" s="3" t="s">
        <v>58</v>
      </c>
      <c r="D934" s="3" t="s">
        <v>25</v>
      </c>
      <c r="E934" s="3"/>
      <c r="F934" s="3" t="s">
        <v>641</v>
      </c>
      <c r="G934" s="3"/>
      <c r="H934" s="3"/>
      <c r="I934" s="3"/>
      <c r="J934" s="3" t="s">
        <v>15</v>
      </c>
      <c r="K934" s="3" t="s">
        <v>42</v>
      </c>
      <c r="L934" s="3" t="s">
        <v>47</v>
      </c>
      <c r="M934" s="3" t="s">
        <v>441</v>
      </c>
      <c r="N934" s="3" t="s">
        <v>15</v>
      </c>
      <c r="O934" s="3" t="s">
        <v>53</v>
      </c>
      <c r="P934" s="3" t="s">
        <v>71</v>
      </c>
      <c r="Q934" s="3" t="s">
        <v>576</v>
      </c>
    </row>
    <row r="935" spans="1:17" s="4" customFormat="1" ht="16.5" hidden="1" x14ac:dyDescent="0.25">
      <c r="A935" s="3">
        <v>902</v>
      </c>
      <c r="B935" s="3" t="s">
        <v>640</v>
      </c>
      <c r="C935" s="3" t="s">
        <v>58</v>
      </c>
      <c r="D935" s="3" t="s">
        <v>25</v>
      </c>
      <c r="E935" s="3"/>
      <c r="F935" s="3" t="s">
        <v>641</v>
      </c>
      <c r="G935" s="3"/>
      <c r="H935" s="3"/>
      <c r="I935" s="3"/>
      <c r="J935" s="3" t="s">
        <v>15</v>
      </c>
      <c r="K935" s="3" t="s">
        <v>44</v>
      </c>
      <c r="L935" s="3" t="s">
        <v>47</v>
      </c>
      <c r="M935" s="3" t="s">
        <v>441</v>
      </c>
      <c r="N935" s="3" t="s">
        <v>15</v>
      </c>
      <c r="O935" s="3" t="s">
        <v>53</v>
      </c>
      <c r="P935" s="3" t="s">
        <v>71</v>
      </c>
      <c r="Q935" s="3" t="s">
        <v>576</v>
      </c>
    </row>
    <row r="936" spans="1:17" s="2" customFormat="1" ht="16.5" hidden="1" x14ac:dyDescent="0.25">
      <c r="A936" s="3">
        <v>903</v>
      </c>
      <c r="B936" s="3" t="s">
        <v>640</v>
      </c>
      <c r="C936" s="3" t="s">
        <v>58</v>
      </c>
      <c r="D936" s="3" t="s">
        <v>25</v>
      </c>
      <c r="E936" s="3"/>
      <c r="F936" s="3" t="s">
        <v>641</v>
      </c>
      <c r="G936" s="3"/>
      <c r="H936" s="3"/>
      <c r="I936" s="3"/>
      <c r="J936" s="3" t="s">
        <v>15</v>
      </c>
      <c r="K936" s="3" t="s">
        <v>11</v>
      </c>
      <c r="L936" s="3" t="s">
        <v>47</v>
      </c>
      <c r="M936" s="3" t="s">
        <v>48</v>
      </c>
      <c r="N936" s="3" t="s">
        <v>15</v>
      </c>
      <c r="O936" s="3" t="s">
        <v>53</v>
      </c>
      <c r="P936" s="3" t="s">
        <v>71</v>
      </c>
      <c r="Q936" s="3" t="s">
        <v>576</v>
      </c>
    </row>
    <row r="937" spans="1:17" s="4" customFormat="1" ht="16.5" hidden="1" x14ac:dyDescent="0.25">
      <c r="A937" s="3">
        <v>904</v>
      </c>
      <c r="B937" s="3" t="s">
        <v>642</v>
      </c>
      <c r="C937" s="3" t="s">
        <v>58</v>
      </c>
      <c r="D937" s="3" t="s">
        <v>25</v>
      </c>
      <c r="E937" s="3"/>
      <c r="F937" s="3" t="s">
        <v>643</v>
      </c>
      <c r="G937" s="3"/>
      <c r="H937" s="3"/>
      <c r="I937" s="3"/>
      <c r="J937" s="3" t="s">
        <v>15</v>
      </c>
      <c r="K937" s="3" t="s">
        <v>11</v>
      </c>
      <c r="L937" s="3" t="s">
        <v>47</v>
      </c>
      <c r="M937" s="3" t="s">
        <v>47</v>
      </c>
      <c r="N937" s="3" t="s">
        <v>15</v>
      </c>
      <c r="O937" s="3" t="s">
        <v>53</v>
      </c>
      <c r="P937" s="3" t="s">
        <v>202</v>
      </c>
      <c r="Q937" s="3" t="s">
        <v>576</v>
      </c>
    </row>
    <row r="938" spans="1:17" s="2" customFormat="1" ht="16.5" hidden="1" x14ac:dyDescent="0.25">
      <c r="A938" s="3">
        <v>905</v>
      </c>
      <c r="B938" s="3" t="s">
        <v>642</v>
      </c>
      <c r="C938" s="3" t="s">
        <v>58</v>
      </c>
      <c r="D938" s="3" t="s">
        <v>25</v>
      </c>
      <c r="E938" s="3"/>
      <c r="F938" s="3" t="s">
        <v>643</v>
      </c>
      <c r="G938" s="3"/>
      <c r="H938" s="3"/>
      <c r="I938" s="3"/>
      <c r="J938" s="3" t="s">
        <v>15</v>
      </c>
      <c r="K938" s="3" t="s">
        <v>42</v>
      </c>
      <c r="L938" s="3" t="s">
        <v>47</v>
      </c>
      <c r="M938" s="3" t="s">
        <v>441</v>
      </c>
      <c r="N938" s="3" t="s">
        <v>15</v>
      </c>
      <c r="O938" s="3" t="s">
        <v>53</v>
      </c>
      <c r="P938" s="3" t="s">
        <v>202</v>
      </c>
      <c r="Q938" s="3" t="s">
        <v>576</v>
      </c>
    </row>
    <row r="939" spans="1:17" s="4" customFormat="1" ht="16.5" hidden="1" x14ac:dyDescent="0.25">
      <c r="A939" s="3">
        <v>906</v>
      </c>
      <c r="B939" s="3" t="s">
        <v>642</v>
      </c>
      <c r="C939" s="3" t="s">
        <v>58</v>
      </c>
      <c r="D939" s="3" t="s">
        <v>25</v>
      </c>
      <c r="E939" s="3"/>
      <c r="F939" s="3" t="s">
        <v>643</v>
      </c>
      <c r="G939" s="3"/>
      <c r="H939" s="3"/>
      <c r="I939" s="3"/>
      <c r="J939" s="3" t="s">
        <v>15</v>
      </c>
      <c r="K939" s="3" t="s">
        <v>44</v>
      </c>
      <c r="L939" s="3" t="s">
        <v>47</v>
      </c>
      <c r="M939" s="3" t="s">
        <v>441</v>
      </c>
      <c r="N939" s="3" t="s">
        <v>15</v>
      </c>
      <c r="O939" s="3" t="s">
        <v>53</v>
      </c>
      <c r="P939" s="3" t="s">
        <v>202</v>
      </c>
      <c r="Q939" s="3" t="s">
        <v>576</v>
      </c>
    </row>
    <row r="940" spans="1:17" s="2" customFormat="1" ht="16.5" hidden="1" x14ac:dyDescent="0.25">
      <c r="A940" s="3">
        <v>907</v>
      </c>
      <c r="B940" s="3" t="s">
        <v>642</v>
      </c>
      <c r="C940" s="3" t="s">
        <v>58</v>
      </c>
      <c r="D940" s="3" t="s">
        <v>25</v>
      </c>
      <c r="E940" s="3"/>
      <c r="F940" s="3" t="s">
        <v>643</v>
      </c>
      <c r="G940" s="3"/>
      <c r="H940" s="3"/>
      <c r="I940" s="3"/>
      <c r="J940" s="3" t="s">
        <v>15</v>
      </c>
      <c r="K940" s="3" t="s">
        <v>11</v>
      </c>
      <c r="L940" s="3" t="s">
        <v>47</v>
      </c>
      <c r="M940" s="3" t="s">
        <v>48</v>
      </c>
      <c r="N940" s="3" t="s">
        <v>15</v>
      </c>
      <c r="O940" s="3" t="s">
        <v>53</v>
      </c>
      <c r="P940" s="3" t="s">
        <v>202</v>
      </c>
      <c r="Q940" s="3" t="s">
        <v>576</v>
      </c>
    </row>
    <row r="941" spans="1:17" s="4" customFormat="1" ht="16.5" hidden="1" x14ac:dyDescent="0.25">
      <c r="A941" s="3">
        <v>908</v>
      </c>
      <c r="B941" s="3" t="s">
        <v>644</v>
      </c>
      <c r="C941" s="3" t="s">
        <v>58</v>
      </c>
      <c r="D941" s="3" t="s">
        <v>6</v>
      </c>
      <c r="E941" s="3"/>
      <c r="F941" s="3" t="s">
        <v>645</v>
      </c>
      <c r="G941" s="3"/>
      <c r="H941" s="3"/>
      <c r="I941" s="3"/>
      <c r="J941" s="3" t="s">
        <v>15</v>
      </c>
      <c r="K941" s="3" t="s">
        <v>11</v>
      </c>
      <c r="L941" s="3" t="s">
        <v>47</v>
      </c>
      <c r="M941" s="3" t="s">
        <v>47</v>
      </c>
      <c r="N941" s="3" t="s">
        <v>15</v>
      </c>
      <c r="O941" s="3" t="s">
        <v>646</v>
      </c>
      <c r="P941" s="3" t="s">
        <v>202</v>
      </c>
      <c r="Q941" s="3" t="s">
        <v>15</v>
      </c>
    </row>
    <row r="942" spans="1:17" s="2" customFormat="1" ht="16.5" hidden="1" x14ac:dyDescent="0.25">
      <c r="A942" s="3">
        <v>909</v>
      </c>
      <c r="B942" s="3" t="s">
        <v>644</v>
      </c>
      <c r="C942" s="3" t="s">
        <v>58</v>
      </c>
      <c r="D942" s="3" t="s">
        <v>6</v>
      </c>
      <c r="E942" s="3"/>
      <c r="F942" s="3" t="s">
        <v>645</v>
      </c>
      <c r="G942" s="3"/>
      <c r="H942" s="3"/>
      <c r="I942" s="3"/>
      <c r="J942" s="3" t="s">
        <v>15</v>
      </c>
      <c r="K942" s="3" t="s">
        <v>42</v>
      </c>
      <c r="L942" s="3" t="s">
        <v>47</v>
      </c>
      <c r="M942" s="3" t="s">
        <v>441</v>
      </c>
      <c r="N942" s="3" t="s">
        <v>15</v>
      </c>
      <c r="O942" s="3" t="s">
        <v>646</v>
      </c>
      <c r="P942" s="3" t="s">
        <v>202</v>
      </c>
      <c r="Q942" s="3" t="s">
        <v>15</v>
      </c>
    </row>
    <row r="943" spans="1:17" s="4" customFormat="1" ht="16.5" hidden="1" x14ac:dyDescent="0.25">
      <c r="A943" s="3">
        <v>910</v>
      </c>
      <c r="B943" s="3" t="s">
        <v>644</v>
      </c>
      <c r="C943" s="3" t="s">
        <v>58</v>
      </c>
      <c r="D943" s="3" t="s">
        <v>6</v>
      </c>
      <c r="E943" s="3"/>
      <c r="F943" s="3" t="s">
        <v>645</v>
      </c>
      <c r="G943" s="3"/>
      <c r="H943" s="3"/>
      <c r="I943" s="3"/>
      <c r="J943" s="3" t="s">
        <v>15</v>
      </c>
      <c r="K943" s="3" t="s">
        <v>44</v>
      </c>
      <c r="L943" s="3" t="s">
        <v>47</v>
      </c>
      <c r="M943" s="3" t="s">
        <v>441</v>
      </c>
      <c r="N943" s="3" t="s">
        <v>15</v>
      </c>
      <c r="O943" s="3" t="s">
        <v>646</v>
      </c>
      <c r="P943" s="3" t="s">
        <v>202</v>
      </c>
      <c r="Q943" s="3" t="s">
        <v>15</v>
      </c>
    </row>
    <row r="944" spans="1:17" s="2" customFormat="1" ht="16.5" hidden="1" x14ac:dyDescent="0.25">
      <c r="A944" s="3">
        <v>911</v>
      </c>
      <c r="B944" s="3" t="s">
        <v>644</v>
      </c>
      <c r="C944" s="3" t="s">
        <v>58</v>
      </c>
      <c r="D944" s="3" t="s">
        <v>6</v>
      </c>
      <c r="E944" s="3"/>
      <c r="F944" s="3" t="s">
        <v>645</v>
      </c>
      <c r="G944" s="3"/>
      <c r="H944" s="3"/>
      <c r="I944" s="3"/>
      <c r="J944" s="3" t="s">
        <v>15</v>
      </c>
      <c r="K944" s="3" t="s">
        <v>11</v>
      </c>
      <c r="L944" s="3" t="s">
        <v>47</v>
      </c>
      <c r="M944" s="3" t="s">
        <v>48</v>
      </c>
      <c r="N944" s="3" t="s">
        <v>15</v>
      </c>
      <c r="O944" s="3" t="s">
        <v>646</v>
      </c>
      <c r="P944" s="3" t="s">
        <v>202</v>
      </c>
      <c r="Q944" s="3" t="s">
        <v>15</v>
      </c>
    </row>
    <row r="945" spans="1:17" s="4" customFormat="1" ht="16.5" hidden="1" x14ac:dyDescent="0.25">
      <c r="A945" s="3">
        <v>912</v>
      </c>
      <c r="B945" s="3" t="s">
        <v>647</v>
      </c>
      <c r="C945" s="3" t="s">
        <v>58</v>
      </c>
      <c r="D945" s="3" t="s">
        <v>6</v>
      </c>
      <c r="E945" s="3"/>
      <c r="F945" s="3" t="s">
        <v>648</v>
      </c>
      <c r="G945" s="3"/>
      <c r="H945" s="3"/>
      <c r="I945" s="3"/>
      <c r="J945" s="3" t="s">
        <v>15</v>
      </c>
      <c r="K945" s="3" t="s">
        <v>38</v>
      </c>
      <c r="L945" s="3" t="s">
        <v>47</v>
      </c>
      <c r="M945" s="3" t="s">
        <v>47</v>
      </c>
      <c r="N945" s="3" t="s">
        <v>15</v>
      </c>
      <c r="O945" s="3" t="s">
        <v>646</v>
      </c>
      <c r="P945" s="3" t="s">
        <v>202</v>
      </c>
      <c r="Q945" s="3" t="s">
        <v>649</v>
      </c>
    </row>
    <row r="946" spans="1:17" s="2" customFormat="1" ht="16.5" hidden="1" x14ac:dyDescent="0.25">
      <c r="A946" s="3">
        <v>913</v>
      </c>
      <c r="B946" s="3" t="s">
        <v>647</v>
      </c>
      <c r="C946" s="3" t="s">
        <v>58</v>
      </c>
      <c r="D946" s="3" t="s">
        <v>6</v>
      </c>
      <c r="E946" s="3"/>
      <c r="F946" s="3" t="s">
        <v>648</v>
      </c>
      <c r="G946" s="3"/>
      <c r="H946" s="3"/>
      <c r="I946" s="3"/>
      <c r="J946" s="3" t="s">
        <v>15</v>
      </c>
      <c r="K946" s="3" t="s">
        <v>42</v>
      </c>
      <c r="L946" s="3" t="s">
        <v>47</v>
      </c>
      <c r="M946" s="3" t="s">
        <v>47</v>
      </c>
      <c r="N946" s="3" t="s">
        <v>15</v>
      </c>
      <c r="O946" s="3" t="s">
        <v>646</v>
      </c>
      <c r="P946" s="3" t="s">
        <v>202</v>
      </c>
      <c r="Q946" s="3" t="s">
        <v>649</v>
      </c>
    </row>
    <row r="947" spans="1:17" s="4" customFormat="1" ht="16.5" hidden="1" x14ac:dyDescent="0.25">
      <c r="A947" s="3">
        <v>914</v>
      </c>
      <c r="B947" s="3" t="s">
        <v>647</v>
      </c>
      <c r="C947" s="3" t="s">
        <v>58</v>
      </c>
      <c r="D947" s="3" t="s">
        <v>6</v>
      </c>
      <c r="E947" s="3"/>
      <c r="F947" s="3" t="s">
        <v>648</v>
      </c>
      <c r="G947" s="3"/>
      <c r="H947" s="3"/>
      <c r="I947" s="3"/>
      <c r="J947" s="3" t="s">
        <v>15</v>
      </c>
      <c r="K947" s="3" t="s">
        <v>44</v>
      </c>
      <c r="L947" s="3" t="s">
        <v>47</v>
      </c>
      <c r="M947" s="3" t="s">
        <v>47</v>
      </c>
      <c r="N947" s="3" t="s">
        <v>15</v>
      </c>
      <c r="O947" s="3" t="s">
        <v>646</v>
      </c>
      <c r="P947" s="3" t="s">
        <v>202</v>
      </c>
      <c r="Q947" s="3" t="s">
        <v>649</v>
      </c>
    </row>
    <row r="948" spans="1:17" s="2" customFormat="1" ht="16.5" hidden="1" x14ac:dyDescent="0.25">
      <c r="A948" s="3">
        <v>915</v>
      </c>
      <c r="B948" s="3" t="s">
        <v>647</v>
      </c>
      <c r="C948" s="3" t="s">
        <v>58</v>
      </c>
      <c r="D948" s="3" t="s">
        <v>6</v>
      </c>
      <c r="E948" s="3"/>
      <c r="F948" s="3" t="s">
        <v>648</v>
      </c>
      <c r="G948" s="3"/>
      <c r="H948" s="3"/>
      <c r="I948" s="3"/>
      <c r="J948" s="3" t="s">
        <v>15</v>
      </c>
      <c r="K948" s="3" t="s">
        <v>42</v>
      </c>
      <c r="L948" s="3" t="s">
        <v>47</v>
      </c>
      <c r="M948" s="3" t="s">
        <v>441</v>
      </c>
      <c r="N948" s="3" t="s">
        <v>15</v>
      </c>
      <c r="O948" s="3" t="s">
        <v>646</v>
      </c>
      <c r="P948" s="3" t="s">
        <v>202</v>
      </c>
      <c r="Q948" s="3" t="s">
        <v>649</v>
      </c>
    </row>
    <row r="949" spans="1:17" s="4" customFormat="1" ht="16.5" hidden="1" x14ac:dyDescent="0.25">
      <c r="A949" s="3">
        <v>916</v>
      </c>
      <c r="B949" s="3" t="s">
        <v>647</v>
      </c>
      <c r="C949" s="3" t="s">
        <v>58</v>
      </c>
      <c r="D949" s="3" t="s">
        <v>6</v>
      </c>
      <c r="E949" s="3"/>
      <c r="F949" s="3" t="s">
        <v>648</v>
      </c>
      <c r="G949" s="3"/>
      <c r="H949" s="3"/>
      <c r="I949" s="3"/>
      <c r="J949" s="3" t="s">
        <v>15</v>
      </c>
      <c r="K949" s="3" t="s">
        <v>44</v>
      </c>
      <c r="L949" s="3" t="s">
        <v>47</v>
      </c>
      <c r="M949" s="3" t="s">
        <v>441</v>
      </c>
      <c r="N949" s="3" t="s">
        <v>15</v>
      </c>
      <c r="O949" s="3" t="s">
        <v>646</v>
      </c>
      <c r="P949" s="3" t="s">
        <v>202</v>
      </c>
      <c r="Q949" s="3" t="s">
        <v>649</v>
      </c>
    </row>
    <row r="950" spans="1:17" s="2" customFormat="1" ht="16.5" hidden="1" x14ac:dyDescent="0.25">
      <c r="A950" s="3">
        <v>917</v>
      </c>
      <c r="B950" s="3" t="s">
        <v>647</v>
      </c>
      <c r="C950" s="3" t="s">
        <v>58</v>
      </c>
      <c r="D950" s="3" t="s">
        <v>25</v>
      </c>
      <c r="E950" s="3"/>
      <c r="F950" s="3" t="s">
        <v>648</v>
      </c>
      <c r="G950" s="3"/>
      <c r="H950" s="3"/>
      <c r="I950" s="3"/>
      <c r="J950" s="3" t="s">
        <v>15</v>
      </c>
      <c r="K950" s="3" t="s">
        <v>11</v>
      </c>
      <c r="L950" s="3" t="s">
        <v>47</v>
      </c>
      <c r="M950" s="3" t="s">
        <v>48</v>
      </c>
      <c r="N950" s="3" t="s">
        <v>15</v>
      </c>
      <c r="O950" s="3" t="s">
        <v>164</v>
      </c>
      <c r="P950" s="3" t="s">
        <v>202</v>
      </c>
      <c r="Q950" s="3" t="s">
        <v>650</v>
      </c>
    </row>
    <row r="951" spans="1:17" s="4" customFormat="1" ht="16.5" hidden="1" x14ac:dyDescent="0.25">
      <c r="A951" s="3">
        <v>918</v>
      </c>
      <c r="B951" s="3" t="s">
        <v>651</v>
      </c>
      <c r="C951" s="3" t="s">
        <v>58</v>
      </c>
      <c r="D951" s="3" t="s">
        <v>6</v>
      </c>
      <c r="E951" s="3"/>
      <c r="F951" s="3" t="s">
        <v>652</v>
      </c>
      <c r="G951" s="3"/>
      <c r="H951" s="3"/>
      <c r="I951" s="3"/>
      <c r="J951" s="3" t="s">
        <v>15</v>
      </c>
      <c r="K951" s="3" t="s">
        <v>38</v>
      </c>
      <c r="L951" s="3" t="s">
        <v>47</v>
      </c>
      <c r="M951" s="3" t="s">
        <v>47</v>
      </c>
      <c r="N951" s="3" t="s">
        <v>15</v>
      </c>
      <c r="O951" s="3" t="s">
        <v>653</v>
      </c>
      <c r="P951" s="3" t="s">
        <v>202</v>
      </c>
      <c r="Q951" s="3" t="s">
        <v>649</v>
      </c>
    </row>
    <row r="952" spans="1:17" s="2" customFormat="1" ht="16.5" hidden="1" x14ac:dyDescent="0.25">
      <c r="A952" s="3">
        <v>919</v>
      </c>
      <c r="B952" s="3" t="s">
        <v>651</v>
      </c>
      <c r="C952" s="3" t="s">
        <v>58</v>
      </c>
      <c r="D952" s="3" t="s">
        <v>6</v>
      </c>
      <c r="E952" s="3"/>
      <c r="F952" s="3" t="s">
        <v>652</v>
      </c>
      <c r="G952" s="3"/>
      <c r="H952" s="3"/>
      <c r="I952" s="3"/>
      <c r="J952" s="3" t="s">
        <v>15</v>
      </c>
      <c r="K952" s="3" t="s">
        <v>42</v>
      </c>
      <c r="L952" s="3" t="s">
        <v>47</v>
      </c>
      <c r="M952" s="3" t="s">
        <v>47</v>
      </c>
      <c r="N952" s="3" t="s">
        <v>15</v>
      </c>
      <c r="O952" s="3" t="s">
        <v>653</v>
      </c>
      <c r="P952" s="3" t="s">
        <v>202</v>
      </c>
      <c r="Q952" s="3" t="s">
        <v>649</v>
      </c>
    </row>
    <row r="953" spans="1:17" s="4" customFormat="1" ht="16.5" hidden="1" x14ac:dyDescent="0.25">
      <c r="A953" s="3">
        <v>920</v>
      </c>
      <c r="B953" s="3" t="s">
        <v>651</v>
      </c>
      <c r="C953" s="3" t="s">
        <v>58</v>
      </c>
      <c r="D953" s="3" t="s">
        <v>6</v>
      </c>
      <c r="E953" s="3"/>
      <c r="F953" s="3" t="s">
        <v>652</v>
      </c>
      <c r="G953" s="3"/>
      <c r="H953" s="3"/>
      <c r="I953" s="3"/>
      <c r="J953" s="3" t="s">
        <v>15</v>
      </c>
      <c r="K953" s="3" t="s">
        <v>44</v>
      </c>
      <c r="L953" s="3" t="s">
        <v>47</v>
      </c>
      <c r="M953" s="3" t="s">
        <v>47</v>
      </c>
      <c r="N953" s="3" t="s">
        <v>15</v>
      </c>
      <c r="O953" s="3" t="s">
        <v>653</v>
      </c>
      <c r="P953" s="3" t="s">
        <v>202</v>
      </c>
      <c r="Q953" s="3" t="s">
        <v>649</v>
      </c>
    </row>
    <row r="954" spans="1:17" s="2" customFormat="1" ht="16.5" hidden="1" x14ac:dyDescent="0.25">
      <c r="A954" s="3">
        <v>921</v>
      </c>
      <c r="B954" s="3" t="s">
        <v>651</v>
      </c>
      <c r="C954" s="3" t="s">
        <v>58</v>
      </c>
      <c r="D954" s="3" t="s">
        <v>6</v>
      </c>
      <c r="E954" s="3"/>
      <c r="F954" s="3" t="s">
        <v>652</v>
      </c>
      <c r="G954" s="3"/>
      <c r="H954" s="3"/>
      <c r="I954" s="3"/>
      <c r="J954" s="3" t="s">
        <v>15</v>
      </c>
      <c r="K954" s="3" t="s">
        <v>42</v>
      </c>
      <c r="L954" s="3" t="s">
        <v>47</v>
      </c>
      <c r="M954" s="3" t="s">
        <v>441</v>
      </c>
      <c r="N954" s="3" t="s">
        <v>15</v>
      </c>
      <c r="O954" s="3" t="s">
        <v>653</v>
      </c>
      <c r="P954" s="3" t="s">
        <v>202</v>
      </c>
      <c r="Q954" s="3" t="s">
        <v>649</v>
      </c>
    </row>
    <row r="955" spans="1:17" s="4" customFormat="1" ht="16.5" hidden="1" x14ac:dyDescent="0.25">
      <c r="A955" s="3">
        <v>922</v>
      </c>
      <c r="B955" s="3" t="s">
        <v>651</v>
      </c>
      <c r="C955" s="3" t="s">
        <v>58</v>
      </c>
      <c r="D955" s="3" t="s">
        <v>6</v>
      </c>
      <c r="E955" s="3"/>
      <c r="F955" s="3" t="s">
        <v>652</v>
      </c>
      <c r="G955" s="3"/>
      <c r="H955" s="3"/>
      <c r="I955" s="3"/>
      <c r="J955" s="3" t="s">
        <v>15</v>
      </c>
      <c r="K955" s="3" t="s">
        <v>44</v>
      </c>
      <c r="L955" s="3" t="s">
        <v>47</v>
      </c>
      <c r="M955" s="3" t="s">
        <v>441</v>
      </c>
      <c r="N955" s="3" t="s">
        <v>15</v>
      </c>
      <c r="O955" s="3" t="s">
        <v>653</v>
      </c>
      <c r="P955" s="3" t="s">
        <v>202</v>
      </c>
      <c r="Q955" s="3" t="s">
        <v>649</v>
      </c>
    </row>
    <row r="956" spans="1:17" s="2" customFormat="1" ht="16.5" hidden="1" x14ac:dyDescent="0.25">
      <c r="A956" s="3">
        <v>923</v>
      </c>
      <c r="B956" s="3" t="s">
        <v>651</v>
      </c>
      <c r="C956" s="3" t="s">
        <v>58</v>
      </c>
      <c r="D956" s="3" t="s">
        <v>25</v>
      </c>
      <c r="E956" s="3"/>
      <c r="F956" s="3" t="s">
        <v>652</v>
      </c>
      <c r="G956" s="3"/>
      <c r="H956" s="3"/>
      <c r="I956" s="3"/>
      <c r="J956" s="3" t="s">
        <v>15</v>
      </c>
      <c r="K956" s="3" t="s">
        <v>11</v>
      </c>
      <c r="L956" s="3" t="s">
        <v>47</v>
      </c>
      <c r="M956" s="3" t="s">
        <v>48</v>
      </c>
      <c r="N956" s="3" t="s">
        <v>15</v>
      </c>
      <c r="O956" s="3" t="s">
        <v>164</v>
      </c>
      <c r="P956" s="3" t="s">
        <v>202</v>
      </c>
      <c r="Q956" s="3" t="s">
        <v>650</v>
      </c>
    </row>
    <row r="957" spans="1:17" s="4" customFormat="1" ht="16.5" hidden="1" x14ac:dyDescent="0.25">
      <c r="A957" s="3">
        <v>924</v>
      </c>
      <c r="B957" s="3" t="s">
        <v>654</v>
      </c>
      <c r="C957" s="3" t="s">
        <v>58</v>
      </c>
      <c r="D957" s="3" t="s">
        <v>6</v>
      </c>
      <c r="E957" s="3"/>
      <c r="F957" s="3" t="s">
        <v>655</v>
      </c>
      <c r="G957" s="3"/>
      <c r="H957" s="3"/>
      <c r="I957" s="3"/>
      <c r="J957" s="3" t="s">
        <v>15</v>
      </c>
      <c r="K957" s="3" t="s">
        <v>38</v>
      </c>
      <c r="L957" s="3" t="s">
        <v>47</v>
      </c>
      <c r="M957" s="3" t="s">
        <v>47</v>
      </c>
      <c r="N957" s="3" t="s">
        <v>15</v>
      </c>
      <c r="O957" s="3" t="s">
        <v>639</v>
      </c>
      <c r="P957" s="3" t="s">
        <v>202</v>
      </c>
      <c r="Q957" s="3" t="s">
        <v>649</v>
      </c>
    </row>
    <row r="958" spans="1:17" s="2" customFormat="1" ht="16.5" hidden="1" x14ac:dyDescent="0.25">
      <c r="A958" s="3">
        <v>925</v>
      </c>
      <c r="B958" s="3" t="s">
        <v>654</v>
      </c>
      <c r="C958" s="3" t="s">
        <v>58</v>
      </c>
      <c r="D958" s="3" t="s">
        <v>6</v>
      </c>
      <c r="E958" s="3"/>
      <c r="F958" s="3" t="s">
        <v>655</v>
      </c>
      <c r="G958" s="3"/>
      <c r="H958" s="3"/>
      <c r="I958" s="3"/>
      <c r="J958" s="3" t="s">
        <v>15</v>
      </c>
      <c r="K958" s="3" t="s">
        <v>42</v>
      </c>
      <c r="L958" s="3" t="s">
        <v>47</v>
      </c>
      <c r="M958" s="3" t="s">
        <v>47</v>
      </c>
      <c r="N958" s="3" t="s">
        <v>15</v>
      </c>
      <c r="O958" s="3" t="s">
        <v>639</v>
      </c>
      <c r="P958" s="3" t="s">
        <v>202</v>
      </c>
      <c r="Q958" s="3" t="s">
        <v>649</v>
      </c>
    </row>
    <row r="959" spans="1:17" s="4" customFormat="1" ht="16.5" hidden="1" x14ac:dyDescent="0.25">
      <c r="A959" s="3">
        <v>926</v>
      </c>
      <c r="B959" s="3" t="s">
        <v>654</v>
      </c>
      <c r="C959" s="3" t="s">
        <v>58</v>
      </c>
      <c r="D959" s="3" t="s">
        <v>6</v>
      </c>
      <c r="E959" s="3"/>
      <c r="F959" s="3" t="s">
        <v>655</v>
      </c>
      <c r="G959" s="3"/>
      <c r="H959" s="3"/>
      <c r="I959" s="3"/>
      <c r="J959" s="3" t="s">
        <v>15</v>
      </c>
      <c r="K959" s="3" t="s">
        <v>44</v>
      </c>
      <c r="L959" s="3" t="s">
        <v>47</v>
      </c>
      <c r="M959" s="3" t="s">
        <v>47</v>
      </c>
      <c r="N959" s="3" t="s">
        <v>15</v>
      </c>
      <c r="O959" s="3" t="s">
        <v>639</v>
      </c>
      <c r="P959" s="3" t="s">
        <v>202</v>
      </c>
      <c r="Q959" s="3" t="s">
        <v>649</v>
      </c>
    </row>
    <row r="960" spans="1:17" s="2" customFormat="1" ht="16.5" hidden="1" x14ac:dyDescent="0.25">
      <c r="A960" s="3">
        <v>927</v>
      </c>
      <c r="B960" s="3" t="s">
        <v>654</v>
      </c>
      <c r="C960" s="3" t="s">
        <v>58</v>
      </c>
      <c r="D960" s="3" t="s">
        <v>6</v>
      </c>
      <c r="E960" s="3"/>
      <c r="F960" s="3" t="s">
        <v>655</v>
      </c>
      <c r="G960" s="3"/>
      <c r="H960" s="3"/>
      <c r="I960" s="3"/>
      <c r="J960" s="3" t="s">
        <v>15</v>
      </c>
      <c r="K960" s="3" t="s">
        <v>55</v>
      </c>
      <c r="L960" s="3" t="s">
        <v>47</v>
      </c>
      <c r="M960" s="3" t="s">
        <v>47</v>
      </c>
      <c r="N960" s="3" t="s">
        <v>15</v>
      </c>
      <c r="O960" s="3" t="s">
        <v>639</v>
      </c>
      <c r="P960" s="3" t="s">
        <v>202</v>
      </c>
      <c r="Q960" s="3" t="s">
        <v>649</v>
      </c>
    </row>
    <row r="961" spans="1:17" s="4" customFormat="1" ht="16.5" hidden="1" x14ac:dyDescent="0.25">
      <c r="A961" s="3">
        <v>928</v>
      </c>
      <c r="B961" s="3" t="s">
        <v>654</v>
      </c>
      <c r="C961" s="3" t="s">
        <v>58</v>
      </c>
      <c r="D961" s="3" t="s">
        <v>25</v>
      </c>
      <c r="E961" s="3"/>
      <c r="F961" s="3" t="s">
        <v>655</v>
      </c>
      <c r="G961" s="3"/>
      <c r="H961" s="3"/>
      <c r="I961" s="3"/>
      <c r="J961" s="3" t="s">
        <v>15</v>
      </c>
      <c r="K961" s="3" t="s">
        <v>11</v>
      </c>
      <c r="L961" s="3" t="s">
        <v>47</v>
      </c>
      <c r="M961" s="3" t="s">
        <v>48</v>
      </c>
      <c r="N961" s="3" t="s">
        <v>15</v>
      </c>
      <c r="O961" s="3" t="s">
        <v>164</v>
      </c>
      <c r="P961" s="3" t="s">
        <v>202</v>
      </c>
      <c r="Q961" s="3" t="s">
        <v>650</v>
      </c>
    </row>
    <row r="962" spans="1:17" s="2" customFormat="1" ht="16.5" hidden="1" x14ac:dyDescent="0.25">
      <c r="A962" s="3">
        <v>929</v>
      </c>
      <c r="B962" s="3" t="s">
        <v>656</v>
      </c>
      <c r="C962" s="3" t="s">
        <v>58</v>
      </c>
      <c r="D962" s="3" t="s">
        <v>25</v>
      </c>
      <c r="E962" s="3"/>
      <c r="F962" s="3" t="s">
        <v>657</v>
      </c>
      <c r="G962" s="3"/>
      <c r="H962" s="3"/>
      <c r="I962" s="3"/>
      <c r="J962" s="3" t="s">
        <v>15</v>
      </c>
      <c r="K962" s="3" t="s">
        <v>11</v>
      </c>
      <c r="L962" s="3" t="s">
        <v>47</v>
      </c>
      <c r="M962" s="3" t="s">
        <v>47</v>
      </c>
      <c r="N962" s="3" t="s">
        <v>15</v>
      </c>
      <c r="O962" s="3" t="s">
        <v>639</v>
      </c>
      <c r="P962" s="3" t="s">
        <v>41</v>
      </c>
      <c r="Q962" s="3" t="s">
        <v>658</v>
      </c>
    </row>
    <row r="963" spans="1:17" s="4" customFormat="1" ht="16.5" hidden="1" x14ac:dyDescent="0.25">
      <c r="A963" s="3">
        <v>930</v>
      </c>
      <c r="B963" s="3" t="s">
        <v>656</v>
      </c>
      <c r="C963" s="3" t="s">
        <v>58</v>
      </c>
      <c r="D963" s="3" t="s">
        <v>25</v>
      </c>
      <c r="E963" s="3"/>
      <c r="F963" s="3" t="s">
        <v>657</v>
      </c>
      <c r="G963" s="3"/>
      <c r="H963" s="3"/>
      <c r="I963" s="3"/>
      <c r="J963" s="3" t="s">
        <v>15</v>
      </c>
      <c r="K963" s="3" t="s">
        <v>11</v>
      </c>
      <c r="L963" s="3" t="s">
        <v>47</v>
      </c>
      <c r="M963" s="3" t="s">
        <v>48</v>
      </c>
      <c r="N963" s="3" t="s">
        <v>15</v>
      </c>
      <c r="O963" s="3" t="s">
        <v>639</v>
      </c>
      <c r="P963" s="3" t="s">
        <v>41</v>
      </c>
      <c r="Q963" s="3" t="s">
        <v>658</v>
      </c>
    </row>
    <row r="964" spans="1:17" s="2" customFormat="1" ht="16.5" hidden="1" x14ac:dyDescent="0.25">
      <c r="A964" s="3">
        <v>931</v>
      </c>
      <c r="B964" s="3" t="s">
        <v>659</v>
      </c>
      <c r="C964" s="3" t="s">
        <v>58</v>
      </c>
      <c r="D964" s="3" t="s">
        <v>25</v>
      </c>
      <c r="E964" s="3"/>
      <c r="F964" s="3" t="s">
        <v>660</v>
      </c>
      <c r="G964" s="3"/>
      <c r="H964" s="3"/>
      <c r="I964" s="3"/>
      <c r="J964" s="3" t="s">
        <v>15</v>
      </c>
      <c r="K964" s="3" t="s">
        <v>11</v>
      </c>
      <c r="L964" s="3" t="s">
        <v>47</v>
      </c>
      <c r="M964" s="3" t="s">
        <v>47</v>
      </c>
      <c r="N964" s="3" t="s">
        <v>15</v>
      </c>
      <c r="O964" s="3" t="s">
        <v>639</v>
      </c>
      <c r="P964" s="3" t="s">
        <v>262</v>
      </c>
      <c r="Q964" s="3" t="s">
        <v>658</v>
      </c>
    </row>
    <row r="965" spans="1:17" s="4" customFormat="1" ht="16.5" hidden="1" x14ac:dyDescent="0.25">
      <c r="A965" s="3">
        <v>932</v>
      </c>
      <c r="B965" s="3" t="s">
        <v>659</v>
      </c>
      <c r="C965" s="3" t="s">
        <v>58</v>
      </c>
      <c r="D965" s="3" t="s">
        <v>25</v>
      </c>
      <c r="E965" s="3"/>
      <c r="F965" s="3" t="s">
        <v>660</v>
      </c>
      <c r="G965" s="3"/>
      <c r="H965" s="3"/>
      <c r="I965" s="3"/>
      <c r="J965" s="3" t="s">
        <v>15</v>
      </c>
      <c r="K965" s="3" t="s">
        <v>11</v>
      </c>
      <c r="L965" s="3" t="s">
        <v>47</v>
      </c>
      <c r="M965" s="3" t="s">
        <v>48</v>
      </c>
      <c r="N965" s="3" t="s">
        <v>15</v>
      </c>
      <c r="O965" s="3" t="s">
        <v>639</v>
      </c>
      <c r="P965" s="3" t="s">
        <v>262</v>
      </c>
      <c r="Q965" s="3" t="s">
        <v>658</v>
      </c>
    </row>
    <row r="966" spans="1:17" s="2" customFormat="1" ht="16.5" hidden="1" x14ac:dyDescent="0.25">
      <c r="A966" s="3">
        <v>933</v>
      </c>
      <c r="B966" s="3" t="s">
        <v>659</v>
      </c>
      <c r="C966" s="3" t="s">
        <v>58</v>
      </c>
      <c r="D966" s="3" t="s">
        <v>6</v>
      </c>
      <c r="E966" s="3"/>
      <c r="F966" s="3" t="s">
        <v>660</v>
      </c>
      <c r="G966" s="3"/>
      <c r="H966" s="3"/>
      <c r="I966" s="3"/>
      <c r="J966" s="3" t="s">
        <v>15</v>
      </c>
      <c r="K966" s="3" t="s">
        <v>42</v>
      </c>
      <c r="L966" s="3" t="s">
        <v>47</v>
      </c>
      <c r="M966" s="3" t="s">
        <v>441</v>
      </c>
      <c r="N966" s="3" t="s">
        <v>15</v>
      </c>
      <c r="O966" s="3" t="s">
        <v>661</v>
      </c>
      <c r="P966" s="3" t="s">
        <v>41</v>
      </c>
      <c r="Q966" s="3" t="s">
        <v>662</v>
      </c>
    </row>
    <row r="967" spans="1:17" s="4" customFormat="1" ht="16.5" hidden="1" x14ac:dyDescent="0.25">
      <c r="A967" s="3">
        <v>934</v>
      </c>
      <c r="B967" s="3" t="s">
        <v>659</v>
      </c>
      <c r="C967" s="3" t="s">
        <v>58</v>
      </c>
      <c r="D967" s="3" t="s">
        <v>6</v>
      </c>
      <c r="E967" s="3"/>
      <c r="F967" s="3" t="s">
        <v>660</v>
      </c>
      <c r="G967" s="3"/>
      <c r="H967" s="3"/>
      <c r="I967" s="3"/>
      <c r="J967" s="3" t="s">
        <v>15</v>
      </c>
      <c r="K967" s="3" t="s">
        <v>44</v>
      </c>
      <c r="L967" s="3" t="s">
        <v>47</v>
      </c>
      <c r="M967" s="3" t="s">
        <v>441</v>
      </c>
      <c r="N967" s="3" t="s">
        <v>15</v>
      </c>
      <c r="O967" s="3" t="s">
        <v>661</v>
      </c>
      <c r="P967" s="3" t="s">
        <v>41</v>
      </c>
      <c r="Q967" s="3" t="s">
        <v>662</v>
      </c>
    </row>
    <row r="968" spans="1:17" s="2" customFormat="1" ht="16.5" hidden="1" x14ac:dyDescent="0.25">
      <c r="A968" s="3">
        <v>935</v>
      </c>
      <c r="B968" s="3" t="s">
        <v>663</v>
      </c>
      <c r="C968" s="3" t="s">
        <v>58</v>
      </c>
      <c r="D968" s="3" t="s">
        <v>6</v>
      </c>
      <c r="E968" s="3"/>
      <c r="F968" s="3" t="s">
        <v>664</v>
      </c>
      <c r="G968" s="3"/>
      <c r="H968" s="3"/>
      <c r="I968" s="3"/>
      <c r="J968" s="3" t="s">
        <v>15</v>
      </c>
      <c r="K968" s="3" t="s">
        <v>11</v>
      </c>
      <c r="L968" s="3" t="s">
        <v>47</v>
      </c>
      <c r="M968" s="3" t="s">
        <v>47</v>
      </c>
      <c r="N968" s="3" t="s">
        <v>15</v>
      </c>
      <c r="O968" s="3" t="s">
        <v>639</v>
      </c>
      <c r="P968" s="3" t="s">
        <v>190</v>
      </c>
      <c r="Q968" s="3" t="s">
        <v>15</v>
      </c>
    </row>
    <row r="969" spans="1:17" s="4" customFormat="1" ht="16.5" hidden="1" x14ac:dyDescent="0.25">
      <c r="A969" s="3">
        <v>936</v>
      </c>
      <c r="B969" s="3" t="s">
        <v>663</v>
      </c>
      <c r="C969" s="3" t="s">
        <v>58</v>
      </c>
      <c r="D969" s="3" t="s">
        <v>6</v>
      </c>
      <c r="E969" s="3"/>
      <c r="F969" s="3" t="s">
        <v>664</v>
      </c>
      <c r="G969" s="3"/>
      <c r="H969" s="3"/>
      <c r="I969" s="3"/>
      <c r="J969" s="3" t="s">
        <v>15</v>
      </c>
      <c r="K969" s="3" t="s">
        <v>11</v>
      </c>
      <c r="L969" s="3" t="s">
        <v>47</v>
      </c>
      <c r="M969" s="3" t="s">
        <v>56</v>
      </c>
      <c r="N969" s="3" t="s">
        <v>15</v>
      </c>
      <c r="O969" s="3" t="s">
        <v>639</v>
      </c>
      <c r="P969" s="3" t="s">
        <v>190</v>
      </c>
      <c r="Q969" s="3" t="s">
        <v>15</v>
      </c>
    </row>
    <row r="970" spans="1:17" s="2" customFormat="1" ht="16.5" hidden="1" x14ac:dyDescent="0.25">
      <c r="A970" s="3">
        <v>937</v>
      </c>
      <c r="B970" s="3" t="s">
        <v>663</v>
      </c>
      <c r="C970" s="3" t="s">
        <v>58</v>
      </c>
      <c r="D970" s="3" t="s">
        <v>6</v>
      </c>
      <c r="E970" s="3"/>
      <c r="F970" s="3" t="s">
        <v>664</v>
      </c>
      <c r="G970" s="3"/>
      <c r="H970" s="3"/>
      <c r="I970" s="3"/>
      <c r="J970" s="3" t="s">
        <v>15</v>
      </c>
      <c r="K970" s="3" t="s">
        <v>11</v>
      </c>
      <c r="L970" s="3" t="s">
        <v>47</v>
      </c>
      <c r="M970" s="3" t="s">
        <v>48</v>
      </c>
      <c r="N970" s="3" t="s">
        <v>15</v>
      </c>
      <c r="O970" s="3" t="s">
        <v>639</v>
      </c>
      <c r="P970" s="3" t="s">
        <v>190</v>
      </c>
      <c r="Q970" s="3" t="s">
        <v>15</v>
      </c>
    </row>
    <row r="971" spans="1:17" s="4" customFormat="1" ht="16.5" hidden="1" x14ac:dyDescent="0.25">
      <c r="A971" s="3">
        <v>938</v>
      </c>
      <c r="B971" s="3" t="s">
        <v>659</v>
      </c>
      <c r="C971" s="3" t="s">
        <v>58</v>
      </c>
      <c r="D971" s="3" t="s">
        <v>25</v>
      </c>
      <c r="E971" s="3"/>
      <c r="F971" s="3" t="s">
        <v>665</v>
      </c>
      <c r="G971" s="3"/>
      <c r="H971" s="3"/>
      <c r="I971" s="3"/>
      <c r="J971" s="3" t="s">
        <v>15</v>
      </c>
      <c r="K971" s="3" t="s">
        <v>55</v>
      </c>
      <c r="L971" s="3" t="s">
        <v>47</v>
      </c>
      <c r="M971" s="3" t="s">
        <v>47</v>
      </c>
      <c r="N971" s="3" t="s">
        <v>15</v>
      </c>
      <c r="O971" s="3" t="s">
        <v>164</v>
      </c>
      <c r="P971" s="3" t="s">
        <v>666</v>
      </c>
      <c r="Q971" s="3" t="s">
        <v>667</v>
      </c>
    </row>
    <row r="972" spans="1:17" s="2" customFormat="1" ht="16.5" hidden="1" x14ac:dyDescent="0.25">
      <c r="A972" s="3">
        <v>939</v>
      </c>
      <c r="B972" s="3" t="s">
        <v>668</v>
      </c>
      <c r="C972" s="3" t="s">
        <v>58</v>
      </c>
      <c r="D972" s="3" t="s">
        <v>25</v>
      </c>
      <c r="E972" s="3"/>
      <c r="F972" s="3" t="s">
        <v>669</v>
      </c>
      <c r="G972" s="3"/>
      <c r="H972" s="3"/>
      <c r="I972" s="3"/>
      <c r="J972" s="3" t="s">
        <v>15</v>
      </c>
      <c r="K972" s="3" t="s">
        <v>38</v>
      </c>
      <c r="L972" s="3" t="s">
        <v>47</v>
      </c>
      <c r="M972" s="3" t="s">
        <v>47</v>
      </c>
      <c r="N972" s="3" t="s">
        <v>15</v>
      </c>
      <c r="O972" s="3" t="s">
        <v>164</v>
      </c>
      <c r="P972" s="3" t="s">
        <v>190</v>
      </c>
      <c r="Q972" s="3" t="s">
        <v>670</v>
      </c>
    </row>
    <row r="973" spans="1:17" s="4" customFormat="1" ht="16.5" hidden="1" x14ac:dyDescent="0.25">
      <c r="A973" s="3">
        <v>940</v>
      </c>
      <c r="B973" s="3" t="s">
        <v>668</v>
      </c>
      <c r="C973" s="3" t="s">
        <v>58</v>
      </c>
      <c r="D973" s="3" t="s">
        <v>25</v>
      </c>
      <c r="E973" s="3"/>
      <c r="F973" s="3" t="s">
        <v>669</v>
      </c>
      <c r="G973" s="3"/>
      <c r="H973" s="3"/>
      <c r="I973" s="3"/>
      <c r="J973" s="3" t="s">
        <v>15</v>
      </c>
      <c r="K973" s="3" t="s">
        <v>38</v>
      </c>
      <c r="L973" s="3" t="s">
        <v>47</v>
      </c>
      <c r="M973" s="3" t="s">
        <v>56</v>
      </c>
      <c r="N973" s="3" t="s">
        <v>15</v>
      </c>
      <c r="O973" s="3" t="s">
        <v>164</v>
      </c>
      <c r="P973" s="3" t="s">
        <v>190</v>
      </c>
      <c r="Q973" s="3" t="s">
        <v>670</v>
      </c>
    </row>
    <row r="974" spans="1:17" s="2" customFormat="1" ht="16.5" hidden="1" x14ac:dyDescent="0.25">
      <c r="A974" s="3">
        <v>941</v>
      </c>
      <c r="B974" s="3" t="s">
        <v>668</v>
      </c>
      <c r="C974" s="3" t="s">
        <v>58</v>
      </c>
      <c r="D974" s="3" t="s">
        <v>25</v>
      </c>
      <c r="E974" s="3"/>
      <c r="F974" s="3" t="s">
        <v>669</v>
      </c>
      <c r="G974" s="3"/>
      <c r="H974" s="3"/>
      <c r="I974" s="3"/>
      <c r="J974" s="3" t="s">
        <v>15</v>
      </c>
      <c r="K974" s="3" t="s">
        <v>38</v>
      </c>
      <c r="L974" s="3" t="s">
        <v>47</v>
      </c>
      <c r="M974" s="3" t="s">
        <v>48</v>
      </c>
      <c r="N974" s="3" t="s">
        <v>15</v>
      </c>
      <c r="O974" s="3" t="s">
        <v>164</v>
      </c>
      <c r="P974" s="3" t="s">
        <v>190</v>
      </c>
      <c r="Q974" s="3" t="s">
        <v>670</v>
      </c>
    </row>
    <row r="975" spans="1:17" s="4" customFormat="1" ht="16.5" hidden="1" x14ac:dyDescent="0.25">
      <c r="A975" s="3">
        <v>942</v>
      </c>
      <c r="B975" s="3" t="s">
        <v>668</v>
      </c>
      <c r="C975" s="3" t="s">
        <v>58</v>
      </c>
      <c r="D975" s="3" t="s">
        <v>59</v>
      </c>
      <c r="E975" s="3"/>
      <c r="F975" s="3" t="s">
        <v>671</v>
      </c>
      <c r="G975" s="3"/>
      <c r="H975" s="3"/>
      <c r="I975" s="3"/>
      <c r="J975" s="3" t="s">
        <v>15</v>
      </c>
      <c r="K975" s="3" t="s">
        <v>42</v>
      </c>
      <c r="L975" s="3" t="s">
        <v>47</v>
      </c>
      <c r="M975" s="3" t="s">
        <v>441</v>
      </c>
      <c r="N975" s="3" t="s">
        <v>15</v>
      </c>
      <c r="O975" s="3" t="s">
        <v>672</v>
      </c>
      <c r="P975" s="3" t="s">
        <v>185</v>
      </c>
      <c r="Q975" s="3" t="s">
        <v>673</v>
      </c>
    </row>
    <row r="976" spans="1:17" s="2" customFormat="1" ht="16.5" hidden="1" x14ac:dyDescent="0.25">
      <c r="A976" s="3">
        <v>943</v>
      </c>
      <c r="B976" s="3" t="s">
        <v>668</v>
      </c>
      <c r="C976" s="3" t="s">
        <v>58</v>
      </c>
      <c r="D976" s="3" t="s">
        <v>59</v>
      </c>
      <c r="E976" s="3"/>
      <c r="F976" s="3" t="s">
        <v>671</v>
      </c>
      <c r="G976" s="3"/>
      <c r="H976" s="3"/>
      <c r="I976" s="3"/>
      <c r="J976" s="3" t="s">
        <v>15</v>
      </c>
      <c r="K976" s="3" t="s">
        <v>44</v>
      </c>
      <c r="L976" s="3" t="s">
        <v>47</v>
      </c>
      <c r="M976" s="3" t="s">
        <v>441</v>
      </c>
      <c r="N976" s="3" t="s">
        <v>15</v>
      </c>
      <c r="O976" s="3" t="s">
        <v>672</v>
      </c>
      <c r="P976" s="3" t="s">
        <v>185</v>
      </c>
      <c r="Q976" s="3" t="s">
        <v>673</v>
      </c>
    </row>
    <row r="977" spans="1:17" s="4" customFormat="1" ht="16.5" hidden="1" x14ac:dyDescent="0.25">
      <c r="A977" s="3">
        <v>944</v>
      </c>
      <c r="B977" s="3" t="s">
        <v>674</v>
      </c>
      <c r="C977" s="3" t="s">
        <v>58</v>
      </c>
      <c r="D977" s="3" t="s">
        <v>25</v>
      </c>
      <c r="E977" s="3"/>
      <c r="F977" s="3" t="s">
        <v>675</v>
      </c>
      <c r="G977" s="3"/>
      <c r="H977" s="3"/>
      <c r="I977" s="3"/>
      <c r="J977" s="3" t="s">
        <v>15</v>
      </c>
      <c r="K977" s="3" t="s">
        <v>38</v>
      </c>
      <c r="L977" s="3" t="s">
        <v>47</v>
      </c>
      <c r="M977" s="3" t="s">
        <v>47</v>
      </c>
      <c r="N977" s="3" t="s">
        <v>15</v>
      </c>
      <c r="O977" s="3" t="s">
        <v>164</v>
      </c>
      <c r="P977" s="3" t="s">
        <v>190</v>
      </c>
      <c r="Q977" s="3" t="s">
        <v>670</v>
      </c>
    </row>
    <row r="978" spans="1:17" s="2" customFormat="1" ht="16.5" hidden="1" x14ac:dyDescent="0.25">
      <c r="A978" s="3">
        <v>945</v>
      </c>
      <c r="B978" s="3" t="s">
        <v>674</v>
      </c>
      <c r="C978" s="3" t="s">
        <v>58</v>
      </c>
      <c r="D978" s="3" t="s">
        <v>25</v>
      </c>
      <c r="E978" s="3"/>
      <c r="F978" s="3" t="s">
        <v>675</v>
      </c>
      <c r="G978" s="3"/>
      <c r="H978" s="3"/>
      <c r="I978" s="3"/>
      <c r="J978" s="3" t="s">
        <v>15</v>
      </c>
      <c r="K978" s="3" t="s">
        <v>38</v>
      </c>
      <c r="L978" s="3" t="s">
        <v>47</v>
      </c>
      <c r="M978" s="3" t="s">
        <v>56</v>
      </c>
      <c r="N978" s="3" t="s">
        <v>15</v>
      </c>
      <c r="O978" s="3" t="s">
        <v>164</v>
      </c>
      <c r="P978" s="3" t="s">
        <v>190</v>
      </c>
      <c r="Q978" s="3" t="s">
        <v>670</v>
      </c>
    </row>
    <row r="979" spans="1:17" s="4" customFormat="1" ht="16.5" hidden="1" x14ac:dyDescent="0.25">
      <c r="A979" s="3">
        <v>946</v>
      </c>
      <c r="B979" s="3" t="s">
        <v>674</v>
      </c>
      <c r="C979" s="3" t="s">
        <v>58</v>
      </c>
      <c r="D979" s="3" t="s">
        <v>25</v>
      </c>
      <c r="E979" s="3"/>
      <c r="F979" s="3" t="s">
        <v>675</v>
      </c>
      <c r="G979" s="3"/>
      <c r="H979" s="3"/>
      <c r="I979" s="3"/>
      <c r="J979" s="3" t="s">
        <v>15</v>
      </c>
      <c r="K979" s="3" t="s">
        <v>38</v>
      </c>
      <c r="L979" s="3" t="s">
        <v>47</v>
      </c>
      <c r="M979" s="3" t="s">
        <v>48</v>
      </c>
      <c r="N979" s="3" t="s">
        <v>15</v>
      </c>
      <c r="O979" s="3" t="s">
        <v>164</v>
      </c>
      <c r="P979" s="3" t="s">
        <v>190</v>
      </c>
      <c r="Q979" s="3" t="s">
        <v>670</v>
      </c>
    </row>
    <row r="980" spans="1:17" s="2" customFormat="1" ht="16.5" hidden="1" x14ac:dyDescent="0.25">
      <c r="A980" s="3">
        <v>947</v>
      </c>
      <c r="B980" s="3" t="s">
        <v>676</v>
      </c>
      <c r="C980" s="3" t="s">
        <v>58</v>
      </c>
      <c r="D980" s="3" t="s">
        <v>6</v>
      </c>
      <c r="E980" s="3"/>
      <c r="F980" s="3" t="s">
        <v>677</v>
      </c>
      <c r="G980" s="3"/>
      <c r="H980" s="3"/>
      <c r="I980" s="3"/>
      <c r="J980" s="3" t="s">
        <v>15</v>
      </c>
      <c r="K980" s="3" t="s">
        <v>38</v>
      </c>
      <c r="L980" s="3" t="s">
        <v>47</v>
      </c>
      <c r="M980" s="3" t="s">
        <v>47</v>
      </c>
      <c r="N980" s="3" t="s">
        <v>15</v>
      </c>
      <c r="O980" s="3" t="s">
        <v>164</v>
      </c>
      <c r="P980" s="3" t="s">
        <v>28</v>
      </c>
      <c r="Q980" s="3" t="s">
        <v>678</v>
      </c>
    </row>
    <row r="981" spans="1:17" s="4" customFormat="1" ht="16.5" hidden="1" x14ac:dyDescent="0.25">
      <c r="A981" s="3">
        <v>948</v>
      </c>
      <c r="B981" s="3" t="s">
        <v>676</v>
      </c>
      <c r="C981" s="3" t="s">
        <v>58</v>
      </c>
      <c r="D981" s="3" t="s">
        <v>6</v>
      </c>
      <c r="E981" s="3"/>
      <c r="F981" s="3" t="s">
        <v>677</v>
      </c>
      <c r="G981" s="3"/>
      <c r="H981" s="3"/>
      <c r="I981" s="3"/>
      <c r="J981" s="3" t="s">
        <v>15</v>
      </c>
      <c r="K981" s="3" t="s">
        <v>38</v>
      </c>
      <c r="L981" s="3" t="s">
        <v>47</v>
      </c>
      <c r="M981" s="3" t="s">
        <v>56</v>
      </c>
      <c r="N981" s="3" t="s">
        <v>15</v>
      </c>
      <c r="O981" s="3" t="s">
        <v>164</v>
      </c>
      <c r="P981" s="3" t="s">
        <v>28</v>
      </c>
      <c r="Q981" s="3" t="s">
        <v>678</v>
      </c>
    </row>
    <row r="982" spans="1:17" s="2" customFormat="1" ht="16.5" hidden="1" x14ac:dyDescent="0.25">
      <c r="A982" s="3">
        <v>949</v>
      </c>
      <c r="B982" s="3" t="s">
        <v>676</v>
      </c>
      <c r="C982" s="3" t="s">
        <v>58</v>
      </c>
      <c r="D982" s="3" t="s">
        <v>6</v>
      </c>
      <c r="E982" s="3"/>
      <c r="F982" s="3" t="s">
        <v>677</v>
      </c>
      <c r="G982" s="3"/>
      <c r="H982" s="3"/>
      <c r="I982" s="3"/>
      <c r="J982" s="3" t="s">
        <v>15</v>
      </c>
      <c r="K982" s="3" t="s">
        <v>38</v>
      </c>
      <c r="L982" s="3" t="s">
        <v>47</v>
      </c>
      <c r="M982" s="3" t="s">
        <v>48</v>
      </c>
      <c r="N982" s="3" t="s">
        <v>15</v>
      </c>
      <c r="O982" s="3" t="s">
        <v>164</v>
      </c>
      <c r="P982" s="3" t="s">
        <v>28</v>
      </c>
      <c r="Q982" s="3" t="s">
        <v>678</v>
      </c>
    </row>
    <row r="983" spans="1:17" s="4" customFormat="1" ht="16.5" hidden="1" x14ac:dyDescent="0.25">
      <c r="A983" s="3">
        <v>950</v>
      </c>
      <c r="B983" s="3" t="s">
        <v>679</v>
      </c>
      <c r="C983" s="3" t="s">
        <v>58</v>
      </c>
      <c r="D983" s="3" t="s">
        <v>6</v>
      </c>
      <c r="E983" s="3"/>
      <c r="F983" s="3" t="s">
        <v>680</v>
      </c>
      <c r="G983" s="3"/>
      <c r="H983" s="3"/>
      <c r="I983" s="3"/>
      <c r="J983" s="3" t="s">
        <v>15</v>
      </c>
      <c r="K983" s="3" t="s">
        <v>44</v>
      </c>
      <c r="L983" s="3" t="s">
        <v>47</v>
      </c>
      <c r="M983" s="3" t="s">
        <v>47</v>
      </c>
      <c r="N983" s="3" t="s">
        <v>15</v>
      </c>
      <c r="O983" s="3" t="s">
        <v>164</v>
      </c>
      <c r="P983" s="3" t="s">
        <v>190</v>
      </c>
      <c r="Q983" s="3" t="s">
        <v>681</v>
      </c>
    </row>
    <row r="984" spans="1:17" s="2" customFormat="1" ht="16.5" hidden="1" x14ac:dyDescent="0.25">
      <c r="A984" s="3">
        <v>951</v>
      </c>
      <c r="B984" s="3" t="s">
        <v>682</v>
      </c>
      <c r="C984" s="3" t="s">
        <v>58</v>
      </c>
      <c r="D984" s="3" t="s">
        <v>25</v>
      </c>
      <c r="E984" s="3"/>
      <c r="F984" s="3" t="s">
        <v>683</v>
      </c>
      <c r="G984" s="3"/>
      <c r="H984" s="3"/>
      <c r="I984" s="3"/>
      <c r="J984" s="3" t="s">
        <v>15</v>
      </c>
      <c r="K984" s="3" t="s">
        <v>42</v>
      </c>
      <c r="L984" s="3" t="s">
        <v>47</v>
      </c>
      <c r="M984" s="3" t="s">
        <v>47</v>
      </c>
      <c r="N984" s="3" t="s">
        <v>15</v>
      </c>
      <c r="O984" s="3" t="s">
        <v>53</v>
      </c>
      <c r="P984" s="3" t="s">
        <v>190</v>
      </c>
      <c r="Q984" s="3" t="s">
        <v>576</v>
      </c>
    </row>
    <row r="985" spans="1:17" s="4" customFormat="1" ht="16.5" hidden="1" x14ac:dyDescent="0.25">
      <c r="A985" s="3">
        <v>952</v>
      </c>
      <c r="B985" s="3" t="s">
        <v>682</v>
      </c>
      <c r="C985" s="3" t="s">
        <v>58</v>
      </c>
      <c r="D985" s="3" t="s">
        <v>25</v>
      </c>
      <c r="E985" s="3"/>
      <c r="F985" s="3" t="s">
        <v>683</v>
      </c>
      <c r="G985" s="3"/>
      <c r="H985" s="3"/>
      <c r="I985" s="3"/>
      <c r="J985" s="3" t="s">
        <v>15</v>
      </c>
      <c r="K985" s="3" t="s">
        <v>44</v>
      </c>
      <c r="L985" s="3" t="s">
        <v>47</v>
      </c>
      <c r="M985" s="3" t="s">
        <v>47</v>
      </c>
      <c r="N985" s="3" t="s">
        <v>15</v>
      </c>
      <c r="O985" s="3" t="s">
        <v>53</v>
      </c>
      <c r="P985" s="3" t="s">
        <v>190</v>
      </c>
      <c r="Q985" s="3" t="s">
        <v>576</v>
      </c>
    </row>
    <row r="986" spans="1:17" s="2" customFormat="1" ht="16.5" hidden="1" x14ac:dyDescent="0.25">
      <c r="A986" s="3">
        <v>953</v>
      </c>
      <c r="B986" s="3" t="s">
        <v>682</v>
      </c>
      <c r="C986" s="3" t="s">
        <v>58</v>
      </c>
      <c r="D986" s="3" t="s">
        <v>25</v>
      </c>
      <c r="E986" s="3"/>
      <c r="F986" s="3" t="s">
        <v>683</v>
      </c>
      <c r="G986" s="3"/>
      <c r="H986" s="3"/>
      <c r="I986" s="3"/>
      <c r="J986" s="3" t="s">
        <v>15</v>
      </c>
      <c r="K986" s="3" t="s">
        <v>55</v>
      </c>
      <c r="L986" s="3" t="s">
        <v>47</v>
      </c>
      <c r="M986" s="3" t="s">
        <v>47</v>
      </c>
      <c r="N986" s="3" t="s">
        <v>15</v>
      </c>
      <c r="O986" s="3" t="s">
        <v>53</v>
      </c>
      <c r="P986" s="3" t="s">
        <v>190</v>
      </c>
      <c r="Q986" s="3" t="s">
        <v>576</v>
      </c>
    </row>
    <row r="987" spans="1:17" s="4" customFormat="1" ht="16.5" hidden="1" x14ac:dyDescent="0.25">
      <c r="A987" s="3">
        <v>954</v>
      </c>
      <c r="B987" s="3" t="s">
        <v>682</v>
      </c>
      <c r="C987" s="3" t="s">
        <v>58</v>
      </c>
      <c r="D987" s="3" t="s">
        <v>25</v>
      </c>
      <c r="E987" s="3"/>
      <c r="F987" s="3" t="s">
        <v>683</v>
      </c>
      <c r="G987" s="3"/>
      <c r="H987" s="3"/>
      <c r="I987" s="3"/>
      <c r="J987" s="3" t="s">
        <v>15</v>
      </c>
      <c r="K987" s="3" t="s">
        <v>42</v>
      </c>
      <c r="L987" s="3" t="s">
        <v>47</v>
      </c>
      <c r="M987" s="3" t="s">
        <v>56</v>
      </c>
      <c r="N987" s="3" t="s">
        <v>15</v>
      </c>
      <c r="O987" s="3" t="s">
        <v>53</v>
      </c>
      <c r="P987" s="3" t="s">
        <v>190</v>
      </c>
      <c r="Q987" s="3" t="s">
        <v>576</v>
      </c>
    </row>
    <row r="988" spans="1:17" s="2" customFormat="1" ht="16.5" hidden="1" x14ac:dyDescent="0.25">
      <c r="A988" s="3">
        <v>955</v>
      </c>
      <c r="B988" s="3" t="s">
        <v>682</v>
      </c>
      <c r="C988" s="3" t="s">
        <v>58</v>
      </c>
      <c r="D988" s="3" t="s">
        <v>25</v>
      </c>
      <c r="E988" s="3"/>
      <c r="F988" s="3" t="s">
        <v>683</v>
      </c>
      <c r="G988" s="3"/>
      <c r="H988" s="3"/>
      <c r="I988" s="3"/>
      <c r="J988" s="3" t="s">
        <v>15</v>
      </c>
      <c r="K988" s="3" t="s">
        <v>44</v>
      </c>
      <c r="L988" s="3" t="s">
        <v>47</v>
      </c>
      <c r="M988" s="3" t="s">
        <v>56</v>
      </c>
      <c r="N988" s="3" t="s">
        <v>15</v>
      </c>
      <c r="O988" s="3" t="s">
        <v>53</v>
      </c>
      <c r="P988" s="3" t="s">
        <v>190</v>
      </c>
      <c r="Q988" s="3" t="s">
        <v>576</v>
      </c>
    </row>
    <row r="989" spans="1:17" s="4" customFormat="1" ht="16.5" hidden="1" x14ac:dyDescent="0.25">
      <c r="A989" s="3">
        <v>956</v>
      </c>
      <c r="B989" s="3" t="s">
        <v>682</v>
      </c>
      <c r="C989" s="3" t="s">
        <v>58</v>
      </c>
      <c r="D989" s="3" t="s">
        <v>25</v>
      </c>
      <c r="E989" s="3"/>
      <c r="F989" s="3" t="s">
        <v>683</v>
      </c>
      <c r="G989" s="3"/>
      <c r="H989" s="3"/>
      <c r="I989" s="3"/>
      <c r="J989" s="3" t="s">
        <v>15</v>
      </c>
      <c r="K989" s="3" t="s">
        <v>55</v>
      </c>
      <c r="L989" s="3" t="s">
        <v>47</v>
      </c>
      <c r="M989" s="3" t="s">
        <v>56</v>
      </c>
      <c r="N989" s="3" t="s">
        <v>15</v>
      </c>
      <c r="O989" s="3" t="s">
        <v>53</v>
      </c>
      <c r="P989" s="3" t="s">
        <v>190</v>
      </c>
      <c r="Q989" s="3" t="s">
        <v>576</v>
      </c>
    </row>
    <row r="990" spans="1:17" s="2" customFormat="1" ht="16.5" hidden="1" x14ac:dyDescent="0.25">
      <c r="A990" s="3">
        <v>957</v>
      </c>
      <c r="B990" s="3" t="s">
        <v>682</v>
      </c>
      <c r="C990" s="3" t="s">
        <v>58</v>
      </c>
      <c r="D990" s="3" t="s">
        <v>25</v>
      </c>
      <c r="E990" s="3"/>
      <c r="F990" s="3" t="s">
        <v>683</v>
      </c>
      <c r="G990" s="3"/>
      <c r="H990" s="3"/>
      <c r="I990" s="3"/>
      <c r="J990" s="3" t="s">
        <v>15</v>
      </c>
      <c r="K990" s="3" t="s">
        <v>42</v>
      </c>
      <c r="L990" s="3" t="s">
        <v>47</v>
      </c>
      <c r="M990" s="3" t="s">
        <v>441</v>
      </c>
      <c r="N990" s="3" t="s">
        <v>15</v>
      </c>
      <c r="O990" s="3" t="s">
        <v>53</v>
      </c>
      <c r="P990" s="3" t="s">
        <v>190</v>
      </c>
      <c r="Q990" s="3" t="s">
        <v>576</v>
      </c>
    </row>
    <row r="991" spans="1:17" s="4" customFormat="1" ht="16.5" hidden="1" x14ac:dyDescent="0.25">
      <c r="A991" s="3">
        <v>958</v>
      </c>
      <c r="B991" s="3" t="s">
        <v>682</v>
      </c>
      <c r="C991" s="3" t="s">
        <v>58</v>
      </c>
      <c r="D991" s="3" t="s">
        <v>25</v>
      </c>
      <c r="E991" s="3"/>
      <c r="F991" s="3" t="s">
        <v>683</v>
      </c>
      <c r="G991" s="3"/>
      <c r="H991" s="3"/>
      <c r="I991" s="3"/>
      <c r="J991" s="3" t="s">
        <v>15</v>
      </c>
      <c r="K991" s="3" t="s">
        <v>44</v>
      </c>
      <c r="L991" s="3" t="s">
        <v>47</v>
      </c>
      <c r="M991" s="3" t="s">
        <v>441</v>
      </c>
      <c r="N991" s="3" t="s">
        <v>15</v>
      </c>
      <c r="O991" s="3" t="s">
        <v>53</v>
      </c>
      <c r="P991" s="3" t="s">
        <v>190</v>
      </c>
      <c r="Q991" s="3" t="s">
        <v>576</v>
      </c>
    </row>
    <row r="992" spans="1:17" s="2" customFormat="1" ht="16.5" hidden="1" x14ac:dyDescent="0.25">
      <c r="A992" s="3">
        <v>959</v>
      </c>
      <c r="B992" s="3" t="s">
        <v>684</v>
      </c>
      <c r="C992" s="3" t="s">
        <v>58</v>
      </c>
      <c r="D992" s="3" t="s">
        <v>25</v>
      </c>
      <c r="E992" s="3"/>
      <c r="F992" s="3" t="s">
        <v>685</v>
      </c>
      <c r="G992" s="3"/>
      <c r="H992" s="3"/>
      <c r="I992" s="3"/>
      <c r="J992" s="3" t="s">
        <v>15</v>
      </c>
      <c r="K992" s="3" t="s">
        <v>42</v>
      </c>
      <c r="L992" s="3" t="s">
        <v>47</v>
      </c>
      <c r="M992" s="3" t="s">
        <v>47</v>
      </c>
      <c r="N992" s="3" t="s">
        <v>15</v>
      </c>
      <c r="O992" s="3" t="s">
        <v>53</v>
      </c>
      <c r="P992" s="3" t="s">
        <v>190</v>
      </c>
      <c r="Q992" s="3" t="s">
        <v>576</v>
      </c>
    </row>
    <row r="993" spans="1:17" s="4" customFormat="1" ht="16.5" hidden="1" x14ac:dyDescent="0.25">
      <c r="A993" s="3">
        <v>960</v>
      </c>
      <c r="B993" s="3" t="s">
        <v>684</v>
      </c>
      <c r="C993" s="3" t="s">
        <v>58</v>
      </c>
      <c r="D993" s="3" t="s">
        <v>25</v>
      </c>
      <c r="E993" s="3"/>
      <c r="F993" s="3" t="s">
        <v>685</v>
      </c>
      <c r="G993" s="3"/>
      <c r="H993" s="3"/>
      <c r="I993" s="3"/>
      <c r="J993" s="3" t="s">
        <v>15</v>
      </c>
      <c r="K993" s="3" t="s">
        <v>44</v>
      </c>
      <c r="L993" s="3" t="s">
        <v>47</v>
      </c>
      <c r="M993" s="3" t="s">
        <v>47</v>
      </c>
      <c r="N993" s="3" t="s">
        <v>15</v>
      </c>
      <c r="O993" s="3" t="s">
        <v>53</v>
      </c>
      <c r="P993" s="3" t="s">
        <v>190</v>
      </c>
      <c r="Q993" s="3" t="s">
        <v>576</v>
      </c>
    </row>
    <row r="994" spans="1:17" s="2" customFormat="1" ht="16.5" hidden="1" x14ac:dyDescent="0.25">
      <c r="A994" s="3">
        <v>961</v>
      </c>
      <c r="B994" s="3" t="s">
        <v>684</v>
      </c>
      <c r="C994" s="3" t="s">
        <v>58</v>
      </c>
      <c r="D994" s="3" t="s">
        <v>25</v>
      </c>
      <c r="E994" s="3"/>
      <c r="F994" s="3" t="s">
        <v>685</v>
      </c>
      <c r="G994" s="3"/>
      <c r="H994" s="3"/>
      <c r="I994" s="3"/>
      <c r="J994" s="3" t="s">
        <v>15</v>
      </c>
      <c r="K994" s="3" t="s">
        <v>55</v>
      </c>
      <c r="L994" s="3" t="s">
        <v>47</v>
      </c>
      <c r="M994" s="3" t="s">
        <v>47</v>
      </c>
      <c r="N994" s="3" t="s">
        <v>15</v>
      </c>
      <c r="O994" s="3" t="s">
        <v>53</v>
      </c>
      <c r="P994" s="3" t="s">
        <v>190</v>
      </c>
      <c r="Q994" s="3" t="s">
        <v>576</v>
      </c>
    </row>
    <row r="995" spans="1:17" s="4" customFormat="1" ht="16.5" hidden="1" x14ac:dyDescent="0.25">
      <c r="A995" s="3">
        <v>962</v>
      </c>
      <c r="B995" s="3" t="s">
        <v>684</v>
      </c>
      <c r="C995" s="3" t="s">
        <v>58</v>
      </c>
      <c r="D995" s="3" t="s">
        <v>25</v>
      </c>
      <c r="E995" s="3"/>
      <c r="F995" s="3" t="s">
        <v>685</v>
      </c>
      <c r="G995" s="3"/>
      <c r="H995" s="3"/>
      <c r="I995" s="3"/>
      <c r="J995" s="3" t="s">
        <v>15</v>
      </c>
      <c r="K995" s="3" t="s">
        <v>42</v>
      </c>
      <c r="L995" s="3" t="s">
        <v>47</v>
      </c>
      <c r="M995" s="3" t="s">
        <v>56</v>
      </c>
      <c r="N995" s="3" t="s">
        <v>15</v>
      </c>
      <c r="O995" s="3" t="s">
        <v>53</v>
      </c>
      <c r="P995" s="3" t="s">
        <v>190</v>
      </c>
      <c r="Q995" s="3" t="s">
        <v>576</v>
      </c>
    </row>
    <row r="996" spans="1:17" s="2" customFormat="1" ht="16.5" hidden="1" x14ac:dyDescent="0.25">
      <c r="A996" s="3">
        <v>963</v>
      </c>
      <c r="B996" s="3" t="s">
        <v>684</v>
      </c>
      <c r="C996" s="3" t="s">
        <v>58</v>
      </c>
      <c r="D996" s="3" t="s">
        <v>25</v>
      </c>
      <c r="E996" s="3"/>
      <c r="F996" s="3" t="s">
        <v>685</v>
      </c>
      <c r="G996" s="3"/>
      <c r="H996" s="3"/>
      <c r="I996" s="3"/>
      <c r="J996" s="3" t="s">
        <v>15</v>
      </c>
      <c r="K996" s="3" t="s">
        <v>44</v>
      </c>
      <c r="L996" s="3" t="s">
        <v>47</v>
      </c>
      <c r="M996" s="3" t="s">
        <v>56</v>
      </c>
      <c r="N996" s="3" t="s">
        <v>15</v>
      </c>
      <c r="O996" s="3" t="s">
        <v>53</v>
      </c>
      <c r="P996" s="3" t="s">
        <v>190</v>
      </c>
      <c r="Q996" s="3" t="s">
        <v>576</v>
      </c>
    </row>
    <row r="997" spans="1:17" s="4" customFormat="1" ht="16.5" hidden="1" x14ac:dyDescent="0.25">
      <c r="A997" s="3">
        <v>964</v>
      </c>
      <c r="B997" s="3" t="s">
        <v>684</v>
      </c>
      <c r="C997" s="3" t="s">
        <v>58</v>
      </c>
      <c r="D997" s="3" t="s">
        <v>25</v>
      </c>
      <c r="E997" s="3"/>
      <c r="F997" s="3" t="s">
        <v>685</v>
      </c>
      <c r="G997" s="3"/>
      <c r="H997" s="3"/>
      <c r="I997" s="3"/>
      <c r="J997" s="3" t="s">
        <v>15</v>
      </c>
      <c r="K997" s="3" t="s">
        <v>55</v>
      </c>
      <c r="L997" s="3" t="s">
        <v>47</v>
      </c>
      <c r="M997" s="3" t="s">
        <v>56</v>
      </c>
      <c r="N997" s="3" t="s">
        <v>15</v>
      </c>
      <c r="O997" s="3" t="s">
        <v>53</v>
      </c>
      <c r="P997" s="3" t="s">
        <v>190</v>
      </c>
      <c r="Q997" s="3" t="s">
        <v>576</v>
      </c>
    </row>
    <row r="998" spans="1:17" s="2" customFormat="1" ht="16.5" hidden="1" x14ac:dyDescent="0.25">
      <c r="A998" s="3">
        <v>965</v>
      </c>
      <c r="B998" s="5" t="s">
        <v>686</v>
      </c>
      <c r="C998" s="5" t="s">
        <v>58</v>
      </c>
      <c r="D998" s="5" t="s">
        <v>59</v>
      </c>
      <c r="E998" s="5"/>
      <c r="F998" s="5" t="s">
        <v>687</v>
      </c>
      <c r="G998" s="5"/>
      <c r="H998" s="5"/>
      <c r="I998" s="5"/>
      <c r="J998" s="5" t="s">
        <v>15</v>
      </c>
      <c r="K998" s="5" t="s">
        <v>11</v>
      </c>
      <c r="L998" s="5" t="s">
        <v>47</v>
      </c>
      <c r="M998" s="5" t="s">
        <v>198</v>
      </c>
      <c r="N998" s="5" t="s">
        <v>15</v>
      </c>
      <c r="O998" s="5" t="s">
        <v>646</v>
      </c>
      <c r="P998" s="5" t="s">
        <v>15</v>
      </c>
      <c r="Q998" s="5" t="s">
        <v>688</v>
      </c>
    </row>
    <row r="999" spans="1:17" s="4" customFormat="1" ht="16.5" hidden="1" x14ac:dyDescent="0.25">
      <c r="A999" s="3">
        <v>966</v>
      </c>
      <c r="B999" s="3" t="s">
        <v>61</v>
      </c>
      <c r="C999" s="3" t="s">
        <v>62</v>
      </c>
      <c r="D999" s="3" t="s">
        <v>6</v>
      </c>
      <c r="E999" s="3"/>
      <c r="F999" s="3" t="s">
        <v>689</v>
      </c>
      <c r="G999" s="3"/>
      <c r="H999" s="3"/>
      <c r="I999" s="3"/>
      <c r="J999" s="3" t="s">
        <v>63</v>
      </c>
      <c r="K999" s="3" t="s">
        <v>11</v>
      </c>
      <c r="L999" s="3" t="s">
        <v>47</v>
      </c>
      <c r="M999" s="3" t="s">
        <v>198</v>
      </c>
      <c r="N999" s="3" t="s">
        <v>15</v>
      </c>
      <c r="O999" s="3" t="s">
        <v>17</v>
      </c>
      <c r="P999" s="3" t="s">
        <v>28</v>
      </c>
      <c r="Q999" s="3" t="s">
        <v>64</v>
      </c>
    </row>
    <row r="1000" spans="1:17" s="2" customFormat="1" ht="16.5" hidden="1" x14ac:dyDescent="0.25">
      <c r="A1000" s="3">
        <v>967</v>
      </c>
      <c r="B1000" s="3" t="s">
        <v>65</v>
      </c>
      <c r="C1000" s="3" t="s">
        <v>62</v>
      </c>
      <c r="D1000" s="3" t="s">
        <v>25</v>
      </c>
      <c r="E1000" s="3"/>
      <c r="F1000" s="3" t="s">
        <v>690</v>
      </c>
      <c r="G1000" s="3"/>
      <c r="H1000" s="3"/>
      <c r="I1000" s="3"/>
      <c r="J1000" s="3" t="s">
        <v>66</v>
      </c>
      <c r="K1000" s="3" t="s">
        <v>11</v>
      </c>
      <c r="L1000" s="3" t="s">
        <v>47</v>
      </c>
      <c r="M1000" s="3" t="s">
        <v>198</v>
      </c>
      <c r="N1000" s="3" t="s">
        <v>15</v>
      </c>
      <c r="O1000" s="3" t="s">
        <v>17</v>
      </c>
      <c r="P1000" s="3" t="s">
        <v>28</v>
      </c>
      <c r="Q1000" s="3" t="s">
        <v>15</v>
      </c>
    </row>
    <row r="1001" spans="1:17" s="4" customFormat="1" ht="16.5" hidden="1" x14ac:dyDescent="0.25">
      <c r="A1001" s="3">
        <v>968</v>
      </c>
      <c r="B1001" s="3" t="s">
        <v>67</v>
      </c>
      <c r="C1001" s="3" t="s">
        <v>62</v>
      </c>
      <c r="D1001" s="3" t="s">
        <v>25</v>
      </c>
      <c r="E1001" s="3"/>
      <c r="F1001" s="3" t="s">
        <v>691</v>
      </c>
      <c r="G1001" s="3"/>
      <c r="H1001" s="3"/>
      <c r="I1001" s="3"/>
      <c r="J1001" s="3" t="s">
        <v>15</v>
      </c>
      <c r="K1001" s="3" t="s">
        <v>11</v>
      </c>
      <c r="L1001" s="3" t="s">
        <v>47</v>
      </c>
      <c r="M1001" s="3" t="s">
        <v>198</v>
      </c>
      <c r="N1001" s="3" t="s">
        <v>15</v>
      </c>
      <c r="O1001" s="3" t="s">
        <v>17</v>
      </c>
      <c r="P1001" s="3" t="s">
        <v>28</v>
      </c>
      <c r="Q1001" s="3" t="s">
        <v>15</v>
      </c>
    </row>
    <row r="1002" spans="1:17" s="2" customFormat="1" ht="16.5" hidden="1" x14ac:dyDescent="0.25">
      <c r="A1002" s="3">
        <v>969</v>
      </c>
      <c r="B1002" s="3" t="s">
        <v>68</v>
      </c>
      <c r="C1002" s="3" t="s">
        <v>62</v>
      </c>
      <c r="D1002" s="3" t="s">
        <v>25</v>
      </c>
      <c r="E1002" s="3"/>
      <c r="F1002" s="3" t="s">
        <v>692</v>
      </c>
      <c r="G1002" s="3"/>
      <c r="H1002" s="3"/>
      <c r="I1002" s="3"/>
      <c r="J1002" s="3" t="s">
        <v>15</v>
      </c>
      <c r="K1002" s="3" t="s">
        <v>11</v>
      </c>
      <c r="L1002" s="3" t="s">
        <v>47</v>
      </c>
      <c r="M1002" s="3" t="s">
        <v>198</v>
      </c>
      <c r="N1002" s="3" t="s">
        <v>15</v>
      </c>
      <c r="O1002" s="3" t="s">
        <v>17</v>
      </c>
      <c r="P1002" s="3" t="s">
        <v>28</v>
      </c>
      <c r="Q1002" s="3" t="s">
        <v>15</v>
      </c>
    </row>
    <row r="1003" spans="1:17" s="4" customFormat="1" ht="16.5" hidden="1" x14ac:dyDescent="0.25">
      <c r="A1003" s="3">
        <v>970</v>
      </c>
      <c r="B1003" s="3" t="s">
        <v>69</v>
      </c>
      <c r="C1003" s="3" t="s">
        <v>62</v>
      </c>
      <c r="D1003" s="3" t="s">
        <v>25</v>
      </c>
      <c r="E1003" s="3"/>
      <c r="F1003" s="3" t="s">
        <v>693</v>
      </c>
      <c r="G1003" s="3"/>
      <c r="H1003" s="3"/>
      <c r="I1003" s="3"/>
      <c r="J1003" s="3" t="s">
        <v>15</v>
      </c>
      <c r="K1003" s="3" t="s">
        <v>11</v>
      </c>
      <c r="L1003" s="3" t="s">
        <v>47</v>
      </c>
      <c r="M1003" s="3" t="s">
        <v>198</v>
      </c>
      <c r="N1003" s="3" t="s">
        <v>15</v>
      </c>
      <c r="O1003" s="3" t="s">
        <v>17</v>
      </c>
      <c r="P1003" s="3" t="s">
        <v>28</v>
      </c>
      <c r="Q1003" s="3" t="s">
        <v>15</v>
      </c>
    </row>
    <row r="1004" spans="1:17" s="2" customFormat="1" ht="16.5" hidden="1" x14ac:dyDescent="0.25">
      <c r="A1004" s="3">
        <v>971</v>
      </c>
      <c r="B1004" s="3" t="s">
        <v>70</v>
      </c>
      <c r="C1004" s="3" t="s">
        <v>62</v>
      </c>
      <c r="D1004" s="3" t="s">
        <v>6</v>
      </c>
      <c r="E1004" s="3"/>
      <c r="F1004" s="3" t="s">
        <v>694</v>
      </c>
      <c r="G1004" s="3"/>
      <c r="H1004" s="3"/>
      <c r="I1004" s="3"/>
      <c r="J1004" s="3" t="s">
        <v>15</v>
      </c>
      <c r="K1004" s="3" t="s">
        <v>11</v>
      </c>
      <c r="L1004" s="3" t="s">
        <v>47</v>
      </c>
      <c r="M1004" s="3" t="s">
        <v>198</v>
      </c>
      <c r="N1004" s="3" t="s">
        <v>15</v>
      </c>
      <c r="O1004" s="3" t="s">
        <v>17</v>
      </c>
      <c r="P1004" s="3" t="s">
        <v>71</v>
      </c>
      <c r="Q1004" s="3" t="s">
        <v>15</v>
      </c>
    </row>
    <row r="1005" spans="1:17" s="4" customFormat="1" ht="16.5" hidden="1" x14ac:dyDescent="0.25">
      <c r="A1005" s="3">
        <v>972</v>
      </c>
      <c r="B1005" s="3" t="s">
        <v>72</v>
      </c>
      <c r="C1005" s="3" t="s">
        <v>62</v>
      </c>
      <c r="D1005" s="3" t="s">
        <v>6</v>
      </c>
      <c r="E1005" s="3"/>
      <c r="F1005" s="3" t="s">
        <v>695</v>
      </c>
      <c r="G1005" s="3"/>
      <c r="H1005" s="3"/>
      <c r="I1005" s="3"/>
      <c r="J1005" s="3" t="s">
        <v>15</v>
      </c>
      <c r="K1005" s="3" t="s">
        <v>11</v>
      </c>
      <c r="L1005" s="3" t="s">
        <v>47</v>
      </c>
      <c r="M1005" s="3" t="s">
        <v>198</v>
      </c>
      <c r="N1005" s="3" t="s">
        <v>15</v>
      </c>
      <c r="O1005" s="3" t="s">
        <v>17</v>
      </c>
      <c r="P1005" s="3" t="s">
        <v>28</v>
      </c>
      <c r="Q1005" s="3" t="s">
        <v>15</v>
      </c>
    </row>
    <row r="1006" spans="1:17" s="2" customFormat="1" ht="16.5" hidden="1" x14ac:dyDescent="0.25">
      <c r="A1006" s="3">
        <v>973</v>
      </c>
      <c r="B1006" s="3" t="s">
        <v>73</v>
      </c>
      <c r="C1006" s="3" t="s">
        <v>62</v>
      </c>
      <c r="D1006" s="3" t="s">
        <v>6</v>
      </c>
      <c r="E1006" s="3"/>
      <c r="F1006" s="3" t="s">
        <v>696</v>
      </c>
      <c r="G1006" s="3"/>
      <c r="H1006" s="3"/>
      <c r="I1006" s="3"/>
      <c r="J1006" s="3" t="s">
        <v>15</v>
      </c>
      <c r="K1006" s="3" t="s">
        <v>11</v>
      </c>
      <c r="L1006" s="3" t="s">
        <v>47</v>
      </c>
      <c r="M1006" s="3" t="s">
        <v>198</v>
      </c>
      <c r="N1006" s="3" t="s">
        <v>15</v>
      </c>
      <c r="O1006" s="3" t="s">
        <v>74</v>
      </c>
      <c r="P1006" s="3" t="s">
        <v>19</v>
      </c>
      <c r="Q1006" s="3" t="s">
        <v>15</v>
      </c>
    </row>
    <row r="1007" spans="1:17" s="4" customFormat="1" ht="16.5" hidden="1" x14ac:dyDescent="0.25">
      <c r="A1007" s="3">
        <v>974</v>
      </c>
      <c r="B1007" s="3" t="s">
        <v>75</v>
      </c>
      <c r="C1007" s="3" t="s">
        <v>62</v>
      </c>
      <c r="D1007" s="3" t="s">
        <v>25</v>
      </c>
      <c r="E1007" s="3"/>
      <c r="F1007" s="3" t="s">
        <v>697</v>
      </c>
      <c r="G1007" s="3"/>
      <c r="H1007" s="3"/>
      <c r="I1007" s="3"/>
      <c r="J1007" s="3" t="s">
        <v>15</v>
      </c>
      <c r="K1007" s="3" t="s">
        <v>11</v>
      </c>
      <c r="L1007" s="3" t="s">
        <v>47</v>
      </c>
      <c r="M1007" s="3" t="s">
        <v>198</v>
      </c>
      <c r="N1007" s="3" t="s">
        <v>15</v>
      </c>
      <c r="O1007" s="3" t="s">
        <v>76</v>
      </c>
      <c r="P1007" s="3" t="s">
        <v>71</v>
      </c>
      <c r="Q1007" s="3" t="s">
        <v>15</v>
      </c>
    </row>
    <row r="1008" spans="1:17" s="2" customFormat="1" ht="16.5" hidden="1" x14ac:dyDescent="0.25">
      <c r="A1008" s="3">
        <v>975</v>
      </c>
      <c r="B1008" s="3" t="s">
        <v>77</v>
      </c>
      <c r="C1008" s="3" t="s">
        <v>62</v>
      </c>
      <c r="D1008" s="3" t="s">
        <v>25</v>
      </c>
      <c r="E1008" s="3"/>
      <c r="F1008" s="3" t="s">
        <v>698</v>
      </c>
      <c r="G1008" s="3"/>
      <c r="H1008" s="3"/>
      <c r="I1008" s="3"/>
      <c r="J1008" s="3" t="s">
        <v>15</v>
      </c>
      <c r="K1008" s="3" t="s">
        <v>11</v>
      </c>
      <c r="L1008" s="3" t="s">
        <v>47</v>
      </c>
      <c r="M1008" s="3" t="s">
        <v>198</v>
      </c>
      <c r="N1008" s="3" t="s">
        <v>15</v>
      </c>
      <c r="O1008" s="3" t="s">
        <v>78</v>
      </c>
      <c r="P1008" s="3" t="s">
        <v>28</v>
      </c>
      <c r="Q1008" s="3" t="s">
        <v>79</v>
      </c>
    </row>
    <row r="1009" spans="1:17" s="4" customFormat="1" ht="16.5" hidden="1" x14ac:dyDescent="0.25">
      <c r="A1009" s="3">
        <v>976</v>
      </c>
      <c r="B1009" s="3" t="s">
        <v>80</v>
      </c>
      <c r="C1009" s="3" t="s">
        <v>62</v>
      </c>
      <c r="D1009" s="3" t="s">
        <v>25</v>
      </c>
      <c r="E1009" s="3"/>
      <c r="F1009" s="3" t="s">
        <v>699</v>
      </c>
      <c r="G1009" s="3"/>
      <c r="H1009" s="3"/>
      <c r="I1009" s="3"/>
      <c r="J1009" s="3" t="s">
        <v>81</v>
      </c>
      <c r="K1009" s="3" t="s">
        <v>11</v>
      </c>
      <c r="L1009" s="3" t="s">
        <v>47</v>
      </c>
      <c r="M1009" s="3" t="s">
        <v>198</v>
      </c>
      <c r="N1009" s="3" t="s">
        <v>15</v>
      </c>
      <c r="O1009" s="3" t="s">
        <v>17</v>
      </c>
      <c r="P1009" s="3" t="s">
        <v>28</v>
      </c>
      <c r="Q1009" s="3" t="s">
        <v>15</v>
      </c>
    </row>
    <row r="1010" spans="1:17" s="2" customFormat="1" ht="16.5" hidden="1" x14ac:dyDescent="0.25">
      <c r="A1010" s="3">
        <v>977</v>
      </c>
      <c r="B1010" s="3" t="s">
        <v>82</v>
      </c>
      <c r="C1010" s="3" t="s">
        <v>62</v>
      </c>
      <c r="D1010" s="3" t="s">
        <v>25</v>
      </c>
      <c r="E1010" s="3"/>
      <c r="F1010" s="3" t="s">
        <v>700</v>
      </c>
      <c r="G1010" s="3"/>
      <c r="H1010" s="3"/>
      <c r="I1010" s="3"/>
      <c r="J1010" s="3" t="s">
        <v>83</v>
      </c>
      <c r="K1010" s="3" t="s">
        <v>11</v>
      </c>
      <c r="L1010" s="3" t="s">
        <v>47</v>
      </c>
      <c r="M1010" s="3" t="s">
        <v>198</v>
      </c>
      <c r="N1010" s="3" t="s">
        <v>15</v>
      </c>
      <c r="O1010" s="3" t="s">
        <v>17</v>
      </c>
      <c r="P1010" s="3" t="s">
        <v>28</v>
      </c>
      <c r="Q1010" s="3" t="s">
        <v>15</v>
      </c>
    </row>
    <row r="1011" spans="1:17" s="4" customFormat="1" ht="16.5" hidden="1" x14ac:dyDescent="0.25">
      <c r="A1011" s="3">
        <v>978</v>
      </c>
      <c r="B1011" s="3" t="s">
        <v>84</v>
      </c>
      <c r="C1011" s="3" t="s">
        <v>62</v>
      </c>
      <c r="D1011" s="3" t="s">
        <v>25</v>
      </c>
      <c r="E1011" s="3"/>
      <c r="F1011" s="3" t="s">
        <v>701</v>
      </c>
      <c r="G1011" s="3"/>
      <c r="H1011" s="3"/>
      <c r="I1011" s="3"/>
      <c r="J1011" s="3" t="s">
        <v>85</v>
      </c>
      <c r="K1011" s="3" t="s">
        <v>11</v>
      </c>
      <c r="L1011" s="3" t="s">
        <v>47</v>
      </c>
      <c r="M1011" s="3" t="s">
        <v>198</v>
      </c>
      <c r="N1011" s="3" t="s">
        <v>15</v>
      </c>
      <c r="O1011" s="3" t="s">
        <v>17</v>
      </c>
      <c r="P1011" s="3" t="s">
        <v>28</v>
      </c>
      <c r="Q1011" s="3" t="s">
        <v>15</v>
      </c>
    </row>
    <row r="1012" spans="1:17" s="2" customFormat="1" ht="16.5" hidden="1" x14ac:dyDescent="0.25">
      <c r="A1012" s="3">
        <v>979</v>
      </c>
      <c r="B1012" s="3" t="s">
        <v>86</v>
      </c>
      <c r="C1012" s="3" t="s">
        <v>62</v>
      </c>
      <c r="D1012" s="3" t="s">
        <v>6</v>
      </c>
      <c r="E1012" s="3"/>
      <c r="F1012" s="3" t="s">
        <v>702</v>
      </c>
      <c r="G1012" s="3"/>
      <c r="H1012" s="3"/>
      <c r="I1012" s="3"/>
      <c r="J1012" s="3" t="s">
        <v>87</v>
      </c>
      <c r="K1012" s="3" t="s">
        <v>11</v>
      </c>
      <c r="L1012" s="3" t="s">
        <v>47</v>
      </c>
      <c r="M1012" s="3" t="s">
        <v>198</v>
      </c>
      <c r="N1012" s="3" t="s">
        <v>15</v>
      </c>
      <c r="O1012" s="3" t="s">
        <v>17</v>
      </c>
      <c r="P1012" s="3" t="s">
        <v>28</v>
      </c>
      <c r="Q1012" s="3" t="s">
        <v>15</v>
      </c>
    </row>
    <row r="1013" spans="1:17" s="4" customFormat="1" ht="16.5" hidden="1" x14ac:dyDescent="0.25">
      <c r="A1013" s="3">
        <v>980</v>
      </c>
      <c r="B1013" s="3" t="s">
        <v>88</v>
      </c>
      <c r="C1013" s="3" t="s">
        <v>62</v>
      </c>
      <c r="D1013" s="3" t="s">
        <v>6</v>
      </c>
      <c r="E1013" s="3"/>
      <c r="F1013" s="3" t="s">
        <v>703</v>
      </c>
      <c r="G1013" s="3"/>
      <c r="H1013" s="3"/>
      <c r="I1013" s="3"/>
      <c r="J1013" s="3" t="s">
        <v>89</v>
      </c>
      <c r="K1013" s="3" t="s">
        <v>11</v>
      </c>
      <c r="L1013" s="3" t="s">
        <v>47</v>
      </c>
      <c r="M1013" s="3" t="s">
        <v>198</v>
      </c>
      <c r="N1013" s="3" t="s">
        <v>15</v>
      </c>
      <c r="O1013" s="3" t="s">
        <v>17</v>
      </c>
      <c r="P1013" s="3" t="s">
        <v>19</v>
      </c>
      <c r="Q1013" s="3" t="s">
        <v>15</v>
      </c>
    </row>
    <row r="1014" spans="1:17" s="2" customFormat="1" ht="16.5" hidden="1" x14ac:dyDescent="0.25">
      <c r="A1014" s="3">
        <v>981</v>
      </c>
      <c r="B1014" s="3" t="s">
        <v>704</v>
      </c>
      <c r="C1014" s="3" t="s">
        <v>58</v>
      </c>
      <c r="D1014" s="3" t="s">
        <v>25</v>
      </c>
      <c r="E1014" s="3"/>
      <c r="F1014" s="3" t="s">
        <v>705</v>
      </c>
      <c r="G1014" s="3"/>
      <c r="H1014" s="3"/>
      <c r="I1014" s="3"/>
      <c r="J1014" s="3" t="s">
        <v>15</v>
      </c>
      <c r="K1014" s="3" t="s">
        <v>42</v>
      </c>
      <c r="L1014" s="3" t="s">
        <v>47</v>
      </c>
      <c r="M1014" s="3" t="s">
        <v>441</v>
      </c>
      <c r="N1014" s="3" t="s">
        <v>15</v>
      </c>
      <c r="O1014" s="3" t="s">
        <v>53</v>
      </c>
      <c r="P1014" s="3" t="s">
        <v>706</v>
      </c>
      <c r="Q1014" s="3" t="s">
        <v>29</v>
      </c>
    </row>
    <row r="1015" spans="1:17" s="4" customFormat="1" ht="16.5" hidden="1" x14ac:dyDescent="0.25">
      <c r="A1015" s="3">
        <v>982</v>
      </c>
      <c r="B1015" s="3" t="s">
        <v>704</v>
      </c>
      <c r="C1015" s="3" t="s">
        <v>58</v>
      </c>
      <c r="D1015" s="3" t="s">
        <v>25</v>
      </c>
      <c r="E1015" s="3"/>
      <c r="F1015" s="3" t="s">
        <v>705</v>
      </c>
      <c r="G1015" s="3"/>
      <c r="H1015" s="3"/>
      <c r="I1015" s="3"/>
      <c r="J1015" s="3" t="s">
        <v>15</v>
      </c>
      <c r="K1015" s="3" t="s">
        <v>44</v>
      </c>
      <c r="L1015" s="3" t="s">
        <v>47</v>
      </c>
      <c r="M1015" s="3" t="s">
        <v>441</v>
      </c>
      <c r="N1015" s="3" t="s">
        <v>15</v>
      </c>
      <c r="O1015" s="3" t="s">
        <v>53</v>
      </c>
      <c r="P1015" s="3" t="s">
        <v>706</v>
      </c>
      <c r="Q1015" s="3" t="s">
        <v>29</v>
      </c>
    </row>
    <row r="1016" spans="1:17" s="2" customFormat="1" ht="16.5" hidden="1" x14ac:dyDescent="0.25">
      <c r="A1016" s="3">
        <v>983</v>
      </c>
      <c r="B1016" s="5" t="s">
        <v>707</v>
      </c>
      <c r="C1016" s="5" t="s">
        <v>58</v>
      </c>
      <c r="D1016" s="5" t="s">
        <v>25</v>
      </c>
      <c r="E1016" s="5"/>
      <c r="F1016" s="5" t="s">
        <v>708</v>
      </c>
      <c r="G1016" s="5"/>
      <c r="H1016" s="5"/>
      <c r="I1016" s="5"/>
      <c r="J1016" s="5" t="s">
        <v>15</v>
      </c>
      <c r="K1016" s="5" t="s">
        <v>42</v>
      </c>
      <c r="L1016" s="5" t="s">
        <v>47</v>
      </c>
      <c r="M1016" s="5" t="s">
        <v>47</v>
      </c>
      <c r="N1016" s="5" t="s">
        <v>15</v>
      </c>
      <c r="O1016" s="5" t="s">
        <v>639</v>
      </c>
      <c r="P1016" s="5" t="s">
        <v>15</v>
      </c>
      <c r="Q1016" s="5" t="s">
        <v>709</v>
      </c>
    </row>
    <row r="1017" spans="1:17" s="4" customFormat="1" ht="16.5" hidden="1" x14ac:dyDescent="0.25">
      <c r="A1017" s="3">
        <v>984</v>
      </c>
      <c r="B1017" s="5" t="s">
        <v>707</v>
      </c>
      <c r="C1017" s="5" t="s">
        <v>58</v>
      </c>
      <c r="D1017" s="5" t="s">
        <v>25</v>
      </c>
      <c r="E1017" s="5"/>
      <c r="F1017" s="5" t="s">
        <v>708</v>
      </c>
      <c r="G1017" s="5"/>
      <c r="H1017" s="5"/>
      <c r="I1017" s="5"/>
      <c r="J1017" s="5" t="s">
        <v>15</v>
      </c>
      <c r="K1017" s="5" t="s">
        <v>44</v>
      </c>
      <c r="L1017" s="5" t="s">
        <v>47</v>
      </c>
      <c r="M1017" s="5" t="s">
        <v>47</v>
      </c>
      <c r="N1017" s="5" t="s">
        <v>15</v>
      </c>
      <c r="O1017" s="5" t="s">
        <v>639</v>
      </c>
      <c r="P1017" s="5" t="s">
        <v>15</v>
      </c>
      <c r="Q1017" s="5" t="s">
        <v>709</v>
      </c>
    </row>
    <row r="1018" spans="1:17" s="2" customFormat="1" ht="16.5" hidden="1" x14ac:dyDescent="0.25">
      <c r="A1018" s="3">
        <v>985</v>
      </c>
      <c r="B1018" s="5" t="s">
        <v>707</v>
      </c>
      <c r="C1018" s="5" t="s">
        <v>58</v>
      </c>
      <c r="D1018" s="5" t="s">
        <v>25</v>
      </c>
      <c r="E1018" s="5"/>
      <c r="F1018" s="5" t="s">
        <v>708</v>
      </c>
      <c r="G1018" s="5"/>
      <c r="H1018" s="5"/>
      <c r="I1018" s="5"/>
      <c r="J1018" s="5" t="s">
        <v>15</v>
      </c>
      <c r="K1018" s="5" t="s">
        <v>55</v>
      </c>
      <c r="L1018" s="5" t="s">
        <v>47</v>
      </c>
      <c r="M1018" s="5" t="s">
        <v>47</v>
      </c>
      <c r="N1018" s="5" t="s">
        <v>15</v>
      </c>
      <c r="O1018" s="5" t="s">
        <v>639</v>
      </c>
      <c r="P1018" s="5" t="s">
        <v>15</v>
      </c>
      <c r="Q1018" s="5" t="s">
        <v>709</v>
      </c>
    </row>
    <row r="1019" spans="1:17" s="4" customFormat="1" ht="16.5" hidden="1" x14ac:dyDescent="0.25">
      <c r="A1019" s="3">
        <v>986</v>
      </c>
      <c r="B1019" s="5" t="s">
        <v>707</v>
      </c>
      <c r="C1019" s="5" t="s">
        <v>58</v>
      </c>
      <c r="D1019" s="5" t="s">
        <v>25</v>
      </c>
      <c r="E1019" s="5"/>
      <c r="F1019" s="5" t="s">
        <v>708</v>
      </c>
      <c r="G1019" s="5"/>
      <c r="H1019" s="5"/>
      <c r="I1019" s="5"/>
      <c r="J1019" s="5" t="s">
        <v>15</v>
      </c>
      <c r="K1019" s="5" t="s">
        <v>11</v>
      </c>
      <c r="L1019" s="5" t="s">
        <v>47</v>
      </c>
      <c r="M1019" s="5" t="s">
        <v>56</v>
      </c>
      <c r="N1019" s="5" t="s">
        <v>15</v>
      </c>
      <c r="O1019" s="5" t="s">
        <v>639</v>
      </c>
      <c r="P1019" s="5" t="s">
        <v>15</v>
      </c>
      <c r="Q1019" s="5" t="s">
        <v>709</v>
      </c>
    </row>
    <row r="1020" spans="1:17" s="2" customFormat="1" ht="16.5" hidden="1" x14ac:dyDescent="0.25">
      <c r="A1020" s="3">
        <v>987</v>
      </c>
      <c r="B1020" s="5" t="s">
        <v>707</v>
      </c>
      <c r="C1020" s="5" t="s">
        <v>58</v>
      </c>
      <c r="D1020" s="5" t="s">
        <v>25</v>
      </c>
      <c r="E1020" s="5"/>
      <c r="F1020" s="5" t="s">
        <v>708</v>
      </c>
      <c r="G1020" s="5"/>
      <c r="H1020" s="5"/>
      <c r="I1020" s="5"/>
      <c r="J1020" s="5" t="s">
        <v>15</v>
      </c>
      <c r="K1020" s="5" t="s">
        <v>42</v>
      </c>
      <c r="L1020" s="5" t="s">
        <v>47</v>
      </c>
      <c r="M1020" s="5" t="s">
        <v>48</v>
      </c>
      <c r="N1020" s="5" t="s">
        <v>15</v>
      </c>
      <c r="O1020" s="5" t="s">
        <v>639</v>
      </c>
      <c r="P1020" s="5" t="s">
        <v>15</v>
      </c>
      <c r="Q1020" s="5" t="s">
        <v>709</v>
      </c>
    </row>
    <row r="1021" spans="1:17" s="4" customFormat="1" ht="16.5" hidden="1" x14ac:dyDescent="0.25">
      <c r="A1021" s="3">
        <v>988</v>
      </c>
      <c r="B1021" s="5" t="s">
        <v>707</v>
      </c>
      <c r="C1021" s="5" t="s">
        <v>58</v>
      </c>
      <c r="D1021" s="5" t="s">
        <v>25</v>
      </c>
      <c r="E1021" s="5"/>
      <c r="F1021" s="5" t="s">
        <v>708</v>
      </c>
      <c r="G1021" s="5"/>
      <c r="H1021" s="5"/>
      <c r="I1021" s="5"/>
      <c r="J1021" s="5" t="s">
        <v>15</v>
      </c>
      <c r="K1021" s="5" t="s">
        <v>44</v>
      </c>
      <c r="L1021" s="5" t="s">
        <v>47</v>
      </c>
      <c r="M1021" s="5" t="s">
        <v>48</v>
      </c>
      <c r="N1021" s="5" t="s">
        <v>15</v>
      </c>
      <c r="O1021" s="5" t="s">
        <v>639</v>
      </c>
      <c r="P1021" s="5" t="s">
        <v>15</v>
      </c>
      <c r="Q1021" s="5" t="s">
        <v>709</v>
      </c>
    </row>
    <row r="1022" spans="1:17" s="2" customFormat="1" ht="16.5" hidden="1" x14ac:dyDescent="0.25">
      <c r="A1022" s="3">
        <v>989</v>
      </c>
      <c r="B1022" s="3" t="s">
        <v>710</v>
      </c>
      <c r="C1022" s="3" t="s">
        <v>62</v>
      </c>
      <c r="D1022" s="3" t="s">
        <v>25</v>
      </c>
      <c r="E1022" s="3"/>
      <c r="F1022" s="3" t="s">
        <v>711</v>
      </c>
      <c r="G1022" s="3"/>
      <c r="H1022" s="3"/>
      <c r="I1022" s="3"/>
      <c r="J1022" s="3" t="s">
        <v>15</v>
      </c>
      <c r="K1022" s="3" t="s">
        <v>42</v>
      </c>
      <c r="L1022" s="3" t="s">
        <v>47</v>
      </c>
      <c r="M1022" s="3" t="s">
        <v>47</v>
      </c>
      <c r="N1022" s="3" t="s">
        <v>15</v>
      </c>
      <c r="O1022" s="3" t="s">
        <v>619</v>
      </c>
      <c r="P1022" s="3" t="s">
        <v>41</v>
      </c>
      <c r="Q1022" s="3" t="s">
        <v>15</v>
      </c>
    </row>
    <row r="1023" spans="1:17" s="4" customFormat="1" ht="16.5" hidden="1" x14ac:dyDescent="0.25">
      <c r="A1023" s="3">
        <v>990</v>
      </c>
      <c r="B1023" s="3" t="s">
        <v>710</v>
      </c>
      <c r="C1023" s="3" t="s">
        <v>62</v>
      </c>
      <c r="D1023" s="3" t="s">
        <v>25</v>
      </c>
      <c r="E1023" s="3"/>
      <c r="F1023" s="3" t="s">
        <v>711</v>
      </c>
      <c r="G1023" s="3"/>
      <c r="H1023" s="3"/>
      <c r="I1023" s="3"/>
      <c r="J1023" s="3" t="s">
        <v>15</v>
      </c>
      <c r="K1023" s="3" t="s">
        <v>44</v>
      </c>
      <c r="L1023" s="3" t="s">
        <v>47</v>
      </c>
      <c r="M1023" s="3" t="s">
        <v>47</v>
      </c>
      <c r="N1023" s="3" t="s">
        <v>15</v>
      </c>
      <c r="O1023" s="3" t="s">
        <v>619</v>
      </c>
      <c r="P1023" s="3" t="s">
        <v>41</v>
      </c>
      <c r="Q1023" s="3" t="s">
        <v>15</v>
      </c>
    </row>
    <row r="1024" spans="1:17" s="2" customFormat="1" ht="16.5" hidden="1" x14ac:dyDescent="0.25">
      <c r="A1024" s="3">
        <v>991</v>
      </c>
      <c r="B1024" s="3" t="s">
        <v>710</v>
      </c>
      <c r="C1024" s="3" t="s">
        <v>62</v>
      </c>
      <c r="D1024" s="3" t="s">
        <v>25</v>
      </c>
      <c r="E1024" s="3"/>
      <c r="F1024" s="3" t="s">
        <v>711</v>
      </c>
      <c r="G1024" s="3"/>
      <c r="H1024" s="3"/>
      <c r="I1024" s="3"/>
      <c r="J1024" s="3" t="s">
        <v>15</v>
      </c>
      <c r="K1024" s="3" t="s">
        <v>55</v>
      </c>
      <c r="L1024" s="3" t="s">
        <v>47</v>
      </c>
      <c r="M1024" s="3" t="s">
        <v>47</v>
      </c>
      <c r="N1024" s="3" t="s">
        <v>15</v>
      </c>
      <c r="O1024" s="3" t="s">
        <v>619</v>
      </c>
      <c r="P1024" s="3" t="s">
        <v>41</v>
      </c>
      <c r="Q1024" s="3" t="s">
        <v>15</v>
      </c>
    </row>
    <row r="1025" spans="1:17" s="4" customFormat="1" ht="16.5" hidden="1" x14ac:dyDescent="0.25">
      <c r="A1025" s="3">
        <v>992</v>
      </c>
      <c r="B1025" s="3" t="s">
        <v>710</v>
      </c>
      <c r="C1025" s="3" t="s">
        <v>62</v>
      </c>
      <c r="D1025" s="3" t="s">
        <v>25</v>
      </c>
      <c r="E1025" s="3"/>
      <c r="F1025" s="3" t="s">
        <v>711</v>
      </c>
      <c r="G1025" s="3"/>
      <c r="H1025" s="3"/>
      <c r="I1025" s="3"/>
      <c r="J1025" s="3" t="s">
        <v>15</v>
      </c>
      <c r="K1025" s="3" t="s">
        <v>11</v>
      </c>
      <c r="L1025" s="3" t="s">
        <v>47</v>
      </c>
      <c r="M1025" s="3" t="s">
        <v>56</v>
      </c>
      <c r="N1025" s="3" t="s">
        <v>15</v>
      </c>
      <c r="O1025" s="3" t="s">
        <v>619</v>
      </c>
      <c r="P1025" s="3" t="s">
        <v>41</v>
      </c>
      <c r="Q1025" s="3" t="s">
        <v>15</v>
      </c>
    </row>
    <row r="1026" spans="1:17" s="2" customFormat="1" ht="16.5" hidden="1" x14ac:dyDescent="0.25">
      <c r="A1026" s="3">
        <v>993</v>
      </c>
      <c r="B1026" s="3" t="s">
        <v>710</v>
      </c>
      <c r="C1026" s="3" t="s">
        <v>62</v>
      </c>
      <c r="D1026" s="3" t="s">
        <v>25</v>
      </c>
      <c r="E1026" s="3"/>
      <c r="F1026" s="3" t="s">
        <v>711</v>
      </c>
      <c r="G1026" s="3"/>
      <c r="H1026" s="3"/>
      <c r="I1026" s="3"/>
      <c r="J1026" s="3" t="s">
        <v>15</v>
      </c>
      <c r="K1026" s="3" t="s">
        <v>42</v>
      </c>
      <c r="L1026" s="3" t="s">
        <v>47</v>
      </c>
      <c r="M1026" s="3" t="s">
        <v>48</v>
      </c>
      <c r="N1026" s="3" t="s">
        <v>15</v>
      </c>
      <c r="O1026" s="3" t="s">
        <v>619</v>
      </c>
      <c r="P1026" s="3" t="s">
        <v>41</v>
      </c>
      <c r="Q1026" s="3" t="s">
        <v>15</v>
      </c>
    </row>
    <row r="1027" spans="1:17" s="4" customFormat="1" ht="16.5" hidden="1" x14ac:dyDescent="0.25">
      <c r="A1027" s="3">
        <v>994</v>
      </c>
      <c r="B1027" s="3" t="s">
        <v>710</v>
      </c>
      <c r="C1027" s="3" t="s">
        <v>62</v>
      </c>
      <c r="D1027" s="3" t="s">
        <v>25</v>
      </c>
      <c r="E1027" s="3"/>
      <c r="F1027" s="3" t="s">
        <v>711</v>
      </c>
      <c r="G1027" s="3"/>
      <c r="H1027" s="3"/>
      <c r="I1027" s="3"/>
      <c r="J1027" s="3" t="s">
        <v>15</v>
      </c>
      <c r="K1027" s="3" t="s">
        <v>44</v>
      </c>
      <c r="L1027" s="3" t="s">
        <v>47</v>
      </c>
      <c r="M1027" s="3" t="s">
        <v>48</v>
      </c>
      <c r="N1027" s="3" t="s">
        <v>15</v>
      </c>
      <c r="O1027" s="3" t="s">
        <v>619</v>
      </c>
      <c r="P1027" s="3" t="s">
        <v>41</v>
      </c>
      <c r="Q1027" s="3" t="s">
        <v>15</v>
      </c>
    </row>
    <row r="1028" spans="1:17" s="2" customFormat="1" ht="16.5" hidden="1" x14ac:dyDescent="0.25">
      <c r="A1028" s="3">
        <v>995</v>
      </c>
      <c r="B1028" s="3" t="s">
        <v>712</v>
      </c>
      <c r="C1028" s="3" t="s">
        <v>62</v>
      </c>
      <c r="D1028" s="3" t="s">
        <v>25</v>
      </c>
      <c r="E1028" s="3"/>
      <c r="F1028" s="3" t="s">
        <v>713</v>
      </c>
      <c r="G1028" s="3"/>
      <c r="H1028" s="3"/>
      <c r="I1028" s="3"/>
      <c r="J1028" s="3" t="s">
        <v>15</v>
      </c>
      <c r="K1028" s="3" t="s">
        <v>42</v>
      </c>
      <c r="L1028" s="3" t="s">
        <v>47</v>
      </c>
      <c r="M1028" s="3" t="s">
        <v>47</v>
      </c>
      <c r="N1028" s="3" t="s">
        <v>15</v>
      </c>
      <c r="O1028" s="3" t="s">
        <v>164</v>
      </c>
      <c r="P1028" s="3" t="s">
        <v>19</v>
      </c>
      <c r="Q1028" s="3" t="s">
        <v>714</v>
      </c>
    </row>
    <row r="1029" spans="1:17" s="4" customFormat="1" ht="16.5" hidden="1" x14ac:dyDescent="0.25">
      <c r="A1029" s="3">
        <v>996</v>
      </c>
      <c r="B1029" s="3" t="s">
        <v>712</v>
      </c>
      <c r="C1029" s="3" t="s">
        <v>62</v>
      </c>
      <c r="D1029" s="3" t="s">
        <v>25</v>
      </c>
      <c r="E1029" s="3"/>
      <c r="F1029" s="3" t="s">
        <v>713</v>
      </c>
      <c r="G1029" s="3"/>
      <c r="H1029" s="3"/>
      <c r="I1029" s="3"/>
      <c r="J1029" s="3" t="s">
        <v>15</v>
      </c>
      <c r="K1029" s="3" t="s">
        <v>44</v>
      </c>
      <c r="L1029" s="3" t="s">
        <v>47</v>
      </c>
      <c r="M1029" s="3" t="s">
        <v>47</v>
      </c>
      <c r="N1029" s="3" t="s">
        <v>15</v>
      </c>
      <c r="O1029" s="3" t="s">
        <v>164</v>
      </c>
      <c r="P1029" s="3" t="s">
        <v>19</v>
      </c>
      <c r="Q1029" s="3" t="s">
        <v>714</v>
      </c>
    </row>
    <row r="1030" spans="1:17" s="2" customFormat="1" ht="16.5" hidden="1" x14ac:dyDescent="0.25">
      <c r="A1030" s="3">
        <v>997</v>
      </c>
      <c r="B1030" s="3" t="s">
        <v>712</v>
      </c>
      <c r="C1030" s="3" t="s">
        <v>62</v>
      </c>
      <c r="D1030" s="3" t="s">
        <v>25</v>
      </c>
      <c r="E1030" s="3"/>
      <c r="F1030" s="3" t="s">
        <v>713</v>
      </c>
      <c r="G1030" s="3"/>
      <c r="H1030" s="3"/>
      <c r="I1030" s="3"/>
      <c r="J1030" s="3" t="s">
        <v>15</v>
      </c>
      <c r="K1030" s="3" t="s">
        <v>55</v>
      </c>
      <c r="L1030" s="3" t="s">
        <v>47</v>
      </c>
      <c r="M1030" s="3" t="s">
        <v>47</v>
      </c>
      <c r="N1030" s="3" t="s">
        <v>15</v>
      </c>
      <c r="O1030" s="3" t="s">
        <v>164</v>
      </c>
      <c r="P1030" s="3" t="s">
        <v>19</v>
      </c>
      <c r="Q1030" s="3" t="s">
        <v>714</v>
      </c>
    </row>
    <row r="1031" spans="1:17" s="4" customFormat="1" ht="16.5" hidden="1" x14ac:dyDescent="0.25">
      <c r="A1031" s="3">
        <v>998</v>
      </c>
      <c r="B1031" s="3" t="s">
        <v>712</v>
      </c>
      <c r="C1031" s="3" t="s">
        <v>62</v>
      </c>
      <c r="D1031" s="3" t="s">
        <v>25</v>
      </c>
      <c r="E1031" s="3"/>
      <c r="F1031" s="3" t="s">
        <v>713</v>
      </c>
      <c r="G1031" s="3"/>
      <c r="H1031" s="3"/>
      <c r="I1031" s="3"/>
      <c r="J1031" s="3" t="s">
        <v>15</v>
      </c>
      <c r="K1031" s="3" t="s">
        <v>11</v>
      </c>
      <c r="L1031" s="3" t="s">
        <v>47</v>
      </c>
      <c r="M1031" s="3" t="s">
        <v>56</v>
      </c>
      <c r="N1031" s="3" t="s">
        <v>15</v>
      </c>
      <c r="O1031" s="3" t="s">
        <v>164</v>
      </c>
      <c r="P1031" s="3" t="s">
        <v>19</v>
      </c>
      <c r="Q1031" s="3" t="s">
        <v>714</v>
      </c>
    </row>
    <row r="1032" spans="1:17" s="2" customFormat="1" ht="16.5" hidden="1" x14ac:dyDescent="0.25">
      <c r="A1032" s="3">
        <v>999</v>
      </c>
      <c r="B1032" s="3" t="s">
        <v>712</v>
      </c>
      <c r="C1032" s="3" t="s">
        <v>62</v>
      </c>
      <c r="D1032" s="3" t="s">
        <v>25</v>
      </c>
      <c r="E1032" s="3"/>
      <c r="F1032" s="3" t="s">
        <v>713</v>
      </c>
      <c r="G1032" s="3"/>
      <c r="H1032" s="3"/>
      <c r="I1032" s="3"/>
      <c r="J1032" s="3" t="s">
        <v>15</v>
      </c>
      <c r="K1032" s="3" t="s">
        <v>42</v>
      </c>
      <c r="L1032" s="3" t="s">
        <v>47</v>
      </c>
      <c r="M1032" s="3" t="s">
        <v>48</v>
      </c>
      <c r="N1032" s="3" t="s">
        <v>15</v>
      </c>
      <c r="O1032" s="3" t="s">
        <v>164</v>
      </c>
      <c r="P1032" s="3" t="s">
        <v>19</v>
      </c>
      <c r="Q1032" s="3" t="s">
        <v>714</v>
      </c>
    </row>
    <row r="1033" spans="1:17" s="4" customFormat="1" ht="16.5" hidden="1" x14ac:dyDescent="0.25">
      <c r="A1033" s="3">
        <v>1000</v>
      </c>
      <c r="B1033" s="3" t="s">
        <v>712</v>
      </c>
      <c r="C1033" s="3" t="s">
        <v>62</v>
      </c>
      <c r="D1033" s="3" t="s">
        <v>25</v>
      </c>
      <c r="E1033" s="3"/>
      <c r="F1033" s="3" t="s">
        <v>713</v>
      </c>
      <c r="G1033" s="3"/>
      <c r="H1033" s="3"/>
      <c r="I1033" s="3"/>
      <c r="J1033" s="3" t="s">
        <v>15</v>
      </c>
      <c r="K1033" s="3" t="s">
        <v>44</v>
      </c>
      <c r="L1033" s="3" t="s">
        <v>47</v>
      </c>
      <c r="M1033" s="3" t="s">
        <v>48</v>
      </c>
      <c r="N1033" s="3" t="s">
        <v>15</v>
      </c>
      <c r="O1033" s="3" t="s">
        <v>164</v>
      </c>
      <c r="P1033" s="3" t="s">
        <v>19</v>
      </c>
      <c r="Q1033" s="3" t="s">
        <v>714</v>
      </c>
    </row>
    <row r="1034" spans="1:17" s="2" customFormat="1" ht="16.5" hidden="1" x14ac:dyDescent="0.25">
      <c r="A1034" s="3">
        <v>1001</v>
      </c>
      <c r="B1034" s="3" t="s">
        <v>715</v>
      </c>
      <c r="C1034" s="3" t="s">
        <v>62</v>
      </c>
      <c r="D1034" s="3" t="s">
        <v>25</v>
      </c>
      <c r="E1034" s="3"/>
      <c r="F1034" s="3" t="s">
        <v>716</v>
      </c>
      <c r="G1034" s="3"/>
      <c r="H1034" s="3"/>
      <c r="I1034" s="3"/>
      <c r="J1034" s="3" t="s">
        <v>15</v>
      </c>
      <c r="K1034" s="3" t="s">
        <v>42</v>
      </c>
      <c r="L1034" s="3" t="s">
        <v>47</v>
      </c>
      <c r="M1034" s="3" t="s">
        <v>47</v>
      </c>
      <c r="N1034" s="3" t="s">
        <v>15</v>
      </c>
      <c r="O1034" s="3" t="s">
        <v>619</v>
      </c>
      <c r="P1034" s="3" t="s">
        <v>202</v>
      </c>
      <c r="Q1034" s="3" t="s">
        <v>15</v>
      </c>
    </row>
    <row r="1035" spans="1:17" s="4" customFormat="1" ht="16.5" hidden="1" x14ac:dyDescent="0.25">
      <c r="A1035" s="3">
        <v>1002</v>
      </c>
      <c r="B1035" s="3" t="s">
        <v>715</v>
      </c>
      <c r="C1035" s="3" t="s">
        <v>62</v>
      </c>
      <c r="D1035" s="3" t="s">
        <v>25</v>
      </c>
      <c r="E1035" s="3"/>
      <c r="F1035" s="3" t="s">
        <v>716</v>
      </c>
      <c r="G1035" s="3"/>
      <c r="H1035" s="3"/>
      <c r="I1035" s="3"/>
      <c r="J1035" s="3" t="s">
        <v>15</v>
      </c>
      <c r="K1035" s="3" t="s">
        <v>44</v>
      </c>
      <c r="L1035" s="3" t="s">
        <v>47</v>
      </c>
      <c r="M1035" s="3" t="s">
        <v>47</v>
      </c>
      <c r="N1035" s="3" t="s">
        <v>15</v>
      </c>
      <c r="O1035" s="3" t="s">
        <v>619</v>
      </c>
      <c r="P1035" s="3" t="s">
        <v>202</v>
      </c>
      <c r="Q1035" s="3" t="s">
        <v>15</v>
      </c>
    </row>
    <row r="1036" spans="1:17" s="2" customFormat="1" ht="16.5" hidden="1" x14ac:dyDescent="0.25">
      <c r="A1036" s="3">
        <v>1003</v>
      </c>
      <c r="B1036" s="3" t="s">
        <v>715</v>
      </c>
      <c r="C1036" s="3" t="s">
        <v>62</v>
      </c>
      <c r="D1036" s="3" t="s">
        <v>25</v>
      </c>
      <c r="E1036" s="3"/>
      <c r="F1036" s="3" t="s">
        <v>716</v>
      </c>
      <c r="G1036" s="3"/>
      <c r="H1036" s="3"/>
      <c r="I1036" s="3"/>
      <c r="J1036" s="3" t="s">
        <v>15</v>
      </c>
      <c r="K1036" s="3" t="s">
        <v>55</v>
      </c>
      <c r="L1036" s="3" t="s">
        <v>47</v>
      </c>
      <c r="M1036" s="3" t="s">
        <v>47</v>
      </c>
      <c r="N1036" s="3" t="s">
        <v>15</v>
      </c>
      <c r="O1036" s="3" t="s">
        <v>619</v>
      </c>
      <c r="P1036" s="3" t="s">
        <v>202</v>
      </c>
      <c r="Q1036" s="3" t="s">
        <v>15</v>
      </c>
    </row>
    <row r="1037" spans="1:17" s="4" customFormat="1" ht="16.5" hidden="1" x14ac:dyDescent="0.25">
      <c r="A1037" s="3">
        <v>1004</v>
      </c>
      <c r="B1037" s="3" t="s">
        <v>715</v>
      </c>
      <c r="C1037" s="3" t="s">
        <v>62</v>
      </c>
      <c r="D1037" s="3" t="s">
        <v>25</v>
      </c>
      <c r="E1037" s="3"/>
      <c r="F1037" s="3" t="s">
        <v>716</v>
      </c>
      <c r="G1037" s="3"/>
      <c r="H1037" s="3"/>
      <c r="I1037" s="3"/>
      <c r="J1037" s="3" t="s">
        <v>15</v>
      </c>
      <c r="K1037" s="3" t="s">
        <v>11</v>
      </c>
      <c r="L1037" s="3" t="s">
        <v>47</v>
      </c>
      <c r="M1037" s="3" t="s">
        <v>56</v>
      </c>
      <c r="N1037" s="3" t="s">
        <v>15</v>
      </c>
      <c r="O1037" s="3" t="s">
        <v>619</v>
      </c>
      <c r="P1037" s="3" t="s">
        <v>202</v>
      </c>
      <c r="Q1037" s="3" t="s">
        <v>15</v>
      </c>
    </row>
    <row r="1038" spans="1:17" s="2" customFormat="1" ht="16.5" hidden="1" x14ac:dyDescent="0.25">
      <c r="A1038" s="3">
        <v>1005</v>
      </c>
      <c r="B1038" s="3" t="s">
        <v>715</v>
      </c>
      <c r="C1038" s="3" t="s">
        <v>62</v>
      </c>
      <c r="D1038" s="3" t="s">
        <v>25</v>
      </c>
      <c r="E1038" s="3"/>
      <c r="F1038" s="3" t="s">
        <v>716</v>
      </c>
      <c r="G1038" s="3"/>
      <c r="H1038" s="3"/>
      <c r="I1038" s="3"/>
      <c r="J1038" s="3" t="s">
        <v>15</v>
      </c>
      <c r="K1038" s="3" t="s">
        <v>42</v>
      </c>
      <c r="L1038" s="3" t="s">
        <v>47</v>
      </c>
      <c r="M1038" s="3" t="s">
        <v>48</v>
      </c>
      <c r="N1038" s="3" t="s">
        <v>15</v>
      </c>
      <c r="O1038" s="3" t="s">
        <v>619</v>
      </c>
      <c r="P1038" s="3" t="s">
        <v>202</v>
      </c>
      <c r="Q1038" s="3" t="s">
        <v>15</v>
      </c>
    </row>
    <row r="1039" spans="1:17" s="4" customFormat="1" ht="16.5" hidden="1" x14ac:dyDescent="0.25">
      <c r="A1039" s="3">
        <v>1006</v>
      </c>
      <c r="B1039" s="3" t="s">
        <v>715</v>
      </c>
      <c r="C1039" s="3" t="s">
        <v>62</v>
      </c>
      <c r="D1039" s="3" t="s">
        <v>25</v>
      </c>
      <c r="E1039" s="3"/>
      <c r="F1039" s="3" t="s">
        <v>716</v>
      </c>
      <c r="G1039" s="3"/>
      <c r="H1039" s="3"/>
      <c r="I1039" s="3"/>
      <c r="J1039" s="3" t="s">
        <v>15</v>
      </c>
      <c r="K1039" s="3" t="s">
        <v>44</v>
      </c>
      <c r="L1039" s="3" t="s">
        <v>47</v>
      </c>
      <c r="M1039" s="3" t="s">
        <v>48</v>
      </c>
      <c r="N1039" s="3" t="s">
        <v>15</v>
      </c>
      <c r="O1039" s="3" t="s">
        <v>619</v>
      </c>
      <c r="P1039" s="3" t="s">
        <v>202</v>
      </c>
      <c r="Q1039" s="3" t="s">
        <v>15</v>
      </c>
    </row>
    <row r="1040" spans="1:17" s="2" customFormat="1" ht="16.5" hidden="1" x14ac:dyDescent="0.25">
      <c r="A1040" s="3">
        <v>1007</v>
      </c>
      <c r="B1040" s="3" t="s">
        <v>717</v>
      </c>
      <c r="C1040" s="3" t="s">
        <v>62</v>
      </c>
      <c r="D1040" s="3" t="s">
        <v>25</v>
      </c>
      <c r="E1040" s="3"/>
      <c r="F1040" s="3" t="s">
        <v>718</v>
      </c>
      <c r="G1040" s="3"/>
      <c r="H1040" s="3"/>
      <c r="I1040" s="3"/>
      <c r="J1040" s="3" t="s">
        <v>15</v>
      </c>
      <c r="K1040" s="3" t="s">
        <v>42</v>
      </c>
      <c r="L1040" s="3" t="s">
        <v>47</v>
      </c>
      <c r="M1040" s="3" t="s">
        <v>47</v>
      </c>
      <c r="N1040" s="3" t="s">
        <v>15</v>
      </c>
      <c r="O1040" s="3" t="s">
        <v>619</v>
      </c>
      <c r="P1040" s="3" t="s">
        <v>190</v>
      </c>
      <c r="Q1040" s="3" t="s">
        <v>15</v>
      </c>
    </row>
    <row r="1041" spans="1:17" s="4" customFormat="1" ht="16.5" hidden="1" x14ac:dyDescent="0.25">
      <c r="A1041" s="3">
        <v>1008</v>
      </c>
      <c r="B1041" s="3" t="s">
        <v>717</v>
      </c>
      <c r="C1041" s="3" t="s">
        <v>62</v>
      </c>
      <c r="D1041" s="3" t="s">
        <v>25</v>
      </c>
      <c r="E1041" s="3"/>
      <c r="F1041" s="3" t="s">
        <v>718</v>
      </c>
      <c r="G1041" s="3"/>
      <c r="H1041" s="3"/>
      <c r="I1041" s="3"/>
      <c r="J1041" s="3" t="s">
        <v>15</v>
      </c>
      <c r="K1041" s="3" t="s">
        <v>44</v>
      </c>
      <c r="L1041" s="3" t="s">
        <v>47</v>
      </c>
      <c r="M1041" s="3" t="s">
        <v>47</v>
      </c>
      <c r="N1041" s="3" t="s">
        <v>15</v>
      </c>
      <c r="O1041" s="3" t="s">
        <v>619</v>
      </c>
      <c r="P1041" s="3" t="s">
        <v>190</v>
      </c>
      <c r="Q1041" s="3" t="s">
        <v>15</v>
      </c>
    </row>
    <row r="1042" spans="1:17" s="2" customFormat="1" ht="16.5" hidden="1" x14ac:dyDescent="0.25">
      <c r="A1042" s="3">
        <v>1009</v>
      </c>
      <c r="B1042" s="3" t="s">
        <v>717</v>
      </c>
      <c r="C1042" s="3" t="s">
        <v>62</v>
      </c>
      <c r="D1042" s="3" t="s">
        <v>25</v>
      </c>
      <c r="E1042" s="3"/>
      <c r="F1042" s="3" t="s">
        <v>718</v>
      </c>
      <c r="G1042" s="3"/>
      <c r="H1042" s="3"/>
      <c r="I1042" s="3"/>
      <c r="J1042" s="3" t="s">
        <v>15</v>
      </c>
      <c r="K1042" s="3" t="s">
        <v>55</v>
      </c>
      <c r="L1042" s="3" t="s">
        <v>47</v>
      </c>
      <c r="M1042" s="3" t="s">
        <v>47</v>
      </c>
      <c r="N1042" s="3" t="s">
        <v>15</v>
      </c>
      <c r="O1042" s="3" t="s">
        <v>619</v>
      </c>
      <c r="P1042" s="3" t="s">
        <v>190</v>
      </c>
      <c r="Q1042" s="3" t="s">
        <v>15</v>
      </c>
    </row>
    <row r="1043" spans="1:17" s="4" customFormat="1" ht="16.5" hidden="1" x14ac:dyDescent="0.25">
      <c r="A1043" s="3">
        <v>1010</v>
      </c>
      <c r="B1043" s="3" t="s">
        <v>717</v>
      </c>
      <c r="C1043" s="3" t="s">
        <v>62</v>
      </c>
      <c r="D1043" s="3" t="s">
        <v>25</v>
      </c>
      <c r="E1043" s="3"/>
      <c r="F1043" s="3" t="s">
        <v>718</v>
      </c>
      <c r="G1043" s="3"/>
      <c r="H1043" s="3"/>
      <c r="I1043" s="3"/>
      <c r="J1043" s="3" t="s">
        <v>15</v>
      </c>
      <c r="K1043" s="3" t="s">
        <v>11</v>
      </c>
      <c r="L1043" s="3" t="s">
        <v>47</v>
      </c>
      <c r="M1043" s="3" t="s">
        <v>56</v>
      </c>
      <c r="N1043" s="3" t="s">
        <v>15</v>
      </c>
      <c r="O1043" s="3" t="s">
        <v>619</v>
      </c>
      <c r="P1043" s="3" t="s">
        <v>190</v>
      </c>
      <c r="Q1043" s="3" t="s">
        <v>15</v>
      </c>
    </row>
    <row r="1044" spans="1:17" s="2" customFormat="1" ht="16.5" hidden="1" x14ac:dyDescent="0.25">
      <c r="A1044" s="3">
        <v>1011</v>
      </c>
      <c r="B1044" s="3" t="s">
        <v>717</v>
      </c>
      <c r="C1044" s="3" t="s">
        <v>62</v>
      </c>
      <c r="D1044" s="3" t="s">
        <v>25</v>
      </c>
      <c r="E1044" s="3"/>
      <c r="F1044" s="3" t="s">
        <v>718</v>
      </c>
      <c r="G1044" s="3"/>
      <c r="H1044" s="3"/>
      <c r="I1044" s="3"/>
      <c r="J1044" s="3" t="s">
        <v>15</v>
      </c>
      <c r="K1044" s="3" t="s">
        <v>42</v>
      </c>
      <c r="L1044" s="3" t="s">
        <v>47</v>
      </c>
      <c r="M1044" s="3" t="s">
        <v>48</v>
      </c>
      <c r="N1044" s="3" t="s">
        <v>15</v>
      </c>
      <c r="O1044" s="3" t="s">
        <v>619</v>
      </c>
      <c r="P1044" s="3" t="s">
        <v>190</v>
      </c>
      <c r="Q1044" s="3" t="s">
        <v>15</v>
      </c>
    </row>
    <row r="1045" spans="1:17" s="4" customFormat="1" ht="16.5" hidden="1" x14ac:dyDescent="0.25">
      <c r="A1045" s="3">
        <v>1012</v>
      </c>
      <c r="B1045" s="3" t="s">
        <v>717</v>
      </c>
      <c r="C1045" s="3" t="s">
        <v>62</v>
      </c>
      <c r="D1045" s="3" t="s">
        <v>25</v>
      </c>
      <c r="E1045" s="3"/>
      <c r="F1045" s="3" t="s">
        <v>718</v>
      </c>
      <c r="G1045" s="3"/>
      <c r="H1045" s="3"/>
      <c r="I1045" s="3"/>
      <c r="J1045" s="3" t="s">
        <v>15</v>
      </c>
      <c r="K1045" s="3" t="s">
        <v>44</v>
      </c>
      <c r="L1045" s="3" t="s">
        <v>47</v>
      </c>
      <c r="M1045" s="3" t="s">
        <v>48</v>
      </c>
      <c r="N1045" s="3" t="s">
        <v>15</v>
      </c>
      <c r="O1045" s="3" t="s">
        <v>619</v>
      </c>
      <c r="P1045" s="3" t="s">
        <v>190</v>
      </c>
      <c r="Q1045" s="3" t="s">
        <v>15</v>
      </c>
    </row>
    <row r="1046" spans="1:17" s="2" customFormat="1" ht="16.5" hidden="1" x14ac:dyDescent="0.25">
      <c r="A1046" s="3">
        <v>1013</v>
      </c>
      <c r="B1046" s="3" t="s">
        <v>719</v>
      </c>
      <c r="C1046" s="3" t="s">
        <v>62</v>
      </c>
      <c r="D1046" s="3" t="s">
        <v>25</v>
      </c>
      <c r="E1046" s="3"/>
      <c r="F1046" s="3" t="s">
        <v>720</v>
      </c>
      <c r="G1046" s="3"/>
      <c r="H1046" s="3"/>
      <c r="I1046" s="3"/>
      <c r="J1046" s="3" t="s">
        <v>15</v>
      </c>
      <c r="K1046" s="3" t="s">
        <v>42</v>
      </c>
      <c r="L1046" s="3" t="s">
        <v>47</v>
      </c>
      <c r="M1046" s="3" t="s">
        <v>47</v>
      </c>
      <c r="N1046" s="3" t="s">
        <v>15</v>
      </c>
      <c r="O1046" s="3" t="s">
        <v>579</v>
      </c>
      <c r="P1046" s="3" t="s">
        <v>28</v>
      </c>
      <c r="Q1046" s="3" t="s">
        <v>15</v>
      </c>
    </row>
    <row r="1047" spans="1:17" s="4" customFormat="1" ht="16.5" hidden="1" x14ac:dyDescent="0.25">
      <c r="A1047" s="3">
        <v>1014</v>
      </c>
      <c r="B1047" s="3" t="s">
        <v>719</v>
      </c>
      <c r="C1047" s="3" t="s">
        <v>62</v>
      </c>
      <c r="D1047" s="3" t="s">
        <v>25</v>
      </c>
      <c r="E1047" s="3"/>
      <c r="F1047" s="3" t="s">
        <v>720</v>
      </c>
      <c r="G1047" s="3"/>
      <c r="H1047" s="3"/>
      <c r="I1047" s="3"/>
      <c r="J1047" s="3" t="s">
        <v>15</v>
      </c>
      <c r="K1047" s="3" t="s">
        <v>44</v>
      </c>
      <c r="L1047" s="3" t="s">
        <v>47</v>
      </c>
      <c r="M1047" s="3" t="s">
        <v>47</v>
      </c>
      <c r="N1047" s="3" t="s">
        <v>15</v>
      </c>
      <c r="O1047" s="3" t="s">
        <v>579</v>
      </c>
      <c r="P1047" s="3" t="s">
        <v>28</v>
      </c>
      <c r="Q1047" s="3" t="s">
        <v>15</v>
      </c>
    </row>
    <row r="1048" spans="1:17" s="2" customFormat="1" ht="16.5" hidden="1" x14ac:dyDescent="0.25">
      <c r="A1048" s="3">
        <v>1015</v>
      </c>
      <c r="B1048" s="3" t="s">
        <v>719</v>
      </c>
      <c r="C1048" s="3" t="s">
        <v>62</v>
      </c>
      <c r="D1048" s="3" t="s">
        <v>25</v>
      </c>
      <c r="E1048" s="3"/>
      <c r="F1048" s="3" t="s">
        <v>720</v>
      </c>
      <c r="G1048" s="3"/>
      <c r="H1048" s="3"/>
      <c r="I1048" s="3"/>
      <c r="J1048" s="3" t="s">
        <v>15</v>
      </c>
      <c r="K1048" s="3" t="s">
        <v>55</v>
      </c>
      <c r="L1048" s="3" t="s">
        <v>47</v>
      </c>
      <c r="M1048" s="3" t="s">
        <v>47</v>
      </c>
      <c r="N1048" s="3" t="s">
        <v>15</v>
      </c>
      <c r="O1048" s="3" t="s">
        <v>579</v>
      </c>
      <c r="P1048" s="3" t="s">
        <v>28</v>
      </c>
      <c r="Q1048" s="3" t="s">
        <v>15</v>
      </c>
    </row>
    <row r="1049" spans="1:17" s="4" customFormat="1" ht="16.5" hidden="1" x14ac:dyDescent="0.25">
      <c r="A1049" s="3">
        <v>1016</v>
      </c>
      <c r="B1049" s="3" t="s">
        <v>719</v>
      </c>
      <c r="C1049" s="3" t="s">
        <v>62</v>
      </c>
      <c r="D1049" s="3" t="s">
        <v>25</v>
      </c>
      <c r="E1049" s="3"/>
      <c r="F1049" s="3" t="s">
        <v>720</v>
      </c>
      <c r="G1049" s="3"/>
      <c r="H1049" s="3"/>
      <c r="I1049" s="3"/>
      <c r="J1049" s="3" t="s">
        <v>15</v>
      </c>
      <c r="K1049" s="3" t="s">
        <v>11</v>
      </c>
      <c r="L1049" s="3" t="s">
        <v>47</v>
      </c>
      <c r="M1049" s="3" t="s">
        <v>56</v>
      </c>
      <c r="N1049" s="3" t="s">
        <v>15</v>
      </c>
      <c r="O1049" s="3" t="s">
        <v>579</v>
      </c>
      <c r="P1049" s="3" t="s">
        <v>28</v>
      </c>
      <c r="Q1049" s="3" t="s">
        <v>15</v>
      </c>
    </row>
    <row r="1050" spans="1:17" s="2" customFormat="1" ht="16.5" hidden="1" x14ac:dyDescent="0.25">
      <c r="A1050" s="3">
        <v>1017</v>
      </c>
      <c r="B1050" s="3" t="s">
        <v>719</v>
      </c>
      <c r="C1050" s="3" t="s">
        <v>62</v>
      </c>
      <c r="D1050" s="3" t="s">
        <v>25</v>
      </c>
      <c r="E1050" s="3"/>
      <c r="F1050" s="3" t="s">
        <v>720</v>
      </c>
      <c r="G1050" s="3"/>
      <c r="H1050" s="3"/>
      <c r="I1050" s="3"/>
      <c r="J1050" s="3" t="s">
        <v>15</v>
      </c>
      <c r="K1050" s="3" t="s">
        <v>42</v>
      </c>
      <c r="L1050" s="3" t="s">
        <v>47</v>
      </c>
      <c r="M1050" s="3" t="s">
        <v>48</v>
      </c>
      <c r="N1050" s="3" t="s">
        <v>15</v>
      </c>
      <c r="O1050" s="3" t="s">
        <v>579</v>
      </c>
      <c r="P1050" s="3" t="s">
        <v>28</v>
      </c>
      <c r="Q1050" s="3" t="s">
        <v>15</v>
      </c>
    </row>
    <row r="1051" spans="1:17" s="4" customFormat="1" ht="16.5" hidden="1" x14ac:dyDescent="0.25">
      <c r="A1051" s="3">
        <v>1018</v>
      </c>
      <c r="B1051" s="3" t="s">
        <v>719</v>
      </c>
      <c r="C1051" s="3" t="s">
        <v>62</v>
      </c>
      <c r="D1051" s="3" t="s">
        <v>25</v>
      </c>
      <c r="E1051" s="3"/>
      <c r="F1051" s="3" t="s">
        <v>720</v>
      </c>
      <c r="G1051" s="3"/>
      <c r="H1051" s="3"/>
      <c r="I1051" s="3"/>
      <c r="J1051" s="3" t="s">
        <v>15</v>
      </c>
      <c r="K1051" s="3" t="s">
        <v>44</v>
      </c>
      <c r="L1051" s="3" t="s">
        <v>47</v>
      </c>
      <c r="M1051" s="3" t="s">
        <v>48</v>
      </c>
      <c r="N1051" s="3" t="s">
        <v>15</v>
      </c>
      <c r="O1051" s="3" t="s">
        <v>579</v>
      </c>
      <c r="P1051" s="3" t="s">
        <v>28</v>
      </c>
      <c r="Q1051" s="3" t="s">
        <v>15</v>
      </c>
    </row>
    <row r="1052" spans="1:17" s="2" customFormat="1" ht="16.5" hidden="1" x14ac:dyDescent="0.25">
      <c r="A1052" s="3">
        <v>1019</v>
      </c>
      <c r="B1052" s="3" t="s">
        <v>245</v>
      </c>
      <c r="C1052" s="3" t="s">
        <v>58</v>
      </c>
      <c r="D1052" s="3" t="s">
        <v>50</v>
      </c>
      <c r="E1052" s="3"/>
      <c r="F1052" s="3" t="s">
        <v>721</v>
      </c>
      <c r="G1052" s="3"/>
      <c r="H1052" s="3"/>
      <c r="I1052" s="3"/>
      <c r="J1052" s="3" t="s">
        <v>15</v>
      </c>
      <c r="K1052" s="3" t="s">
        <v>44</v>
      </c>
      <c r="L1052" s="3" t="s">
        <v>47</v>
      </c>
      <c r="M1052" s="3" t="s">
        <v>47</v>
      </c>
      <c r="N1052" s="3" t="s">
        <v>15</v>
      </c>
      <c r="O1052" s="3" t="s">
        <v>164</v>
      </c>
      <c r="P1052" s="3" t="s">
        <v>262</v>
      </c>
      <c r="Q1052" s="3" t="s">
        <v>722</v>
      </c>
    </row>
    <row r="1053" spans="1:17" s="4" customFormat="1" ht="16.5" hidden="1" x14ac:dyDescent="0.25">
      <c r="A1053" s="3">
        <v>1020</v>
      </c>
      <c r="B1053" s="3" t="s">
        <v>245</v>
      </c>
      <c r="C1053" s="3" t="s">
        <v>58</v>
      </c>
      <c r="D1053" s="3" t="s">
        <v>50</v>
      </c>
      <c r="E1053" s="3"/>
      <c r="F1053" s="3" t="s">
        <v>721</v>
      </c>
      <c r="G1053" s="3"/>
      <c r="H1053" s="3"/>
      <c r="I1053" s="3"/>
      <c r="J1053" s="3" t="s">
        <v>15</v>
      </c>
      <c r="K1053" s="3" t="s">
        <v>44</v>
      </c>
      <c r="L1053" s="3" t="s">
        <v>47</v>
      </c>
      <c r="M1053" s="3" t="s">
        <v>56</v>
      </c>
      <c r="N1053" s="3" t="s">
        <v>15</v>
      </c>
      <c r="O1053" s="3" t="s">
        <v>164</v>
      </c>
      <c r="P1053" s="3" t="s">
        <v>262</v>
      </c>
      <c r="Q1053" s="3" t="s">
        <v>722</v>
      </c>
    </row>
    <row r="1054" spans="1:17" s="2" customFormat="1" ht="16.5" hidden="1" x14ac:dyDescent="0.25">
      <c r="A1054" s="3">
        <v>1021</v>
      </c>
      <c r="B1054" s="3" t="s">
        <v>723</v>
      </c>
      <c r="C1054" s="3" t="s">
        <v>58</v>
      </c>
      <c r="D1054" s="3" t="s">
        <v>25</v>
      </c>
      <c r="E1054" s="3"/>
      <c r="F1054" s="3" t="s">
        <v>724</v>
      </c>
      <c r="G1054" s="3"/>
      <c r="H1054" s="3"/>
      <c r="I1054" s="3"/>
      <c r="J1054" s="3" t="s">
        <v>15</v>
      </c>
      <c r="K1054" s="3" t="s">
        <v>44</v>
      </c>
      <c r="L1054" s="3" t="s">
        <v>47</v>
      </c>
      <c r="M1054" s="3" t="s">
        <v>47</v>
      </c>
      <c r="N1054" s="3" t="s">
        <v>15</v>
      </c>
      <c r="O1054" s="3" t="s">
        <v>164</v>
      </c>
      <c r="P1054" s="3" t="s">
        <v>202</v>
      </c>
      <c r="Q1054" s="3" t="s">
        <v>725</v>
      </c>
    </row>
    <row r="1055" spans="1:17" s="4" customFormat="1" ht="16.5" hidden="1" x14ac:dyDescent="0.25">
      <c r="A1055" s="3">
        <v>1022</v>
      </c>
      <c r="B1055" s="3" t="s">
        <v>726</v>
      </c>
      <c r="C1055" s="3" t="s">
        <v>58</v>
      </c>
      <c r="D1055" s="3" t="s">
        <v>59</v>
      </c>
      <c r="E1055" s="3"/>
      <c r="F1055" s="3" t="s">
        <v>727</v>
      </c>
      <c r="G1055" s="3"/>
      <c r="H1055" s="3"/>
      <c r="I1055" s="3"/>
      <c r="J1055" s="3" t="s">
        <v>15</v>
      </c>
      <c r="K1055" s="3" t="s">
        <v>44</v>
      </c>
      <c r="L1055" s="3" t="s">
        <v>47</v>
      </c>
      <c r="M1055" s="3" t="s">
        <v>47</v>
      </c>
      <c r="N1055" s="3" t="s">
        <v>15</v>
      </c>
      <c r="O1055" s="3" t="s">
        <v>164</v>
      </c>
      <c r="P1055" s="3" t="s">
        <v>19</v>
      </c>
      <c r="Q1055" s="3" t="s">
        <v>728</v>
      </c>
    </row>
    <row r="1056" spans="1:17" s="2" customFormat="1" ht="16.5" hidden="1" x14ac:dyDescent="0.25">
      <c r="A1056" s="3">
        <v>1023</v>
      </c>
      <c r="B1056" s="3" t="s">
        <v>729</v>
      </c>
      <c r="C1056" s="3" t="s">
        <v>58</v>
      </c>
      <c r="D1056" s="3" t="s">
        <v>6</v>
      </c>
      <c r="E1056" s="3"/>
      <c r="F1056" s="3" t="s">
        <v>730</v>
      </c>
      <c r="G1056" s="3"/>
      <c r="H1056" s="3"/>
      <c r="I1056" s="3"/>
      <c r="J1056" s="3" t="s">
        <v>15</v>
      </c>
      <c r="K1056" s="3" t="s">
        <v>44</v>
      </c>
      <c r="L1056" s="3" t="s">
        <v>47</v>
      </c>
      <c r="M1056" s="3" t="s">
        <v>47</v>
      </c>
      <c r="N1056" s="3" t="s">
        <v>15</v>
      </c>
      <c r="O1056" s="3" t="s">
        <v>164</v>
      </c>
      <c r="P1056" s="3" t="s">
        <v>41</v>
      </c>
      <c r="Q1056" s="3" t="s">
        <v>731</v>
      </c>
    </row>
    <row r="1057" spans="1:17" s="4" customFormat="1" ht="16.5" hidden="1" x14ac:dyDescent="0.25">
      <c r="A1057" s="3">
        <v>1024</v>
      </c>
      <c r="B1057" s="3" t="s">
        <v>732</v>
      </c>
      <c r="C1057" s="3" t="s">
        <v>58</v>
      </c>
      <c r="D1057" s="3" t="s">
        <v>6</v>
      </c>
      <c r="E1057" s="3"/>
      <c r="F1057" s="3" t="s">
        <v>733</v>
      </c>
      <c r="G1057" s="3"/>
      <c r="H1057" s="3"/>
      <c r="I1057" s="3"/>
      <c r="J1057" s="3" t="s">
        <v>15</v>
      </c>
      <c r="K1057" s="3" t="s">
        <v>44</v>
      </c>
      <c r="L1057" s="3" t="s">
        <v>47</v>
      </c>
      <c r="M1057" s="3" t="s">
        <v>47</v>
      </c>
      <c r="N1057" s="3" t="s">
        <v>15</v>
      </c>
      <c r="O1057" s="3" t="s">
        <v>164</v>
      </c>
      <c r="P1057" s="3" t="s">
        <v>41</v>
      </c>
      <c r="Q1057" s="3" t="s">
        <v>731</v>
      </c>
    </row>
    <row r="1058" spans="1:17" s="2" customFormat="1" ht="16.5" hidden="1" x14ac:dyDescent="0.25">
      <c r="A1058" s="3">
        <v>1025</v>
      </c>
      <c r="B1058" s="3" t="s">
        <v>734</v>
      </c>
      <c r="C1058" s="3" t="s">
        <v>58</v>
      </c>
      <c r="D1058" s="3" t="s">
        <v>25</v>
      </c>
      <c r="E1058" s="3"/>
      <c r="F1058" s="3" t="s">
        <v>735</v>
      </c>
      <c r="G1058" s="3"/>
      <c r="H1058" s="3"/>
      <c r="I1058" s="3"/>
      <c r="J1058" s="3" t="s">
        <v>15</v>
      </c>
      <c r="K1058" s="3" t="s">
        <v>44</v>
      </c>
      <c r="L1058" s="3" t="s">
        <v>47</v>
      </c>
      <c r="M1058" s="3" t="s">
        <v>47</v>
      </c>
      <c r="N1058" s="3" t="s">
        <v>15</v>
      </c>
      <c r="O1058" s="3" t="s">
        <v>164</v>
      </c>
      <c r="P1058" s="3" t="s">
        <v>41</v>
      </c>
      <c r="Q1058" s="3" t="s">
        <v>725</v>
      </c>
    </row>
    <row r="1059" spans="1:17" s="4" customFormat="1" ht="16.5" hidden="1" x14ac:dyDescent="0.25">
      <c r="A1059" s="3">
        <v>1026</v>
      </c>
      <c r="B1059" s="5" t="s">
        <v>736</v>
      </c>
      <c r="C1059" s="5" t="s">
        <v>4</v>
      </c>
      <c r="D1059" s="5" t="s">
        <v>25</v>
      </c>
      <c r="E1059" s="5"/>
      <c r="F1059" s="5" t="s">
        <v>737</v>
      </c>
      <c r="G1059" s="5"/>
      <c r="H1059" s="5"/>
      <c r="I1059" s="5"/>
      <c r="J1059" s="5" t="s">
        <v>15</v>
      </c>
      <c r="K1059" s="5" t="s">
        <v>11</v>
      </c>
      <c r="L1059" s="5" t="s">
        <v>47</v>
      </c>
      <c r="M1059" s="5" t="s">
        <v>47</v>
      </c>
      <c r="N1059" s="5" t="s">
        <v>15</v>
      </c>
      <c r="O1059" s="5" t="s">
        <v>164</v>
      </c>
      <c r="P1059" s="5" t="s">
        <v>15</v>
      </c>
      <c r="Q1059" s="5" t="s">
        <v>15</v>
      </c>
    </row>
    <row r="1060" spans="1:17" s="2" customFormat="1" ht="16.5" hidden="1" x14ac:dyDescent="0.25">
      <c r="A1060" s="3">
        <v>1027</v>
      </c>
      <c r="B1060" s="3" t="s">
        <v>738</v>
      </c>
      <c r="C1060" s="3" t="s">
        <v>58</v>
      </c>
      <c r="D1060" s="3" t="s">
        <v>6</v>
      </c>
      <c r="E1060" s="3"/>
      <c r="F1060" s="3" t="s">
        <v>739</v>
      </c>
      <c r="G1060" s="3"/>
      <c r="H1060" s="3"/>
      <c r="I1060" s="3"/>
      <c r="J1060" s="3" t="s">
        <v>15</v>
      </c>
      <c r="K1060" s="3" t="s">
        <v>11</v>
      </c>
      <c r="L1060" s="3" t="s">
        <v>47</v>
      </c>
      <c r="M1060" s="3" t="s">
        <v>47</v>
      </c>
      <c r="N1060" s="3" t="s">
        <v>15</v>
      </c>
      <c r="O1060" s="3" t="s">
        <v>164</v>
      </c>
      <c r="P1060" s="3" t="s">
        <v>19</v>
      </c>
      <c r="Q1060" s="3" t="s">
        <v>15</v>
      </c>
    </row>
    <row r="1061" spans="1:17" s="4" customFormat="1" ht="16.5" hidden="1" x14ac:dyDescent="0.25">
      <c r="A1061" s="3">
        <v>1028</v>
      </c>
      <c r="B1061" s="3" t="s">
        <v>740</v>
      </c>
      <c r="C1061" s="3" t="s">
        <v>58</v>
      </c>
      <c r="D1061" s="3" t="s">
        <v>6</v>
      </c>
      <c r="E1061" s="3"/>
      <c r="F1061" s="3" t="s">
        <v>741</v>
      </c>
      <c r="G1061" s="3"/>
      <c r="H1061" s="3"/>
      <c r="I1061" s="3"/>
      <c r="J1061" s="3" t="s">
        <v>15</v>
      </c>
      <c r="K1061" s="3" t="s">
        <v>11</v>
      </c>
      <c r="L1061" s="3" t="s">
        <v>47</v>
      </c>
      <c r="M1061" s="3" t="s">
        <v>47</v>
      </c>
      <c r="N1061" s="3" t="s">
        <v>15</v>
      </c>
      <c r="O1061" s="3" t="s">
        <v>164</v>
      </c>
      <c r="P1061" s="3" t="s">
        <v>28</v>
      </c>
      <c r="Q1061" s="3" t="s">
        <v>15</v>
      </c>
    </row>
    <row r="1062" spans="1:17" s="2" customFormat="1" ht="16.5" hidden="1" x14ac:dyDescent="0.25">
      <c r="A1062" s="3">
        <v>1029</v>
      </c>
      <c r="B1062" s="3" t="s">
        <v>742</v>
      </c>
      <c r="C1062" s="3" t="s">
        <v>58</v>
      </c>
      <c r="D1062" s="3" t="s">
        <v>6</v>
      </c>
      <c r="E1062" s="3"/>
      <c r="F1062" s="3" t="s">
        <v>743</v>
      </c>
      <c r="G1062" s="3"/>
      <c r="H1062" s="3"/>
      <c r="I1062" s="3"/>
      <c r="J1062" s="3" t="s">
        <v>15</v>
      </c>
      <c r="K1062" s="3" t="s">
        <v>11</v>
      </c>
      <c r="L1062" s="3" t="s">
        <v>47</v>
      </c>
      <c r="M1062" s="3" t="s">
        <v>47</v>
      </c>
      <c r="N1062" s="3" t="s">
        <v>15</v>
      </c>
      <c r="O1062" s="3" t="s">
        <v>164</v>
      </c>
      <c r="P1062" s="3" t="s">
        <v>28</v>
      </c>
      <c r="Q1062" s="3" t="s">
        <v>15</v>
      </c>
    </row>
    <row r="1063" spans="1:17" s="4" customFormat="1" ht="16.5" hidden="1" x14ac:dyDescent="0.25">
      <c r="A1063" s="3">
        <v>1030</v>
      </c>
      <c r="B1063" s="3" t="s">
        <v>744</v>
      </c>
      <c r="C1063" s="3" t="s">
        <v>58</v>
      </c>
      <c r="D1063" s="3" t="s">
        <v>6</v>
      </c>
      <c r="E1063" s="3"/>
      <c r="F1063" s="3" t="s">
        <v>745</v>
      </c>
      <c r="G1063" s="3"/>
      <c r="H1063" s="3"/>
      <c r="I1063" s="3"/>
      <c r="J1063" s="3" t="s">
        <v>15</v>
      </c>
      <c r="K1063" s="3" t="s">
        <v>11</v>
      </c>
      <c r="L1063" s="3" t="s">
        <v>47</v>
      </c>
      <c r="M1063" s="3" t="s">
        <v>47</v>
      </c>
      <c r="N1063" s="3" t="s">
        <v>15</v>
      </c>
      <c r="O1063" s="3" t="s">
        <v>164</v>
      </c>
      <c r="P1063" s="3" t="s">
        <v>28</v>
      </c>
      <c r="Q1063" s="3" t="s">
        <v>15</v>
      </c>
    </row>
    <row r="1064" spans="1:17" s="2" customFormat="1" ht="16.5" hidden="1" x14ac:dyDescent="0.25">
      <c r="A1064" s="3">
        <v>1031</v>
      </c>
      <c r="B1064" s="3" t="s">
        <v>746</v>
      </c>
      <c r="C1064" s="3" t="s">
        <v>58</v>
      </c>
      <c r="D1064" s="3" t="s">
        <v>6</v>
      </c>
      <c r="E1064" s="3"/>
      <c r="F1064" s="3" t="s">
        <v>747</v>
      </c>
      <c r="G1064" s="3"/>
      <c r="H1064" s="3"/>
      <c r="I1064" s="3"/>
      <c r="J1064" s="3" t="s">
        <v>15</v>
      </c>
      <c r="K1064" s="3" t="s">
        <v>11</v>
      </c>
      <c r="L1064" s="3" t="s">
        <v>47</v>
      </c>
      <c r="M1064" s="3" t="s">
        <v>47</v>
      </c>
      <c r="N1064" s="3" t="s">
        <v>15</v>
      </c>
      <c r="O1064" s="3" t="s">
        <v>164</v>
      </c>
      <c r="P1064" s="3" t="s">
        <v>19</v>
      </c>
      <c r="Q1064" s="3" t="s">
        <v>15</v>
      </c>
    </row>
    <row r="1065" spans="1:17" s="4" customFormat="1" ht="16.5" hidden="1" x14ac:dyDescent="0.25">
      <c r="A1065" s="3">
        <v>1032</v>
      </c>
      <c r="B1065" s="3" t="s">
        <v>748</v>
      </c>
      <c r="C1065" s="3" t="s">
        <v>58</v>
      </c>
      <c r="D1065" s="3" t="s">
        <v>6</v>
      </c>
      <c r="E1065" s="3"/>
      <c r="F1065" s="3" t="s">
        <v>749</v>
      </c>
      <c r="G1065" s="3"/>
      <c r="H1065" s="3"/>
      <c r="I1065" s="3"/>
      <c r="J1065" s="3" t="s">
        <v>15</v>
      </c>
      <c r="K1065" s="3" t="s">
        <v>11</v>
      </c>
      <c r="L1065" s="3" t="s">
        <v>47</v>
      </c>
      <c r="M1065" s="3" t="s">
        <v>47</v>
      </c>
      <c r="N1065" s="3" t="s">
        <v>15</v>
      </c>
      <c r="O1065" s="3" t="s">
        <v>164</v>
      </c>
      <c r="P1065" s="3" t="s">
        <v>190</v>
      </c>
      <c r="Q1065" s="3" t="s">
        <v>15</v>
      </c>
    </row>
    <row r="1066" spans="1:17" s="2" customFormat="1" ht="16.5" hidden="1" x14ac:dyDescent="0.25">
      <c r="A1066" s="3">
        <v>1033</v>
      </c>
      <c r="B1066" s="3" t="s">
        <v>750</v>
      </c>
      <c r="C1066" s="3" t="s">
        <v>58</v>
      </c>
      <c r="D1066" s="3" t="s">
        <v>6</v>
      </c>
      <c r="E1066" s="3"/>
      <c r="F1066" s="3" t="s">
        <v>751</v>
      </c>
      <c r="G1066" s="3"/>
      <c r="H1066" s="3"/>
      <c r="I1066" s="3"/>
      <c r="J1066" s="3" t="s">
        <v>15</v>
      </c>
      <c r="K1066" s="3" t="s">
        <v>11</v>
      </c>
      <c r="L1066" s="3" t="s">
        <v>47</v>
      </c>
      <c r="M1066" s="3" t="s">
        <v>47</v>
      </c>
      <c r="N1066" s="3" t="s">
        <v>15</v>
      </c>
      <c r="O1066" s="3" t="s">
        <v>164</v>
      </c>
      <c r="P1066" s="3" t="s">
        <v>190</v>
      </c>
      <c r="Q1066" s="3" t="s">
        <v>15</v>
      </c>
    </row>
    <row r="1067" spans="1:17" s="4" customFormat="1" ht="16.5" hidden="1" x14ac:dyDescent="0.25">
      <c r="A1067" s="3">
        <v>1034</v>
      </c>
      <c r="B1067" s="3" t="s">
        <v>752</v>
      </c>
      <c r="C1067" s="3" t="s">
        <v>58</v>
      </c>
      <c r="D1067" s="3" t="s">
        <v>6</v>
      </c>
      <c r="E1067" s="3"/>
      <c r="F1067" s="3" t="s">
        <v>753</v>
      </c>
      <c r="G1067" s="3"/>
      <c r="H1067" s="3"/>
      <c r="I1067" s="3"/>
      <c r="J1067" s="3" t="s">
        <v>15</v>
      </c>
      <c r="K1067" s="3" t="s">
        <v>11</v>
      </c>
      <c r="L1067" s="3" t="s">
        <v>47</v>
      </c>
      <c r="M1067" s="3" t="s">
        <v>47</v>
      </c>
      <c r="N1067" s="3" t="s">
        <v>15</v>
      </c>
      <c r="O1067" s="3" t="s">
        <v>164</v>
      </c>
      <c r="P1067" s="3" t="s">
        <v>190</v>
      </c>
      <c r="Q1067" s="3" t="s">
        <v>15</v>
      </c>
    </row>
    <row r="1068" spans="1:17" s="2" customFormat="1" ht="16.5" hidden="1" x14ac:dyDescent="0.25">
      <c r="A1068" s="3">
        <v>1035</v>
      </c>
      <c r="B1068" s="5" t="s">
        <v>686</v>
      </c>
      <c r="C1068" s="5" t="s">
        <v>58</v>
      </c>
      <c r="D1068" s="5" t="s">
        <v>25</v>
      </c>
      <c r="E1068" s="5"/>
      <c r="F1068" s="5" t="s">
        <v>754</v>
      </c>
      <c r="G1068" s="5"/>
      <c r="H1068" s="5"/>
      <c r="I1068" s="5"/>
      <c r="J1068" s="5" t="s">
        <v>15</v>
      </c>
      <c r="K1068" s="5" t="s">
        <v>11</v>
      </c>
      <c r="L1068" s="5" t="s">
        <v>47</v>
      </c>
      <c r="M1068" s="5" t="s">
        <v>47</v>
      </c>
      <c r="N1068" s="5" t="s">
        <v>15</v>
      </c>
      <c r="O1068" s="5" t="s">
        <v>164</v>
      </c>
      <c r="P1068" s="5" t="s">
        <v>15</v>
      </c>
      <c r="Q1068" s="5" t="s">
        <v>15</v>
      </c>
    </row>
    <row r="1069" spans="1:17" s="4" customFormat="1" ht="16.5" hidden="1" x14ac:dyDescent="0.25">
      <c r="A1069" s="3">
        <v>1036</v>
      </c>
      <c r="B1069" s="3" t="s">
        <v>61</v>
      </c>
      <c r="C1069" s="3" t="s">
        <v>62</v>
      </c>
      <c r="D1069" s="3" t="s">
        <v>6</v>
      </c>
      <c r="E1069" s="3"/>
      <c r="F1069" s="3" t="s">
        <v>689</v>
      </c>
      <c r="G1069" s="3"/>
      <c r="H1069" s="3"/>
      <c r="I1069" s="3"/>
      <c r="J1069" s="3" t="s">
        <v>63</v>
      </c>
      <c r="K1069" s="3" t="s">
        <v>11</v>
      </c>
      <c r="L1069" s="3" t="s">
        <v>47</v>
      </c>
      <c r="M1069" s="3" t="s">
        <v>47</v>
      </c>
      <c r="N1069" s="3" t="s">
        <v>15</v>
      </c>
      <c r="O1069" s="3" t="s">
        <v>17</v>
      </c>
      <c r="P1069" s="3" t="s">
        <v>28</v>
      </c>
      <c r="Q1069" s="3" t="s">
        <v>64</v>
      </c>
    </row>
    <row r="1070" spans="1:17" s="2" customFormat="1" ht="16.5" hidden="1" x14ac:dyDescent="0.25">
      <c r="A1070" s="3">
        <v>1037</v>
      </c>
      <c r="B1070" s="3" t="s">
        <v>65</v>
      </c>
      <c r="C1070" s="3" t="s">
        <v>62</v>
      </c>
      <c r="D1070" s="3" t="s">
        <v>25</v>
      </c>
      <c r="E1070" s="3"/>
      <c r="F1070" s="3" t="s">
        <v>690</v>
      </c>
      <c r="G1070" s="3"/>
      <c r="H1070" s="3"/>
      <c r="I1070" s="3"/>
      <c r="J1070" s="3" t="s">
        <v>66</v>
      </c>
      <c r="K1070" s="3" t="s">
        <v>11</v>
      </c>
      <c r="L1070" s="3" t="s">
        <v>47</v>
      </c>
      <c r="M1070" s="3" t="s">
        <v>47</v>
      </c>
      <c r="N1070" s="3" t="s">
        <v>15</v>
      </c>
      <c r="O1070" s="3" t="s">
        <v>17</v>
      </c>
      <c r="P1070" s="3" t="s">
        <v>28</v>
      </c>
      <c r="Q1070" s="3" t="s">
        <v>15</v>
      </c>
    </row>
    <row r="1071" spans="1:17" s="4" customFormat="1" ht="16.5" hidden="1" x14ac:dyDescent="0.25">
      <c r="A1071" s="3">
        <v>1038</v>
      </c>
      <c r="B1071" s="3" t="s">
        <v>67</v>
      </c>
      <c r="C1071" s="3" t="s">
        <v>62</v>
      </c>
      <c r="D1071" s="3" t="s">
        <v>25</v>
      </c>
      <c r="E1071" s="3"/>
      <c r="F1071" s="3" t="s">
        <v>691</v>
      </c>
      <c r="G1071" s="3"/>
      <c r="H1071" s="3"/>
      <c r="I1071" s="3"/>
      <c r="J1071" s="3" t="s">
        <v>15</v>
      </c>
      <c r="K1071" s="3" t="s">
        <v>11</v>
      </c>
      <c r="L1071" s="3" t="s">
        <v>47</v>
      </c>
      <c r="M1071" s="3" t="s">
        <v>47</v>
      </c>
      <c r="N1071" s="3" t="s">
        <v>15</v>
      </c>
      <c r="O1071" s="3" t="s">
        <v>17</v>
      </c>
      <c r="P1071" s="3" t="s">
        <v>28</v>
      </c>
      <c r="Q1071" s="3" t="s">
        <v>15</v>
      </c>
    </row>
    <row r="1072" spans="1:17" s="2" customFormat="1" ht="16.5" hidden="1" x14ac:dyDescent="0.25">
      <c r="A1072" s="3">
        <v>1039</v>
      </c>
      <c r="B1072" s="3" t="s">
        <v>68</v>
      </c>
      <c r="C1072" s="3" t="s">
        <v>62</v>
      </c>
      <c r="D1072" s="3" t="s">
        <v>25</v>
      </c>
      <c r="E1072" s="3"/>
      <c r="F1072" s="3" t="s">
        <v>692</v>
      </c>
      <c r="G1072" s="3"/>
      <c r="H1072" s="3"/>
      <c r="I1072" s="3"/>
      <c r="J1072" s="3" t="s">
        <v>15</v>
      </c>
      <c r="K1072" s="3" t="s">
        <v>11</v>
      </c>
      <c r="L1072" s="3" t="s">
        <v>47</v>
      </c>
      <c r="M1072" s="3" t="s">
        <v>47</v>
      </c>
      <c r="N1072" s="3" t="s">
        <v>15</v>
      </c>
      <c r="O1072" s="3" t="s">
        <v>17</v>
      </c>
      <c r="P1072" s="3" t="s">
        <v>28</v>
      </c>
      <c r="Q1072" s="3" t="s">
        <v>15</v>
      </c>
    </row>
    <row r="1073" spans="1:17" s="4" customFormat="1" ht="16.5" hidden="1" x14ac:dyDescent="0.25">
      <c r="A1073" s="3">
        <v>1040</v>
      </c>
      <c r="B1073" s="3" t="s">
        <v>69</v>
      </c>
      <c r="C1073" s="3" t="s">
        <v>62</v>
      </c>
      <c r="D1073" s="3" t="s">
        <v>25</v>
      </c>
      <c r="E1073" s="3"/>
      <c r="F1073" s="3" t="s">
        <v>693</v>
      </c>
      <c r="G1073" s="3"/>
      <c r="H1073" s="3"/>
      <c r="I1073" s="3"/>
      <c r="J1073" s="3" t="s">
        <v>15</v>
      </c>
      <c r="K1073" s="3" t="s">
        <v>11</v>
      </c>
      <c r="L1073" s="3" t="s">
        <v>47</v>
      </c>
      <c r="M1073" s="3" t="s">
        <v>47</v>
      </c>
      <c r="N1073" s="3" t="s">
        <v>15</v>
      </c>
      <c r="O1073" s="3" t="s">
        <v>17</v>
      </c>
      <c r="P1073" s="3" t="s">
        <v>28</v>
      </c>
      <c r="Q1073" s="3" t="s">
        <v>15</v>
      </c>
    </row>
    <row r="1074" spans="1:17" s="2" customFormat="1" ht="16.5" hidden="1" x14ac:dyDescent="0.25">
      <c r="A1074" s="3">
        <v>1041</v>
      </c>
      <c r="B1074" s="3" t="s">
        <v>70</v>
      </c>
      <c r="C1074" s="3" t="s">
        <v>62</v>
      </c>
      <c r="D1074" s="3" t="s">
        <v>6</v>
      </c>
      <c r="E1074" s="3"/>
      <c r="F1074" s="3" t="s">
        <v>694</v>
      </c>
      <c r="G1074" s="3"/>
      <c r="H1074" s="3"/>
      <c r="I1074" s="3"/>
      <c r="J1074" s="3" t="s">
        <v>15</v>
      </c>
      <c r="K1074" s="3" t="s">
        <v>11</v>
      </c>
      <c r="L1074" s="3" t="s">
        <v>47</v>
      </c>
      <c r="M1074" s="3" t="s">
        <v>47</v>
      </c>
      <c r="N1074" s="3" t="s">
        <v>15</v>
      </c>
      <c r="O1074" s="3" t="s">
        <v>17</v>
      </c>
      <c r="P1074" s="3" t="s">
        <v>71</v>
      </c>
      <c r="Q1074" s="3" t="s">
        <v>15</v>
      </c>
    </row>
    <row r="1075" spans="1:17" s="4" customFormat="1" ht="16.5" hidden="1" x14ac:dyDescent="0.25">
      <c r="A1075" s="3">
        <v>1042</v>
      </c>
      <c r="B1075" s="3" t="s">
        <v>72</v>
      </c>
      <c r="C1075" s="3" t="s">
        <v>62</v>
      </c>
      <c r="D1075" s="3" t="s">
        <v>6</v>
      </c>
      <c r="E1075" s="3"/>
      <c r="F1075" s="3" t="s">
        <v>695</v>
      </c>
      <c r="G1075" s="3"/>
      <c r="H1075" s="3"/>
      <c r="I1075" s="3"/>
      <c r="J1075" s="3" t="s">
        <v>15</v>
      </c>
      <c r="K1075" s="3" t="s">
        <v>11</v>
      </c>
      <c r="L1075" s="3" t="s">
        <v>47</v>
      </c>
      <c r="M1075" s="3" t="s">
        <v>47</v>
      </c>
      <c r="N1075" s="3" t="s">
        <v>15</v>
      </c>
      <c r="O1075" s="3" t="s">
        <v>17</v>
      </c>
      <c r="P1075" s="3" t="s">
        <v>28</v>
      </c>
      <c r="Q1075" s="3" t="s">
        <v>15</v>
      </c>
    </row>
    <row r="1076" spans="1:17" s="2" customFormat="1" ht="16.5" hidden="1" x14ac:dyDescent="0.25">
      <c r="A1076" s="3">
        <v>1043</v>
      </c>
      <c r="B1076" s="3" t="s">
        <v>73</v>
      </c>
      <c r="C1076" s="3" t="s">
        <v>62</v>
      </c>
      <c r="D1076" s="3" t="s">
        <v>6</v>
      </c>
      <c r="E1076" s="3"/>
      <c r="F1076" s="3" t="s">
        <v>696</v>
      </c>
      <c r="G1076" s="3"/>
      <c r="H1076" s="3"/>
      <c r="I1076" s="3"/>
      <c r="J1076" s="3" t="s">
        <v>15</v>
      </c>
      <c r="K1076" s="3" t="s">
        <v>11</v>
      </c>
      <c r="L1076" s="3" t="s">
        <v>47</v>
      </c>
      <c r="M1076" s="3" t="s">
        <v>47</v>
      </c>
      <c r="N1076" s="3" t="s">
        <v>15</v>
      </c>
      <c r="O1076" s="3" t="s">
        <v>74</v>
      </c>
      <c r="P1076" s="3" t="s">
        <v>19</v>
      </c>
      <c r="Q1076" s="3" t="s">
        <v>15</v>
      </c>
    </row>
    <row r="1077" spans="1:17" s="4" customFormat="1" ht="16.5" hidden="1" x14ac:dyDescent="0.25">
      <c r="A1077" s="3">
        <v>1044</v>
      </c>
      <c r="B1077" s="3" t="s">
        <v>75</v>
      </c>
      <c r="C1077" s="3" t="s">
        <v>62</v>
      </c>
      <c r="D1077" s="3" t="s">
        <v>25</v>
      </c>
      <c r="E1077" s="3"/>
      <c r="F1077" s="3" t="s">
        <v>697</v>
      </c>
      <c r="G1077" s="3"/>
      <c r="H1077" s="3"/>
      <c r="I1077" s="3"/>
      <c r="J1077" s="3" t="s">
        <v>15</v>
      </c>
      <c r="K1077" s="3" t="s">
        <v>11</v>
      </c>
      <c r="L1077" s="3" t="s">
        <v>47</v>
      </c>
      <c r="M1077" s="3" t="s">
        <v>47</v>
      </c>
      <c r="N1077" s="3" t="s">
        <v>15</v>
      </c>
      <c r="O1077" s="3" t="s">
        <v>76</v>
      </c>
      <c r="P1077" s="3" t="s">
        <v>71</v>
      </c>
      <c r="Q1077" s="3" t="s">
        <v>15</v>
      </c>
    </row>
    <row r="1078" spans="1:17" s="2" customFormat="1" ht="16.5" hidden="1" x14ac:dyDescent="0.25">
      <c r="A1078" s="3">
        <v>1045</v>
      </c>
      <c r="B1078" s="3" t="s">
        <v>77</v>
      </c>
      <c r="C1078" s="3" t="s">
        <v>62</v>
      </c>
      <c r="D1078" s="3" t="s">
        <v>25</v>
      </c>
      <c r="E1078" s="3"/>
      <c r="F1078" s="3" t="s">
        <v>698</v>
      </c>
      <c r="G1078" s="3"/>
      <c r="H1078" s="3"/>
      <c r="I1078" s="3"/>
      <c r="J1078" s="3" t="s">
        <v>15</v>
      </c>
      <c r="K1078" s="3" t="s">
        <v>11</v>
      </c>
      <c r="L1078" s="3" t="s">
        <v>47</v>
      </c>
      <c r="M1078" s="3" t="s">
        <v>47</v>
      </c>
      <c r="N1078" s="3" t="s">
        <v>15</v>
      </c>
      <c r="O1078" s="3" t="s">
        <v>78</v>
      </c>
      <c r="P1078" s="3" t="s">
        <v>28</v>
      </c>
      <c r="Q1078" s="3" t="s">
        <v>79</v>
      </c>
    </row>
    <row r="1079" spans="1:17" s="4" customFormat="1" ht="16.5" hidden="1" x14ac:dyDescent="0.25">
      <c r="A1079" s="3">
        <v>1046</v>
      </c>
      <c r="B1079" s="3" t="s">
        <v>80</v>
      </c>
      <c r="C1079" s="3" t="s">
        <v>62</v>
      </c>
      <c r="D1079" s="3" t="s">
        <v>25</v>
      </c>
      <c r="E1079" s="3"/>
      <c r="F1079" s="3" t="s">
        <v>699</v>
      </c>
      <c r="G1079" s="3"/>
      <c r="H1079" s="3"/>
      <c r="I1079" s="3"/>
      <c r="J1079" s="3" t="s">
        <v>81</v>
      </c>
      <c r="K1079" s="3" t="s">
        <v>11</v>
      </c>
      <c r="L1079" s="3" t="s">
        <v>47</v>
      </c>
      <c r="M1079" s="3" t="s">
        <v>47</v>
      </c>
      <c r="N1079" s="3" t="s">
        <v>15</v>
      </c>
      <c r="O1079" s="3" t="s">
        <v>17</v>
      </c>
      <c r="P1079" s="3" t="s">
        <v>28</v>
      </c>
      <c r="Q1079" s="3" t="s">
        <v>15</v>
      </c>
    </row>
    <row r="1080" spans="1:17" s="2" customFormat="1" ht="16.5" hidden="1" x14ac:dyDescent="0.25">
      <c r="A1080" s="3">
        <v>1047</v>
      </c>
      <c r="B1080" s="3" t="s">
        <v>82</v>
      </c>
      <c r="C1080" s="3" t="s">
        <v>62</v>
      </c>
      <c r="D1080" s="3" t="s">
        <v>25</v>
      </c>
      <c r="E1080" s="3"/>
      <c r="F1080" s="3" t="s">
        <v>700</v>
      </c>
      <c r="G1080" s="3"/>
      <c r="H1080" s="3"/>
      <c r="I1080" s="3"/>
      <c r="J1080" s="3" t="s">
        <v>83</v>
      </c>
      <c r="K1080" s="3" t="s">
        <v>11</v>
      </c>
      <c r="L1080" s="3" t="s">
        <v>47</v>
      </c>
      <c r="M1080" s="3" t="s">
        <v>47</v>
      </c>
      <c r="N1080" s="3" t="s">
        <v>15</v>
      </c>
      <c r="O1080" s="3" t="s">
        <v>17</v>
      </c>
      <c r="P1080" s="3" t="s">
        <v>28</v>
      </c>
      <c r="Q1080" s="3" t="s">
        <v>15</v>
      </c>
    </row>
    <row r="1081" spans="1:17" s="4" customFormat="1" ht="16.5" hidden="1" x14ac:dyDescent="0.25">
      <c r="A1081" s="3">
        <v>1048</v>
      </c>
      <c r="B1081" s="3" t="s">
        <v>84</v>
      </c>
      <c r="C1081" s="3" t="s">
        <v>62</v>
      </c>
      <c r="D1081" s="3" t="s">
        <v>25</v>
      </c>
      <c r="E1081" s="3"/>
      <c r="F1081" s="3" t="s">
        <v>701</v>
      </c>
      <c r="G1081" s="3"/>
      <c r="H1081" s="3"/>
      <c r="I1081" s="3"/>
      <c r="J1081" s="3" t="s">
        <v>85</v>
      </c>
      <c r="K1081" s="3" t="s">
        <v>11</v>
      </c>
      <c r="L1081" s="3" t="s">
        <v>47</v>
      </c>
      <c r="M1081" s="3" t="s">
        <v>47</v>
      </c>
      <c r="N1081" s="3" t="s">
        <v>15</v>
      </c>
      <c r="O1081" s="3" t="s">
        <v>17</v>
      </c>
      <c r="P1081" s="3" t="s">
        <v>28</v>
      </c>
      <c r="Q1081" s="3" t="s">
        <v>15</v>
      </c>
    </row>
    <row r="1082" spans="1:17" s="2" customFormat="1" ht="16.5" hidden="1" x14ac:dyDescent="0.25">
      <c r="A1082" s="3">
        <v>1049</v>
      </c>
      <c r="B1082" s="3" t="s">
        <v>86</v>
      </c>
      <c r="C1082" s="3" t="s">
        <v>62</v>
      </c>
      <c r="D1082" s="3" t="s">
        <v>6</v>
      </c>
      <c r="E1082" s="3"/>
      <c r="F1082" s="3" t="s">
        <v>702</v>
      </c>
      <c r="G1082" s="3"/>
      <c r="H1082" s="3"/>
      <c r="I1082" s="3"/>
      <c r="J1082" s="3" t="s">
        <v>87</v>
      </c>
      <c r="K1082" s="3" t="s">
        <v>11</v>
      </c>
      <c r="L1082" s="3" t="s">
        <v>47</v>
      </c>
      <c r="M1082" s="3" t="s">
        <v>47</v>
      </c>
      <c r="N1082" s="3" t="s">
        <v>15</v>
      </c>
      <c r="O1082" s="3" t="s">
        <v>17</v>
      </c>
      <c r="P1082" s="3" t="s">
        <v>28</v>
      </c>
      <c r="Q1082" s="3" t="s">
        <v>15</v>
      </c>
    </row>
    <row r="1083" spans="1:17" s="4" customFormat="1" ht="16.5" hidden="1" x14ac:dyDescent="0.25">
      <c r="A1083" s="3">
        <v>1050</v>
      </c>
      <c r="B1083" s="3" t="s">
        <v>88</v>
      </c>
      <c r="C1083" s="3" t="s">
        <v>62</v>
      </c>
      <c r="D1083" s="3" t="s">
        <v>6</v>
      </c>
      <c r="E1083" s="3"/>
      <c r="F1083" s="3" t="s">
        <v>703</v>
      </c>
      <c r="G1083" s="3"/>
      <c r="H1083" s="3"/>
      <c r="I1083" s="3"/>
      <c r="J1083" s="3" t="s">
        <v>89</v>
      </c>
      <c r="K1083" s="3" t="s">
        <v>11</v>
      </c>
      <c r="L1083" s="3" t="s">
        <v>47</v>
      </c>
      <c r="M1083" s="3" t="s">
        <v>47</v>
      </c>
      <c r="N1083" s="3" t="s">
        <v>15</v>
      </c>
      <c r="O1083" s="3" t="s">
        <v>17</v>
      </c>
      <c r="P1083" s="3" t="s">
        <v>19</v>
      </c>
      <c r="Q1083" s="3" t="s">
        <v>15</v>
      </c>
    </row>
    <row r="1084" spans="1:17" s="2" customFormat="1" ht="16.5" hidden="1" x14ac:dyDescent="0.25">
      <c r="A1084" s="3">
        <v>1051</v>
      </c>
      <c r="B1084" s="5" t="s">
        <v>755</v>
      </c>
      <c r="C1084" s="5" t="s">
        <v>4</v>
      </c>
      <c r="D1084" s="5" t="s">
        <v>50</v>
      </c>
      <c r="E1084" s="5"/>
      <c r="F1084" s="5" t="s">
        <v>756</v>
      </c>
      <c r="G1084" s="5"/>
      <c r="H1084" s="5"/>
      <c r="I1084" s="5"/>
      <c r="J1084" s="5" t="s">
        <v>15</v>
      </c>
      <c r="K1084" s="5" t="s">
        <v>11</v>
      </c>
      <c r="L1084" s="5" t="s">
        <v>47</v>
      </c>
      <c r="M1084" s="5" t="s">
        <v>47</v>
      </c>
      <c r="N1084" s="5" t="s">
        <v>15</v>
      </c>
      <c r="O1084" s="5" t="s">
        <v>164</v>
      </c>
      <c r="P1084" s="5" t="s">
        <v>15</v>
      </c>
      <c r="Q1084" s="5" t="s">
        <v>15</v>
      </c>
    </row>
    <row r="1085" spans="1:17" s="4" customFormat="1" ht="16.5" hidden="1" x14ac:dyDescent="0.25">
      <c r="A1085" s="3">
        <v>1052</v>
      </c>
      <c r="B1085" s="5" t="s">
        <v>755</v>
      </c>
      <c r="C1085" s="5" t="s">
        <v>4</v>
      </c>
      <c r="D1085" s="5" t="s">
        <v>50</v>
      </c>
      <c r="E1085" s="5"/>
      <c r="F1085" s="5" t="s">
        <v>756</v>
      </c>
      <c r="G1085" s="5"/>
      <c r="H1085" s="5"/>
      <c r="I1085" s="5"/>
      <c r="J1085" s="5" t="s">
        <v>15</v>
      </c>
      <c r="K1085" s="5" t="s">
        <v>11</v>
      </c>
      <c r="L1085" s="5" t="s">
        <v>47</v>
      </c>
      <c r="M1085" s="5" t="s">
        <v>48</v>
      </c>
      <c r="N1085" s="5" t="s">
        <v>15</v>
      </c>
      <c r="O1085" s="5" t="s">
        <v>164</v>
      </c>
      <c r="P1085" s="5" t="s">
        <v>15</v>
      </c>
      <c r="Q1085" s="5" t="s">
        <v>15</v>
      </c>
    </row>
    <row r="1086" spans="1:17" s="2" customFormat="1" ht="16.5" hidden="1" x14ac:dyDescent="0.25">
      <c r="A1086" s="3">
        <v>1053</v>
      </c>
      <c r="B1086" s="5" t="s">
        <v>755</v>
      </c>
      <c r="C1086" s="5" t="s">
        <v>4</v>
      </c>
      <c r="D1086" s="5" t="s">
        <v>50</v>
      </c>
      <c r="E1086" s="5"/>
      <c r="F1086" s="5" t="s">
        <v>756</v>
      </c>
      <c r="G1086" s="5"/>
      <c r="H1086" s="5"/>
      <c r="I1086" s="5"/>
      <c r="J1086" s="5" t="s">
        <v>15</v>
      </c>
      <c r="K1086" s="5" t="s">
        <v>11</v>
      </c>
      <c r="L1086" s="5" t="s">
        <v>47</v>
      </c>
      <c r="M1086" s="5" t="s">
        <v>56</v>
      </c>
      <c r="N1086" s="5" t="s">
        <v>15</v>
      </c>
      <c r="O1086" s="5" t="s">
        <v>164</v>
      </c>
      <c r="P1086" s="5" t="s">
        <v>15</v>
      </c>
      <c r="Q1086" s="5" t="s">
        <v>15</v>
      </c>
    </row>
    <row r="1087" spans="1:17" s="4" customFormat="1" ht="16.5" hidden="1" x14ac:dyDescent="0.25">
      <c r="A1087" s="3">
        <v>1054</v>
      </c>
      <c r="B1087" s="3" t="s">
        <v>757</v>
      </c>
      <c r="C1087" s="3" t="s">
        <v>58</v>
      </c>
      <c r="D1087" s="3" t="s">
        <v>25</v>
      </c>
      <c r="E1087" s="3"/>
      <c r="F1087" s="3" t="s">
        <v>758</v>
      </c>
      <c r="G1087" s="3"/>
      <c r="H1087" s="3"/>
      <c r="I1087" s="3"/>
      <c r="J1087" s="3" t="s">
        <v>15</v>
      </c>
      <c r="K1087" s="3" t="s">
        <v>11</v>
      </c>
      <c r="L1087" s="3" t="s">
        <v>47</v>
      </c>
      <c r="M1087" s="3" t="s">
        <v>47</v>
      </c>
      <c r="N1087" s="3" t="s">
        <v>15</v>
      </c>
      <c r="O1087" s="3" t="s">
        <v>53</v>
      </c>
      <c r="P1087" s="3" t="s">
        <v>28</v>
      </c>
      <c r="Q1087" s="3" t="s">
        <v>15</v>
      </c>
    </row>
    <row r="1088" spans="1:17" s="2" customFormat="1" ht="16.5" hidden="1" x14ac:dyDescent="0.25">
      <c r="A1088" s="3">
        <v>1055</v>
      </c>
      <c r="B1088" s="3" t="s">
        <v>757</v>
      </c>
      <c r="C1088" s="3" t="s">
        <v>58</v>
      </c>
      <c r="D1088" s="3" t="s">
        <v>25</v>
      </c>
      <c r="E1088" s="3"/>
      <c r="F1088" s="3" t="s">
        <v>758</v>
      </c>
      <c r="G1088" s="3"/>
      <c r="H1088" s="3"/>
      <c r="I1088" s="3"/>
      <c r="J1088" s="3" t="s">
        <v>15</v>
      </c>
      <c r="K1088" s="3" t="s">
        <v>11</v>
      </c>
      <c r="L1088" s="3" t="s">
        <v>47</v>
      </c>
      <c r="M1088" s="3" t="s">
        <v>56</v>
      </c>
      <c r="N1088" s="3" t="s">
        <v>15</v>
      </c>
      <c r="O1088" s="3" t="s">
        <v>53</v>
      </c>
      <c r="P1088" s="3" t="s">
        <v>28</v>
      </c>
      <c r="Q1088" s="3" t="s">
        <v>15</v>
      </c>
    </row>
    <row r="1089" spans="1:19" s="4" customFormat="1" ht="16.5" hidden="1" x14ac:dyDescent="0.25">
      <c r="A1089" s="3">
        <v>1056</v>
      </c>
      <c r="B1089" s="3" t="s">
        <v>757</v>
      </c>
      <c r="C1089" s="3" t="s">
        <v>58</v>
      </c>
      <c r="D1089" s="3" t="s">
        <v>25</v>
      </c>
      <c r="E1089" s="3"/>
      <c r="F1089" s="3" t="s">
        <v>758</v>
      </c>
      <c r="G1089" s="3"/>
      <c r="H1089" s="3"/>
      <c r="I1089" s="3"/>
      <c r="J1089" s="3" t="s">
        <v>15</v>
      </c>
      <c r="K1089" s="3" t="s">
        <v>11</v>
      </c>
      <c r="L1089" s="3" t="s">
        <v>47</v>
      </c>
      <c r="M1089" s="3" t="s">
        <v>48</v>
      </c>
      <c r="N1089" s="3" t="s">
        <v>15</v>
      </c>
      <c r="O1089" s="3" t="s">
        <v>53</v>
      </c>
      <c r="P1089" s="3" t="s">
        <v>28</v>
      </c>
      <c r="Q1089" s="3" t="s">
        <v>15</v>
      </c>
    </row>
    <row r="1090" spans="1:19" s="2" customFormat="1" ht="16.5" hidden="1" x14ac:dyDescent="0.25">
      <c r="A1090" s="3">
        <v>1057</v>
      </c>
      <c r="B1090" s="3" t="s">
        <v>759</v>
      </c>
      <c r="C1090" s="3" t="s">
        <v>58</v>
      </c>
      <c r="D1090" s="3" t="s">
        <v>25</v>
      </c>
      <c r="E1090" s="3"/>
      <c r="F1090" s="3" t="s">
        <v>760</v>
      </c>
      <c r="G1090" s="3"/>
      <c r="H1090" s="3"/>
      <c r="I1090" s="3"/>
      <c r="J1090" s="3" t="s">
        <v>15</v>
      </c>
      <c r="K1090" s="3" t="s">
        <v>11</v>
      </c>
      <c r="L1090" s="3" t="s">
        <v>47</v>
      </c>
      <c r="M1090" s="3" t="s">
        <v>47</v>
      </c>
      <c r="N1090" s="3" t="s">
        <v>15</v>
      </c>
      <c r="O1090" s="3" t="s">
        <v>53</v>
      </c>
      <c r="P1090" s="3" t="s">
        <v>28</v>
      </c>
      <c r="Q1090" s="3" t="s">
        <v>15</v>
      </c>
    </row>
    <row r="1091" spans="1:19" s="4" customFormat="1" ht="16.5" hidden="1" x14ac:dyDescent="0.25">
      <c r="A1091" s="3">
        <v>1058</v>
      </c>
      <c r="B1091" s="3" t="s">
        <v>759</v>
      </c>
      <c r="C1091" s="3" t="s">
        <v>58</v>
      </c>
      <c r="D1091" s="3" t="s">
        <v>25</v>
      </c>
      <c r="E1091" s="3"/>
      <c r="F1091" s="3" t="s">
        <v>760</v>
      </c>
      <c r="G1091" s="3"/>
      <c r="H1091" s="3"/>
      <c r="I1091" s="3"/>
      <c r="J1091" s="3" t="s">
        <v>15</v>
      </c>
      <c r="K1091" s="3" t="s">
        <v>11</v>
      </c>
      <c r="L1091" s="3" t="s">
        <v>47</v>
      </c>
      <c r="M1091" s="3" t="s">
        <v>56</v>
      </c>
      <c r="N1091" s="3" t="s">
        <v>15</v>
      </c>
      <c r="O1091" s="3" t="s">
        <v>53</v>
      </c>
      <c r="P1091" s="3" t="s">
        <v>28</v>
      </c>
      <c r="Q1091" s="3" t="s">
        <v>15</v>
      </c>
    </row>
    <row r="1092" spans="1:19" s="2" customFormat="1" ht="16.5" hidden="1" x14ac:dyDescent="0.25">
      <c r="A1092" s="3">
        <v>1059</v>
      </c>
      <c r="B1092" s="3" t="s">
        <v>759</v>
      </c>
      <c r="C1092" s="3" t="s">
        <v>58</v>
      </c>
      <c r="D1092" s="3" t="s">
        <v>25</v>
      </c>
      <c r="E1092" s="3"/>
      <c r="F1092" s="3" t="s">
        <v>760</v>
      </c>
      <c r="G1092" s="3"/>
      <c r="H1092" s="3"/>
      <c r="I1092" s="3"/>
      <c r="J1092" s="3" t="s">
        <v>15</v>
      </c>
      <c r="K1092" s="3" t="s">
        <v>11</v>
      </c>
      <c r="L1092" s="3" t="s">
        <v>47</v>
      </c>
      <c r="M1092" s="3" t="s">
        <v>48</v>
      </c>
      <c r="N1092" s="3" t="s">
        <v>15</v>
      </c>
      <c r="O1092" s="3" t="s">
        <v>53</v>
      </c>
      <c r="P1092" s="3" t="s">
        <v>28</v>
      </c>
      <c r="Q1092" s="3" t="s">
        <v>15</v>
      </c>
    </row>
    <row r="1093" spans="1:19" s="4" customFormat="1" ht="16.5" hidden="1" x14ac:dyDescent="0.25">
      <c r="A1093" s="3">
        <v>1060</v>
      </c>
      <c r="B1093" s="3" t="s">
        <v>761</v>
      </c>
      <c r="C1093" s="3" t="s">
        <v>58</v>
      </c>
      <c r="D1093" s="3" t="s">
        <v>25</v>
      </c>
      <c r="E1093" s="3"/>
      <c r="F1093" s="3" t="s">
        <v>762</v>
      </c>
      <c r="G1093" s="3"/>
      <c r="H1093" s="3"/>
      <c r="I1093" s="3"/>
      <c r="J1093" s="3" t="s">
        <v>15</v>
      </c>
      <c r="K1093" s="3" t="s">
        <v>11</v>
      </c>
      <c r="L1093" s="3" t="s">
        <v>47</v>
      </c>
      <c r="M1093" s="3" t="s">
        <v>47</v>
      </c>
      <c r="N1093" s="3" t="s">
        <v>15</v>
      </c>
      <c r="O1093" s="3" t="s">
        <v>53</v>
      </c>
      <c r="P1093" s="3" t="s">
        <v>19</v>
      </c>
      <c r="Q1093" s="3" t="s">
        <v>15</v>
      </c>
    </row>
    <row r="1094" spans="1:19" s="2" customFormat="1" ht="16.5" hidden="1" x14ac:dyDescent="0.25">
      <c r="A1094" s="3">
        <v>1061</v>
      </c>
      <c r="B1094" s="3" t="s">
        <v>761</v>
      </c>
      <c r="C1094" s="3" t="s">
        <v>58</v>
      </c>
      <c r="D1094" s="3" t="s">
        <v>25</v>
      </c>
      <c r="E1094" s="3"/>
      <c r="F1094" s="3" t="s">
        <v>762</v>
      </c>
      <c r="G1094" s="3"/>
      <c r="H1094" s="3"/>
      <c r="I1094" s="3"/>
      <c r="J1094" s="3" t="s">
        <v>15</v>
      </c>
      <c r="K1094" s="3" t="s">
        <v>11</v>
      </c>
      <c r="L1094" s="3" t="s">
        <v>47</v>
      </c>
      <c r="M1094" s="3" t="s">
        <v>56</v>
      </c>
      <c r="N1094" s="3" t="s">
        <v>15</v>
      </c>
      <c r="O1094" s="3" t="s">
        <v>53</v>
      </c>
      <c r="P1094" s="3" t="s">
        <v>19</v>
      </c>
      <c r="Q1094" s="3" t="s">
        <v>15</v>
      </c>
    </row>
    <row r="1095" spans="1:19" s="4" customFormat="1" ht="16.5" hidden="1" x14ac:dyDescent="0.25">
      <c r="A1095" s="3">
        <v>1062</v>
      </c>
      <c r="B1095" s="3" t="s">
        <v>761</v>
      </c>
      <c r="C1095" s="3" t="s">
        <v>58</v>
      </c>
      <c r="D1095" s="3" t="s">
        <v>25</v>
      </c>
      <c r="E1095" s="3"/>
      <c r="F1095" s="3" t="s">
        <v>762</v>
      </c>
      <c r="G1095" s="3"/>
      <c r="H1095" s="3"/>
      <c r="I1095" s="3"/>
      <c r="J1095" s="3" t="s">
        <v>15</v>
      </c>
      <c r="K1095" s="3" t="s">
        <v>11</v>
      </c>
      <c r="L1095" s="3" t="s">
        <v>47</v>
      </c>
      <c r="M1095" s="3" t="s">
        <v>48</v>
      </c>
      <c r="N1095" s="3" t="s">
        <v>15</v>
      </c>
      <c r="O1095" s="3" t="s">
        <v>53</v>
      </c>
      <c r="P1095" s="3" t="s">
        <v>19</v>
      </c>
      <c r="Q1095" s="3" t="s">
        <v>15</v>
      </c>
    </row>
    <row r="1096" spans="1:19" s="2" customFormat="1" ht="16.5" hidden="1" x14ac:dyDescent="0.25">
      <c r="A1096" s="3">
        <v>1063</v>
      </c>
      <c r="B1096" s="3" t="s">
        <v>763</v>
      </c>
      <c r="C1096" s="3" t="s">
        <v>58</v>
      </c>
      <c r="D1096" s="3" t="s">
        <v>25</v>
      </c>
      <c r="E1096" s="3"/>
      <c r="F1096" s="3" t="s">
        <v>764</v>
      </c>
      <c r="G1096" s="3"/>
      <c r="H1096" s="3"/>
      <c r="I1096" s="3"/>
      <c r="J1096" s="3" t="s">
        <v>15</v>
      </c>
      <c r="K1096" s="3" t="s">
        <v>11</v>
      </c>
      <c r="L1096" s="3" t="s">
        <v>47</v>
      </c>
      <c r="M1096" s="3" t="s">
        <v>47</v>
      </c>
      <c r="N1096" s="3" t="s">
        <v>15</v>
      </c>
      <c r="O1096" s="3" t="s">
        <v>53</v>
      </c>
      <c r="P1096" s="3" t="s">
        <v>23</v>
      </c>
      <c r="Q1096" s="3" t="s">
        <v>15</v>
      </c>
    </row>
    <row r="1097" spans="1:19" s="4" customFormat="1" ht="16.5" hidden="1" x14ac:dyDescent="0.25">
      <c r="A1097" s="3">
        <v>1064</v>
      </c>
      <c r="B1097" s="3" t="s">
        <v>763</v>
      </c>
      <c r="C1097" s="3" t="s">
        <v>58</v>
      </c>
      <c r="D1097" s="3" t="s">
        <v>25</v>
      </c>
      <c r="E1097" s="3"/>
      <c r="F1097" s="3" t="s">
        <v>764</v>
      </c>
      <c r="G1097" s="3"/>
      <c r="H1097" s="3"/>
      <c r="I1097" s="3"/>
      <c r="J1097" s="3" t="s">
        <v>15</v>
      </c>
      <c r="K1097" s="3" t="s">
        <v>11</v>
      </c>
      <c r="L1097" s="3" t="s">
        <v>47</v>
      </c>
      <c r="M1097" s="3" t="s">
        <v>56</v>
      </c>
      <c r="N1097" s="3" t="s">
        <v>15</v>
      </c>
      <c r="O1097" s="3" t="s">
        <v>53</v>
      </c>
      <c r="P1097" s="3" t="s">
        <v>23</v>
      </c>
      <c r="Q1097" s="3" t="s">
        <v>15</v>
      </c>
    </row>
    <row r="1098" spans="1:19" s="2" customFormat="1" ht="16.5" hidden="1" x14ac:dyDescent="0.25">
      <c r="A1098" s="3">
        <v>1065</v>
      </c>
      <c r="B1098" s="3" t="s">
        <v>763</v>
      </c>
      <c r="C1098" s="3" t="s">
        <v>58</v>
      </c>
      <c r="D1098" s="3" t="s">
        <v>25</v>
      </c>
      <c r="E1098" s="3"/>
      <c r="F1098" s="3" t="s">
        <v>764</v>
      </c>
      <c r="G1098" s="3"/>
      <c r="H1098" s="3"/>
      <c r="I1098" s="3"/>
      <c r="J1098" s="3" t="s">
        <v>15</v>
      </c>
      <c r="K1098" s="3" t="s">
        <v>11</v>
      </c>
      <c r="L1098" s="3" t="s">
        <v>47</v>
      </c>
      <c r="M1098" s="3" t="s">
        <v>48</v>
      </c>
      <c r="N1098" s="3" t="s">
        <v>15</v>
      </c>
      <c r="O1098" s="3" t="s">
        <v>53</v>
      </c>
      <c r="P1098" s="3" t="s">
        <v>23</v>
      </c>
      <c r="Q1098" s="3" t="s">
        <v>15</v>
      </c>
    </row>
    <row r="1099" spans="1:19" ht="45" x14ac:dyDescent="0.25">
      <c r="A1099" s="3">
        <v>1066</v>
      </c>
      <c r="B1099" s="31" t="s">
        <v>2746</v>
      </c>
      <c r="C1099" s="5" t="s">
        <v>4</v>
      </c>
      <c r="D1099" s="5" t="s">
        <v>25</v>
      </c>
      <c r="E1099" s="57" t="s">
        <v>1077</v>
      </c>
      <c r="F1099" s="57" t="s">
        <v>1140</v>
      </c>
      <c r="G1099" s="32" t="s">
        <v>1918</v>
      </c>
      <c r="H1099" s="32" t="s">
        <v>1922</v>
      </c>
      <c r="I1099" s="84" t="s">
        <v>1583</v>
      </c>
      <c r="J1099" s="31" t="s">
        <v>15</v>
      </c>
      <c r="K1099" s="31" t="s">
        <v>11</v>
      </c>
      <c r="L1099" s="31" t="s">
        <v>11</v>
      </c>
      <c r="M1099" s="31" t="s">
        <v>11</v>
      </c>
      <c r="N1099" s="5" t="s">
        <v>15</v>
      </c>
      <c r="O1099" s="5" t="s">
        <v>164</v>
      </c>
      <c r="P1099" s="5" t="s">
        <v>15</v>
      </c>
      <c r="Q1099" s="60" t="s">
        <v>15</v>
      </c>
      <c r="R1099" s="64"/>
      <c r="S1099" s="55"/>
    </row>
    <row r="1100" spans="1:19" s="54" customFormat="1" ht="75" x14ac:dyDescent="0.25">
      <c r="A1100" s="3">
        <v>1067</v>
      </c>
      <c r="B1100" s="30" t="s">
        <v>766</v>
      </c>
      <c r="C1100" s="3" t="s">
        <v>58</v>
      </c>
      <c r="D1100" s="3" t="s">
        <v>6</v>
      </c>
      <c r="E1100" s="56" t="s">
        <v>1089</v>
      </c>
      <c r="F1100" s="41" t="s">
        <v>1141</v>
      </c>
      <c r="G1100" s="29" t="s">
        <v>1923</v>
      </c>
      <c r="H1100" s="29" t="s">
        <v>1924</v>
      </c>
      <c r="I1100" s="84" t="s">
        <v>1583</v>
      </c>
      <c r="J1100" s="30" t="s">
        <v>15</v>
      </c>
      <c r="K1100" s="30" t="s">
        <v>11</v>
      </c>
      <c r="L1100" s="30" t="s">
        <v>11</v>
      </c>
      <c r="M1100" s="30" t="s">
        <v>11</v>
      </c>
      <c r="N1100" s="3" t="s">
        <v>15</v>
      </c>
      <c r="O1100" s="3" t="s">
        <v>53</v>
      </c>
      <c r="P1100" s="3" t="s">
        <v>19</v>
      </c>
      <c r="Q1100" s="59" t="s">
        <v>29</v>
      </c>
      <c r="R1100" s="105"/>
      <c r="S1100" s="53"/>
    </row>
    <row r="1101" spans="1:19" ht="45" x14ac:dyDescent="0.25">
      <c r="A1101" s="3">
        <v>1068</v>
      </c>
      <c r="B1101" s="30" t="s">
        <v>767</v>
      </c>
      <c r="C1101" s="3" t="s">
        <v>58</v>
      </c>
      <c r="D1101" s="3" t="s">
        <v>25</v>
      </c>
      <c r="E1101" s="56" t="s">
        <v>1089</v>
      </c>
      <c r="F1101" s="34" t="s">
        <v>1142</v>
      </c>
      <c r="G1101" s="29" t="s">
        <v>1926</v>
      </c>
      <c r="H1101" s="29" t="s">
        <v>1771</v>
      </c>
      <c r="I1101" s="84" t="s">
        <v>1583</v>
      </c>
      <c r="J1101" s="30" t="s">
        <v>15</v>
      </c>
      <c r="K1101" s="30" t="s">
        <v>11</v>
      </c>
      <c r="L1101" s="30" t="s">
        <v>11</v>
      </c>
      <c r="M1101" s="30" t="s">
        <v>11</v>
      </c>
      <c r="N1101" s="3" t="s">
        <v>15</v>
      </c>
      <c r="O1101" s="3" t="s">
        <v>53</v>
      </c>
      <c r="P1101" s="3" t="s">
        <v>28</v>
      </c>
      <c r="Q1101" s="59" t="s">
        <v>29</v>
      </c>
      <c r="R1101" s="64"/>
      <c r="S1101" s="55"/>
    </row>
    <row r="1102" spans="1:19" ht="45" hidden="1" x14ac:dyDescent="0.25">
      <c r="A1102" s="3">
        <v>1334</v>
      </c>
      <c r="B1102" s="31" t="s">
        <v>686</v>
      </c>
      <c r="C1102" s="5" t="s">
        <v>58</v>
      </c>
      <c r="D1102" s="5" t="s">
        <v>59</v>
      </c>
      <c r="E1102" s="57" t="s">
        <v>1304</v>
      </c>
      <c r="F1102" s="32" t="s">
        <v>1305</v>
      </c>
      <c r="G1102" s="32" t="s">
        <v>1396</v>
      </c>
      <c r="H1102" s="32" t="s">
        <v>2616</v>
      </c>
      <c r="I1102" s="84" t="s">
        <v>1583</v>
      </c>
      <c r="R1102" s="64"/>
      <c r="S1102" s="55"/>
    </row>
    <row r="1103" spans="1:19" ht="45" hidden="1" x14ac:dyDescent="0.25">
      <c r="A1103" s="3">
        <v>1335</v>
      </c>
      <c r="B1103" s="30" t="s">
        <v>61</v>
      </c>
      <c r="C1103" s="3" t="s">
        <v>62</v>
      </c>
      <c r="D1103" s="3" t="s">
        <v>6</v>
      </c>
      <c r="E1103" s="30" t="s">
        <v>1306</v>
      </c>
      <c r="F1103" s="30" t="s">
        <v>1098</v>
      </c>
      <c r="G1103" s="85" t="s">
        <v>1636</v>
      </c>
      <c r="H1103" s="29" t="s">
        <v>1319</v>
      </c>
      <c r="I1103" s="84" t="s">
        <v>1583</v>
      </c>
      <c r="J1103" s="3"/>
      <c r="K1103" s="3"/>
      <c r="L1103" s="3"/>
      <c r="M1103" s="3"/>
      <c r="N1103" s="3"/>
      <c r="O1103" s="3"/>
      <c r="P1103" s="3"/>
      <c r="Q1103" s="61"/>
      <c r="R1103" s="85" t="s">
        <v>1592</v>
      </c>
      <c r="S1103" s="55"/>
    </row>
    <row r="1104" spans="1:19" ht="90" hidden="1" x14ac:dyDescent="0.25">
      <c r="A1104" s="3">
        <v>1336</v>
      </c>
      <c r="B1104" s="30" t="s">
        <v>65</v>
      </c>
      <c r="C1104" s="3" t="s">
        <v>62</v>
      </c>
      <c r="D1104" s="3" t="s">
        <v>25</v>
      </c>
      <c r="E1104" s="30" t="s">
        <v>1306</v>
      </c>
      <c r="F1104" s="36" t="s">
        <v>1594</v>
      </c>
      <c r="G1104" s="29" t="s">
        <v>1637</v>
      </c>
      <c r="H1104" s="29" t="s">
        <v>1597</v>
      </c>
      <c r="I1104" s="84" t="s">
        <v>1583</v>
      </c>
      <c r="J1104" s="3"/>
      <c r="K1104" s="3"/>
      <c r="L1104" s="3"/>
      <c r="M1104" s="3"/>
      <c r="N1104" s="3"/>
      <c r="O1104" s="3"/>
      <c r="P1104" s="3"/>
      <c r="Q1104" s="61"/>
      <c r="R1104" s="29" t="s">
        <v>1593</v>
      </c>
      <c r="S1104" s="55"/>
    </row>
    <row r="1105" spans="1:19" ht="30" hidden="1" x14ac:dyDescent="0.25">
      <c r="A1105" s="3">
        <v>1337</v>
      </c>
      <c r="B1105" s="30" t="s">
        <v>67</v>
      </c>
      <c r="C1105" s="3" t="s">
        <v>62</v>
      </c>
      <c r="D1105" s="3" t="s">
        <v>25</v>
      </c>
      <c r="E1105" s="30" t="s">
        <v>1306</v>
      </c>
      <c r="F1105" s="30" t="s">
        <v>1099</v>
      </c>
      <c r="G1105" s="39" t="s">
        <v>1595</v>
      </c>
      <c r="H1105" s="29" t="s">
        <v>796</v>
      </c>
      <c r="I1105" s="84" t="s">
        <v>1583</v>
      </c>
      <c r="J1105" s="3"/>
      <c r="K1105" s="3"/>
      <c r="L1105" s="3"/>
      <c r="M1105" s="3"/>
      <c r="N1105" s="3"/>
      <c r="O1105" s="3"/>
      <c r="P1105" s="3"/>
      <c r="Q1105" s="61"/>
      <c r="R1105" s="85" t="s">
        <v>1596</v>
      </c>
      <c r="S1105" s="55"/>
    </row>
    <row r="1106" spans="1:19" ht="45" hidden="1" x14ac:dyDescent="0.25">
      <c r="A1106" s="3">
        <v>1338</v>
      </c>
      <c r="B1106" s="30" t="s">
        <v>68</v>
      </c>
      <c r="C1106" s="3" t="s">
        <v>62</v>
      </c>
      <c r="D1106" s="3" t="s">
        <v>25</v>
      </c>
      <c r="E1106" s="30" t="s">
        <v>1306</v>
      </c>
      <c r="F1106" s="30" t="s">
        <v>1218</v>
      </c>
      <c r="G1106" s="29" t="s">
        <v>1602</v>
      </c>
      <c r="H1106" s="29" t="s">
        <v>1598</v>
      </c>
      <c r="I1106" s="84" t="s">
        <v>1583</v>
      </c>
      <c r="J1106" s="3"/>
      <c r="K1106" s="3"/>
      <c r="L1106" s="3"/>
      <c r="M1106" s="3"/>
      <c r="N1106" s="3"/>
      <c r="O1106" s="3"/>
      <c r="P1106" s="3"/>
      <c r="Q1106" s="61"/>
      <c r="R1106" s="65" t="s">
        <v>1599</v>
      </c>
      <c r="S1106" s="55"/>
    </row>
    <row r="1107" spans="1:19" ht="30" hidden="1" x14ac:dyDescent="0.25">
      <c r="A1107" s="3">
        <v>1339</v>
      </c>
      <c r="B1107" s="30" t="s">
        <v>69</v>
      </c>
      <c r="C1107" s="3" t="s">
        <v>62</v>
      </c>
      <c r="D1107" s="3" t="s">
        <v>25</v>
      </c>
      <c r="E1107" s="30" t="s">
        <v>1306</v>
      </c>
      <c r="F1107" s="30" t="s">
        <v>1100</v>
      </c>
      <c r="G1107" s="29" t="s">
        <v>1602</v>
      </c>
      <c r="H1107" s="29" t="s">
        <v>1600</v>
      </c>
      <c r="I1107" s="84" t="s">
        <v>1583</v>
      </c>
      <c r="J1107" s="3"/>
      <c r="K1107" s="3"/>
      <c r="L1107" s="3"/>
      <c r="M1107" s="3"/>
      <c r="N1107" s="3"/>
      <c r="O1107" s="3"/>
      <c r="P1107" s="3"/>
      <c r="Q1107" s="61"/>
      <c r="R1107" s="85" t="s">
        <v>1599</v>
      </c>
      <c r="S1107" s="55"/>
    </row>
    <row r="1108" spans="1:19" ht="45" hidden="1" x14ac:dyDescent="0.25">
      <c r="A1108" s="3">
        <v>1340</v>
      </c>
      <c r="B1108" s="30" t="s">
        <v>70</v>
      </c>
      <c r="C1108" s="3" t="s">
        <v>62</v>
      </c>
      <c r="D1108" s="3" t="s">
        <v>6</v>
      </c>
      <c r="E1108" s="30" t="s">
        <v>1306</v>
      </c>
      <c r="F1108" s="30" t="s">
        <v>1216</v>
      </c>
      <c r="G1108" s="29" t="s">
        <v>1603</v>
      </c>
      <c r="H1108" s="29" t="s">
        <v>1604</v>
      </c>
      <c r="I1108" s="84" t="s">
        <v>1583</v>
      </c>
      <c r="J1108" s="3"/>
      <c r="K1108" s="3"/>
      <c r="L1108" s="3"/>
      <c r="M1108" s="3"/>
      <c r="N1108" s="3"/>
      <c r="O1108" s="3"/>
      <c r="P1108" s="3"/>
      <c r="Q1108" s="61"/>
      <c r="R1108" s="65" t="s">
        <v>1601</v>
      </c>
      <c r="S1108" s="55"/>
    </row>
    <row r="1109" spans="1:19" ht="45" hidden="1" x14ac:dyDescent="0.25">
      <c r="A1109" s="3">
        <v>1341</v>
      </c>
      <c r="B1109" s="30" t="s">
        <v>72</v>
      </c>
      <c r="C1109" s="3" t="s">
        <v>62</v>
      </c>
      <c r="D1109" s="3" t="s">
        <v>6</v>
      </c>
      <c r="E1109" s="30" t="s">
        <v>1306</v>
      </c>
      <c r="F1109" s="30" t="s">
        <v>1303</v>
      </c>
      <c r="G1109" s="29" t="s">
        <v>1602</v>
      </c>
      <c r="H1109" s="29" t="s">
        <v>1605</v>
      </c>
      <c r="I1109" s="84" t="s">
        <v>1583</v>
      </c>
      <c r="J1109" s="3"/>
      <c r="K1109" s="3"/>
      <c r="L1109" s="3"/>
      <c r="M1109" s="3"/>
      <c r="N1109" s="3"/>
      <c r="O1109" s="3"/>
      <c r="P1109" s="3"/>
      <c r="Q1109" s="61"/>
      <c r="R1109" s="85" t="s">
        <v>1599</v>
      </c>
      <c r="S1109" s="55"/>
    </row>
    <row r="1110" spans="1:19" ht="120" hidden="1" x14ac:dyDescent="0.25">
      <c r="A1110" s="3">
        <v>1342</v>
      </c>
      <c r="B1110" s="30" t="s">
        <v>73</v>
      </c>
      <c r="C1110" s="3" t="s">
        <v>62</v>
      </c>
      <c r="D1110" s="3" t="s">
        <v>6</v>
      </c>
      <c r="E1110" s="30" t="s">
        <v>1306</v>
      </c>
      <c r="F1110" s="30" t="s">
        <v>1217</v>
      </c>
      <c r="G1110" s="29" t="s">
        <v>1610</v>
      </c>
      <c r="H1110" s="29" t="s">
        <v>1308</v>
      </c>
      <c r="I1110" s="84" t="s">
        <v>1583</v>
      </c>
      <c r="J1110" s="3"/>
      <c r="K1110" s="3"/>
      <c r="L1110" s="3"/>
      <c r="M1110" s="3"/>
      <c r="N1110" s="3"/>
      <c r="O1110" s="3"/>
      <c r="P1110" s="3"/>
      <c r="Q1110" s="61"/>
      <c r="R1110" s="65" t="s">
        <v>1606</v>
      </c>
      <c r="S1110" s="91" t="s">
        <v>1611</v>
      </c>
    </row>
    <row r="1111" spans="1:19" ht="75" hidden="1" x14ac:dyDescent="0.25">
      <c r="A1111" s="3">
        <v>1343</v>
      </c>
      <c r="B1111" s="30" t="s">
        <v>75</v>
      </c>
      <c r="C1111" s="3" t="s">
        <v>62</v>
      </c>
      <c r="D1111" s="3" t="s">
        <v>25</v>
      </c>
      <c r="E1111" s="30" t="s">
        <v>1306</v>
      </c>
      <c r="F1111" s="34" t="s">
        <v>1320</v>
      </c>
      <c r="G1111" s="34" t="s">
        <v>1710</v>
      </c>
      <c r="H1111" s="29" t="s">
        <v>1612</v>
      </c>
      <c r="I1111" s="84" t="s">
        <v>1583</v>
      </c>
      <c r="J1111" s="3"/>
      <c r="K1111" s="3"/>
      <c r="L1111" s="3"/>
      <c r="M1111" s="3"/>
      <c r="N1111" s="3"/>
      <c r="O1111" s="3"/>
      <c r="P1111" s="3"/>
      <c r="Q1111" s="61"/>
      <c r="R1111" s="85" t="s">
        <v>1613</v>
      </c>
      <c r="S1111" s="55"/>
    </row>
    <row r="1112" spans="1:19" ht="165" hidden="1" x14ac:dyDescent="0.25">
      <c r="A1112" s="3">
        <v>1344</v>
      </c>
      <c r="B1112" s="30" t="s">
        <v>77</v>
      </c>
      <c r="C1112" s="3" t="s">
        <v>62</v>
      </c>
      <c r="D1112" s="3" t="s">
        <v>25</v>
      </c>
      <c r="E1112" s="30" t="s">
        <v>1306</v>
      </c>
      <c r="F1112" s="30" t="s">
        <v>1307</v>
      </c>
      <c r="G1112" s="39" t="s">
        <v>1568</v>
      </c>
      <c r="H1112" s="29" t="s">
        <v>1757</v>
      </c>
      <c r="I1112" s="89" t="s">
        <v>1684</v>
      </c>
      <c r="J1112" s="3"/>
      <c r="K1112" s="3"/>
      <c r="L1112" s="3"/>
      <c r="M1112" s="3"/>
      <c r="N1112" s="3"/>
      <c r="O1112" s="3"/>
      <c r="P1112" s="3"/>
      <c r="Q1112" s="61"/>
      <c r="R1112" s="68" t="s">
        <v>1638</v>
      </c>
      <c r="S1112" s="55"/>
    </row>
    <row r="1113" spans="1:19" ht="45" hidden="1" x14ac:dyDescent="0.25">
      <c r="A1113" s="3">
        <v>1345</v>
      </c>
      <c r="B1113" s="30" t="s">
        <v>80</v>
      </c>
      <c r="C1113" s="3" t="s">
        <v>62</v>
      </c>
      <c r="D1113" s="3" t="s">
        <v>25</v>
      </c>
      <c r="E1113" s="30" t="s">
        <v>1306</v>
      </c>
      <c r="F1113" s="30" t="s">
        <v>1215</v>
      </c>
      <c r="G1113" s="29" t="s">
        <v>1615</v>
      </c>
      <c r="H1113" s="29" t="s">
        <v>1616</v>
      </c>
      <c r="I1113" s="84" t="s">
        <v>1583</v>
      </c>
      <c r="J1113" s="3"/>
      <c r="K1113" s="3"/>
      <c r="L1113" s="3"/>
      <c r="M1113" s="3"/>
      <c r="N1113" s="3"/>
      <c r="O1113" s="3"/>
      <c r="P1113" s="3"/>
      <c r="Q1113" s="61"/>
      <c r="R1113" s="85" t="s">
        <v>1614</v>
      </c>
      <c r="S1113" s="55"/>
    </row>
    <row r="1114" spans="1:19" ht="45" hidden="1" x14ac:dyDescent="0.25">
      <c r="A1114" s="3">
        <v>1346</v>
      </c>
      <c r="B1114" s="30" t="s">
        <v>82</v>
      </c>
      <c r="C1114" s="3" t="s">
        <v>62</v>
      </c>
      <c r="D1114" s="3" t="s">
        <v>25</v>
      </c>
      <c r="E1114" s="30" t="s">
        <v>1306</v>
      </c>
      <c r="F1114" s="30" t="s">
        <v>1214</v>
      </c>
      <c r="G1114" s="29" t="s">
        <v>1617</v>
      </c>
      <c r="H1114" s="29" t="s">
        <v>1619</v>
      </c>
      <c r="I1114" s="84" t="s">
        <v>1583</v>
      </c>
      <c r="J1114" s="3"/>
      <c r="K1114" s="3"/>
      <c r="L1114" s="3"/>
      <c r="M1114" s="3"/>
      <c r="N1114" s="3"/>
      <c r="O1114" s="3"/>
      <c r="P1114" s="3"/>
      <c r="Q1114" s="61"/>
      <c r="R1114" s="65" t="s">
        <v>1618</v>
      </c>
      <c r="S1114" s="55"/>
    </row>
    <row r="1115" spans="1:19" ht="45" hidden="1" x14ac:dyDescent="0.25">
      <c r="A1115" s="3">
        <v>1347</v>
      </c>
      <c r="B1115" s="30" t="s">
        <v>84</v>
      </c>
      <c r="C1115" s="3" t="s">
        <v>62</v>
      </c>
      <c r="D1115" s="3" t="s">
        <v>25</v>
      </c>
      <c r="E1115" s="30" t="s">
        <v>1306</v>
      </c>
      <c r="F1115" s="30" t="s">
        <v>1213</v>
      </c>
      <c r="G1115" s="29" t="s">
        <v>1626</v>
      </c>
      <c r="H1115" s="29" t="s">
        <v>1621</v>
      </c>
      <c r="I1115" s="84" t="s">
        <v>1583</v>
      </c>
      <c r="J1115" s="3"/>
      <c r="K1115" s="3"/>
      <c r="L1115" s="3"/>
      <c r="M1115" s="3"/>
      <c r="N1115" s="3"/>
      <c r="O1115" s="3"/>
      <c r="P1115" s="3"/>
      <c r="Q1115" s="61"/>
      <c r="R1115" s="85" t="s">
        <v>1620</v>
      </c>
      <c r="S1115" s="55"/>
    </row>
    <row r="1116" spans="1:19" ht="45" hidden="1" x14ac:dyDescent="0.25">
      <c r="A1116" s="3">
        <v>1348</v>
      </c>
      <c r="B1116" s="30" t="s">
        <v>86</v>
      </c>
      <c r="C1116" s="3" t="s">
        <v>62</v>
      </c>
      <c r="D1116" s="3" t="s">
        <v>6</v>
      </c>
      <c r="E1116" s="30" t="s">
        <v>1306</v>
      </c>
      <c r="F1116" s="29" t="s">
        <v>1622</v>
      </c>
      <c r="G1116" s="29" t="s">
        <v>1625</v>
      </c>
      <c r="H1116" s="29" t="s">
        <v>1623</v>
      </c>
      <c r="I1116" s="84" t="s">
        <v>1583</v>
      </c>
      <c r="J1116" s="3"/>
      <c r="K1116" s="3"/>
      <c r="L1116" s="3"/>
      <c r="M1116" s="3"/>
      <c r="N1116" s="3"/>
      <c r="O1116" s="3"/>
      <c r="P1116" s="3"/>
      <c r="Q1116" s="61"/>
      <c r="R1116" s="65" t="s">
        <v>1624</v>
      </c>
      <c r="S1116" s="55"/>
    </row>
    <row r="1117" spans="1:19" ht="30" hidden="1" x14ac:dyDescent="0.25">
      <c r="A1117" s="3">
        <v>1349</v>
      </c>
      <c r="B1117" s="30" t="s">
        <v>88</v>
      </c>
      <c r="C1117" s="3" t="s">
        <v>62</v>
      </c>
      <c r="D1117" s="3" t="s">
        <v>6</v>
      </c>
      <c r="E1117" s="30" t="s">
        <v>1306</v>
      </c>
      <c r="F1117" s="30" t="s">
        <v>1090</v>
      </c>
      <c r="G1117" s="85" t="s">
        <v>1628</v>
      </c>
      <c r="H1117" s="29" t="s">
        <v>1600</v>
      </c>
      <c r="I1117" s="84" t="s">
        <v>1583</v>
      </c>
      <c r="J1117" s="3"/>
      <c r="K1117" s="3"/>
      <c r="L1117" s="3"/>
      <c r="M1117" s="3"/>
      <c r="N1117" s="3"/>
      <c r="O1117" s="3"/>
      <c r="P1117" s="3"/>
      <c r="Q1117" s="61"/>
      <c r="R1117" s="85" t="s">
        <v>1627</v>
      </c>
      <c r="S1117" s="55"/>
    </row>
    <row r="1118" spans="1:19" ht="60" hidden="1" x14ac:dyDescent="0.25">
      <c r="B1118" s="56" t="s">
        <v>704</v>
      </c>
      <c r="C1118" s="43" t="s">
        <v>58</v>
      </c>
      <c r="D1118" s="43" t="s">
        <v>25</v>
      </c>
      <c r="E1118" s="63" t="s">
        <v>1304</v>
      </c>
      <c r="F1118" s="30" t="s">
        <v>1418</v>
      </c>
      <c r="G1118" s="29" t="s">
        <v>1927</v>
      </c>
      <c r="H1118" s="29" t="s">
        <v>1772</v>
      </c>
      <c r="I1118" s="84" t="s">
        <v>1583</v>
      </c>
      <c r="R1118" s="64"/>
      <c r="S1118" s="55"/>
    </row>
    <row r="1119" spans="1:19" ht="45" hidden="1" x14ac:dyDescent="0.25">
      <c r="B1119" s="57" t="s">
        <v>2747</v>
      </c>
      <c r="C1119" s="58" t="s">
        <v>58</v>
      </c>
      <c r="D1119" s="58" t="s">
        <v>25</v>
      </c>
      <c r="E1119" s="74" t="s">
        <v>1420</v>
      </c>
      <c r="F1119" s="57" t="s">
        <v>1437</v>
      </c>
      <c r="G1119" s="83" t="s">
        <v>1928</v>
      </c>
      <c r="H1119" s="83" t="s">
        <v>2543</v>
      </c>
      <c r="I1119" s="84" t="s">
        <v>1583</v>
      </c>
      <c r="R1119" s="64"/>
      <c r="S1119" s="55"/>
    </row>
    <row r="1120" spans="1:19" ht="45" hidden="1" x14ac:dyDescent="0.25">
      <c r="B1120" s="56" t="s">
        <v>61</v>
      </c>
      <c r="C1120" s="43" t="s">
        <v>62</v>
      </c>
      <c r="D1120" s="43" t="s">
        <v>6</v>
      </c>
      <c r="E1120" s="63" t="s">
        <v>1438</v>
      </c>
      <c r="F1120" s="56" t="s">
        <v>1098</v>
      </c>
      <c r="G1120" s="85" t="s">
        <v>1636</v>
      </c>
      <c r="H1120" s="29" t="s">
        <v>1319</v>
      </c>
      <c r="I1120" s="84" t="s">
        <v>1583</v>
      </c>
      <c r="R1120" s="85" t="s">
        <v>1592</v>
      </c>
      <c r="S1120" s="55"/>
    </row>
    <row r="1121" spans="2:19" ht="90" hidden="1" x14ac:dyDescent="0.25">
      <c r="B1121" s="56" t="s">
        <v>65</v>
      </c>
      <c r="C1121" s="43" t="s">
        <v>62</v>
      </c>
      <c r="D1121" s="43" t="s">
        <v>25</v>
      </c>
      <c r="E1121" s="63" t="s">
        <v>1438</v>
      </c>
      <c r="F1121" s="36" t="s">
        <v>1594</v>
      </c>
      <c r="G1121" s="29" t="s">
        <v>1637</v>
      </c>
      <c r="H1121" s="29" t="s">
        <v>1597</v>
      </c>
      <c r="I1121" s="84" t="s">
        <v>1583</v>
      </c>
      <c r="R1121" s="65" t="s">
        <v>1593</v>
      </c>
      <c r="S1121" s="55"/>
    </row>
    <row r="1122" spans="2:19" ht="30" hidden="1" x14ac:dyDescent="0.25">
      <c r="B1122" s="56" t="s">
        <v>67</v>
      </c>
      <c r="C1122" s="43" t="s">
        <v>62</v>
      </c>
      <c r="D1122" s="43" t="s">
        <v>25</v>
      </c>
      <c r="E1122" s="63" t="s">
        <v>1438</v>
      </c>
      <c r="F1122" s="56" t="s">
        <v>1099</v>
      </c>
      <c r="G1122" s="39" t="s">
        <v>1595</v>
      </c>
      <c r="H1122" s="29" t="s">
        <v>796</v>
      </c>
      <c r="I1122" s="84" t="s">
        <v>1583</v>
      </c>
      <c r="R1122" s="85" t="s">
        <v>1596</v>
      </c>
      <c r="S1122" s="55"/>
    </row>
    <row r="1123" spans="2:19" ht="45" hidden="1" x14ac:dyDescent="0.25">
      <c r="B1123" s="56" t="s">
        <v>68</v>
      </c>
      <c r="C1123" s="43" t="s">
        <v>62</v>
      </c>
      <c r="D1123" s="43" t="s">
        <v>25</v>
      </c>
      <c r="E1123" s="63" t="s">
        <v>1438</v>
      </c>
      <c r="F1123" s="56" t="s">
        <v>1218</v>
      </c>
      <c r="G1123" s="29" t="s">
        <v>1602</v>
      </c>
      <c r="H1123" s="29" t="s">
        <v>1598</v>
      </c>
      <c r="I1123" s="84" t="s">
        <v>1583</v>
      </c>
      <c r="R1123" s="65" t="s">
        <v>1599</v>
      </c>
      <c r="S1123" s="55"/>
    </row>
    <row r="1124" spans="2:19" ht="30" hidden="1" x14ac:dyDescent="0.25">
      <c r="B1124" s="56" t="s">
        <v>69</v>
      </c>
      <c r="C1124" s="43" t="s">
        <v>62</v>
      </c>
      <c r="D1124" s="43" t="s">
        <v>25</v>
      </c>
      <c r="E1124" s="63" t="s">
        <v>1438</v>
      </c>
      <c r="F1124" s="56" t="s">
        <v>1100</v>
      </c>
      <c r="G1124" s="29" t="s">
        <v>1602</v>
      </c>
      <c r="H1124" s="29" t="s">
        <v>1600</v>
      </c>
      <c r="I1124" s="84" t="s">
        <v>1583</v>
      </c>
      <c r="R1124" s="85" t="s">
        <v>1599</v>
      </c>
      <c r="S1124" s="55"/>
    </row>
    <row r="1125" spans="2:19" ht="45" hidden="1" x14ac:dyDescent="0.25">
      <c r="B1125" s="56" t="s">
        <v>70</v>
      </c>
      <c r="C1125" s="43" t="s">
        <v>62</v>
      </c>
      <c r="D1125" s="43" t="s">
        <v>6</v>
      </c>
      <c r="E1125" s="63" t="s">
        <v>1438</v>
      </c>
      <c r="F1125" s="30" t="s">
        <v>1216</v>
      </c>
      <c r="G1125" s="29" t="s">
        <v>1603</v>
      </c>
      <c r="H1125" s="29" t="s">
        <v>1604</v>
      </c>
      <c r="I1125" s="84" t="s">
        <v>1583</v>
      </c>
      <c r="R1125" s="65" t="s">
        <v>1601</v>
      </c>
      <c r="S1125" s="55"/>
    </row>
    <row r="1126" spans="2:19" ht="45" hidden="1" x14ac:dyDescent="0.25">
      <c r="B1126" s="56" t="s">
        <v>72</v>
      </c>
      <c r="C1126" s="43" t="s">
        <v>62</v>
      </c>
      <c r="D1126" s="43" t="s">
        <v>6</v>
      </c>
      <c r="E1126" s="63" t="s">
        <v>1438</v>
      </c>
      <c r="F1126" s="30" t="s">
        <v>1303</v>
      </c>
      <c r="G1126" s="29" t="s">
        <v>1602</v>
      </c>
      <c r="H1126" s="29" t="s">
        <v>1605</v>
      </c>
      <c r="I1126" s="84" t="s">
        <v>1583</v>
      </c>
      <c r="R1126" s="85" t="s">
        <v>1599</v>
      </c>
      <c r="S1126" s="55"/>
    </row>
    <row r="1127" spans="2:19" ht="120" hidden="1" x14ac:dyDescent="0.25">
      <c r="B1127" s="56" t="s">
        <v>73</v>
      </c>
      <c r="C1127" s="43" t="s">
        <v>62</v>
      </c>
      <c r="D1127" s="43" t="s">
        <v>6</v>
      </c>
      <c r="E1127" s="63" t="s">
        <v>1438</v>
      </c>
      <c r="F1127" s="30" t="s">
        <v>1217</v>
      </c>
      <c r="G1127" s="29" t="s">
        <v>1610</v>
      </c>
      <c r="H1127" s="29" t="s">
        <v>1308</v>
      </c>
      <c r="I1127" s="84" t="s">
        <v>1583</v>
      </c>
      <c r="R1127" s="65" t="s">
        <v>1606</v>
      </c>
      <c r="S1127" s="91" t="s">
        <v>1611</v>
      </c>
    </row>
    <row r="1128" spans="2:19" ht="165" hidden="1" x14ac:dyDescent="0.25">
      <c r="B1128" s="56" t="s">
        <v>77</v>
      </c>
      <c r="C1128" s="43" t="s">
        <v>62</v>
      </c>
      <c r="D1128" s="43" t="s">
        <v>25</v>
      </c>
      <c r="E1128" s="63" t="s">
        <v>1438</v>
      </c>
      <c r="F1128" s="30" t="s">
        <v>1307</v>
      </c>
      <c r="G1128" s="39" t="s">
        <v>1568</v>
      </c>
      <c r="H1128" s="29" t="s">
        <v>1757</v>
      </c>
      <c r="I1128" s="89" t="s">
        <v>1684</v>
      </c>
      <c r="R1128" s="68" t="s">
        <v>1638</v>
      </c>
      <c r="S1128" s="55"/>
    </row>
    <row r="1129" spans="2:19" ht="45" hidden="1" x14ac:dyDescent="0.25">
      <c r="B1129" s="56" t="s">
        <v>80</v>
      </c>
      <c r="C1129" s="43" t="s">
        <v>62</v>
      </c>
      <c r="D1129" s="43" t="s">
        <v>25</v>
      </c>
      <c r="E1129" s="63" t="s">
        <v>1438</v>
      </c>
      <c r="F1129" s="30" t="s">
        <v>1215</v>
      </c>
      <c r="G1129" s="29" t="s">
        <v>1615</v>
      </c>
      <c r="H1129" s="29" t="s">
        <v>1616</v>
      </c>
      <c r="I1129" s="84" t="s">
        <v>1583</v>
      </c>
      <c r="R1129" s="85" t="s">
        <v>1614</v>
      </c>
      <c r="S1129" s="55"/>
    </row>
    <row r="1130" spans="2:19" ht="45" hidden="1" x14ac:dyDescent="0.25">
      <c r="B1130" s="56" t="s">
        <v>82</v>
      </c>
      <c r="C1130" s="43" t="s">
        <v>62</v>
      </c>
      <c r="D1130" s="43" t="s">
        <v>25</v>
      </c>
      <c r="E1130" s="63" t="s">
        <v>1438</v>
      </c>
      <c r="F1130" s="30" t="s">
        <v>1214</v>
      </c>
      <c r="G1130" s="29" t="s">
        <v>1617</v>
      </c>
      <c r="H1130" s="29" t="s">
        <v>1619</v>
      </c>
      <c r="I1130" s="84" t="s">
        <v>1583</v>
      </c>
      <c r="R1130" s="65" t="s">
        <v>1618</v>
      </c>
      <c r="S1130" s="55"/>
    </row>
    <row r="1131" spans="2:19" ht="45" hidden="1" x14ac:dyDescent="0.25">
      <c r="B1131" s="56" t="s">
        <v>84</v>
      </c>
      <c r="C1131" s="43" t="s">
        <v>62</v>
      </c>
      <c r="D1131" s="43" t="s">
        <v>25</v>
      </c>
      <c r="E1131" s="63" t="s">
        <v>1438</v>
      </c>
      <c r="F1131" s="30" t="s">
        <v>1213</v>
      </c>
      <c r="G1131" s="29" t="s">
        <v>1626</v>
      </c>
      <c r="H1131" s="29" t="s">
        <v>1621</v>
      </c>
      <c r="I1131" s="84" t="s">
        <v>1583</v>
      </c>
      <c r="R1131" s="85" t="s">
        <v>1620</v>
      </c>
      <c r="S1131" s="55"/>
    </row>
    <row r="1132" spans="2:19" ht="45" hidden="1" x14ac:dyDescent="0.25">
      <c r="B1132" s="56" t="s">
        <v>86</v>
      </c>
      <c r="C1132" s="43" t="s">
        <v>62</v>
      </c>
      <c r="D1132" s="43" t="s">
        <v>6</v>
      </c>
      <c r="E1132" s="63" t="s">
        <v>1438</v>
      </c>
      <c r="F1132" s="29" t="s">
        <v>1622</v>
      </c>
      <c r="G1132" s="29" t="s">
        <v>1625</v>
      </c>
      <c r="H1132" s="29" t="s">
        <v>1623</v>
      </c>
      <c r="I1132" s="84" t="s">
        <v>1583</v>
      </c>
      <c r="R1132" s="65" t="s">
        <v>1624</v>
      </c>
      <c r="S1132" s="55"/>
    </row>
    <row r="1133" spans="2:19" ht="30" hidden="1" x14ac:dyDescent="0.25">
      <c r="B1133" s="56" t="s">
        <v>88</v>
      </c>
      <c r="C1133" s="43" t="s">
        <v>62</v>
      </c>
      <c r="D1133" s="43" t="s">
        <v>6</v>
      </c>
      <c r="E1133" s="63" t="s">
        <v>1438</v>
      </c>
      <c r="F1133" s="29" t="s">
        <v>1090</v>
      </c>
      <c r="G1133" s="85" t="s">
        <v>1628</v>
      </c>
      <c r="H1133" s="29" t="s">
        <v>1600</v>
      </c>
      <c r="I1133" s="84" t="s">
        <v>1583</v>
      </c>
      <c r="R1133" s="85" t="s">
        <v>1627</v>
      </c>
      <c r="S1133" s="55"/>
    </row>
    <row r="1134" spans="2:19" ht="45" hidden="1" x14ac:dyDescent="0.25">
      <c r="B1134" s="57" t="s">
        <v>2748</v>
      </c>
      <c r="C1134" s="58" t="s">
        <v>58</v>
      </c>
      <c r="D1134" s="58" t="s">
        <v>25</v>
      </c>
      <c r="E1134" s="74" t="s">
        <v>1420</v>
      </c>
      <c r="F1134" s="57" t="s">
        <v>1441</v>
      </c>
      <c r="G1134" s="83" t="s">
        <v>1929</v>
      </c>
      <c r="H1134" s="83" t="s">
        <v>1562</v>
      </c>
      <c r="I1134" s="84" t="s">
        <v>1583</v>
      </c>
      <c r="R1134" s="64"/>
      <c r="S1134" s="55"/>
    </row>
    <row r="1135" spans="2:19" ht="45" hidden="1" x14ac:dyDescent="0.25">
      <c r="B1135" s="56" t="s">
        <v>61</v>
      </c>
      <c r="C1135" s="43" t="s">
        <v>62</v>
      </c>
      <c r="D1135" s="43" t="s">
        <v>6</v>
      </c>
      <c r="E1135" s="63" t="s">
        <v>1442</v>
      </c>
      <c r="F1135" s="56" t="s">
        <v>1098</v>
      </c>
      <c r="G1135" s="85" t="s">
        <v>1636</v>
      </c>
      <c r="H1135" s="29" t="s">
        <v>1319</v>
      </c>
      <c r="I1135" s="84" t="s">
        <v>1583</v>
      </c>
      <c r="R1135" s="85" t="s">
        <v>1592</v>
      </c>
      <c r="S1135" s="55"/>
    </row>
    <row r="1136" spans="2:19" ht="90" hidden="1" x14ac:dyDescent="0.25">
      <c r="B1136" s="56" t="s">
        <v>65</v>
      </c>
      <c r="C1136" s="43" t="s">
        <v>62</v>
      </c>
      <c r="D1136" s="43" t="s">
        <v>25</v>
      </c>
      <c r="E1136" s="63" t="s">
        <v>1442</v>
      </c>
      <c r="F1136" s="36" t="s">
        <v>1594</v>
      </c>
      <c r="G1136" s="29" t="s">
        <v>1637</v>
      </c>
      <c r="H1136" s="29" t="s">
        <v>1597</v>
      </c>
      <c r="I1136" s="84" t="s">
        <v>1583</v>
      </c>
      <c r="R1136" s="65" t="s">
        <v>1593</v>
      </c>
      <c r="S1136" s="55"/>
    </row>
    <row r="1137" spans="2:19" ht="30" hidden="1" x14ac:dyDescent="0.25">
      <c r="B1137" s="56" t="s">
        <v>67</v>
      </c>
      <c r="C1137" s="43" t="s">
        <v>62</v>
      </c>
      <c r="D1137" s="43" t="s">
        <v>25</v>
      </c>
      <c r="E1137" s="63" t="s">
        <v>1442</v>
      </c>
      <c r="F1137" s="39" t="s">
        <v>1099</v>
      </c>
      <c r="G1137" s="39" t="s">
        <v>1595</v>
      </c>
      <c r="H1137" s="29" t="s">
        <v>796</v>
      </c>
      <c r="I1137" s="84" t="s">
        <v>1583</v>
      </c>
      <c r="R1137" s="85" t="s">
        <v>1596</v>
      </c>
      <c r="S1137" s="55"/>
    </row>
    <row r="1138" spans="2:19" ht="45" hidden="1" x14ac:dyDescent="0.25">
      <c r="B1138" s="56" t="s">
        <v>68</v>
      </c>
      <c r="C1138" s="43" t="s">
        <v>62</v>
      </c>
      <c r="D1138" s="43" t="s">
        <v>25</v>
      </c>
      <c r="E1138" s="63" t="s">
        <v>1442</v>
      </c>
      <c r="F1138" s="56" t="s">
        <v>1218</v>
      </c>
      <c r="G1138" s="29" t="s">
        <v>1602</v>
      </c>
      <c r="H1138" s="29" t="s">
        <v>1598</v>
      </c>
      <c r="I1138" s="84" t="s">
        <v>1583</v>
      </c>
      <c r="R1138" s="65" t="s">
        <v>1599</v>
      </c>
      <c r="S1138" s="55"/>
    </row>
    <row r="1139" spans="2:19" ht="30" hidden="1" x14ac:dyDescent="0.25">
      <c r="B1139" s="56" t="s">
        <v>69</v>
      </c>
      <c r="C1139" s="43" t="s">
        <v>62</v>
      </c>
      <c r="D1139" s="43" t="s">
        <v>25</v>
      </c>
      <c r="E1139" s="63" t="s">
        <v>1442</v>
      </c>
      <c r="F1139" s="56" t="s">
        <v>1100</v>
      </c>
      <c r="G1139" s="29" t="s">
        <v>1602</v>
      </c>
      <c r="H1139" s="29" t="s">
        <v>1600</v>
      </c>
      <c r="I1139" s="84" t="s">
        <v>1583</v>
      </c>
      <c r="R1139" s="85" t="s">
        <v>1599</v>
      </c>
      <c r="S1139" s="55"/>
    </row>
    <row r="1140" spans="2:19" ht="45" hidden="1" x14ac:dyDescent="0.25">
      <c r="B1140" s="56" t="s">
        <v>70</v>
      </c>
      <c r="C1140" s="43" t="s">
        <v>62</v>
      </c>
      <c r="D1140" s="43" t="s">
        <v>6</v>
      </c>
      <c r="E1140" s="63" t="s">
        <v>1442</v>
      </c>
      <c r="F1140" s="30" t="s">
        <v>1216</v>
      </c>
      <c r="G1140" s="29" t="s">
        <v>1603</v>
      </c>
      <c r="H1140" s="29" t="s">
        <v>1604</v>
      </c>
      <c r="I1140" s="84" t="s">
        <v>1583</v>
      </c>
      <c r="R1140" s="65" t="s">
        <v>1601</v>
      </c>
      <c r="S1140" s="55"/>
    </row>
    <row r="1141" spans="2:19" ht="45" hidden="1" x14ac:dyDescent="0.25">
      <c r="B1141" s="56" t="s">
        <v>72</v>
      </c>
      <c r="C1141" s="43" t="s">
        <v>62</v>
      </c>
      <c r="D1141" s="43" t="s">
        <v>6</v>
      </c>
      <c r="E1141" s="63" t="s">
        <v>1442</v>
      </c>
      <c r="F1141" s="30" t="s">
        <v>1303</v>
      </c>
      <c r="G1141" s="29" t="s">
        <v>1602</v>
      </c>
      <c r="H1141" s="29" t="s">
        <v>1605</v>
      </c>
      <c r="I1141" s="84" t="s">
        <v>1583</v>
      </c>
      <c r="R1141" s="85" t="s">
        <v>1599</v>
      </c>
      <c r="S1141" s="55"/>
    </row>
    <row r="1142" spans="2:19" ht="120" hidden="1" x14ac:dyDescent="0.25">
      <c r="B1142" s="56" t="s">
        <v>73</v>
      </c>
      <c r="C1142" s="43" t="s">
        <v>62</v>
      </c>
      <c r="D1142" s="43" t="s">
        <v>6</v>
      </c>
      <c r="E1142" s="63" t="s">
        <v>1442</v>
      </c>
      <c r="F1142" s="30" t="s">
        <v>1217</v>
      </c>
      <c r="G1142" s="29" t="s">
        <v>1610</v>
      </c>
      <c r="H1142" s="29" t="s">
        <v>1308</v>
      </c>
      <c r="I1142" s="84" t="s">
        <v>1583</v>
      </c>
      <c r="R1142" s="65" t="s">
        <v>1606</v>
      </c>
      <c r="S1142" s="91" t="s">
        <v>1611</v>
      </c>
    </row>
    <row r="1143" spans="2:19" ht="175.5" hidden="1" customHeight="1" x14ac:dyDescent="0.25">
      <c r="B1143" s="56" t="s">
        <v>77</v>
      </c>
      <c r="C1143" s="43" t="s">
        <v>62</v>
      </c>
      <c r="D1143" s="43" t="s">
        <v>25</v>
      </c>
      <c r="E1143" s="63" t="s">
        <v>1442</v>
      </c>
      <c r="F1143" s="30" t="s">
        <v>1307</v>
      </c>
      <c r="G1143" s="39" t="s">
        <v>1568</v>
      </c>
      <c r="H1143" s="29" t="s">
        <v>1757</v>
      </c>
      <c r="I1143" s="89" t="s">
        <v>1684</v>
      </c>
      <c r="R1143" s="68" t="s">
        <v>1638</v>
      </c>
      <c r="S1143" s="55"/>
    </row>
    <row r="1144" spans="2:19" ht="45" hidden="1" x14ac:dyDescent="0.25">
      <c r="B1144" s="56" t="s">
        <v>80</v>
      </c>
      <c r="C1144" s="43" t="s">
        <v>62</v>
      </c>
      <c r="D1144" s="43" t="s">
        <v>25</v>
      </c>
      <c r="E1144" s="63" t="s">
        <v>1442</v>
      </c>
      <c r="F1144" s="30" t="s">
        <v>1215</v>
      </c>
      <c r="G1144" s="29" t="s">
        <v>1615</v>
      </c>
      <c r="H1144" s="29" t="s">
        <v>1616</v>
      </c>
      <c r="I1144" s="84" t="s">
        <v>1583</v>
      </c>
      <c r="R1144" s="85" t="s">
        <v>1614</v>
      </c>
      <c r="S1144" s="55"/>
    </row>
    <row r="1145" spans="2:19" ht="45" hidden="1" x14ac:dyDescent="0.25">
      <c r="B1145" s="56" t="s">
        <v>82</v>
      </c>
      <c r="C1145" s="43" t="s">
        <v>62</v>
      </c>
      <c r="D1145" s="43" t="s">
        <v>25</v>
      </c>
      <c r="E1145" s="63" t="s">
        <v>1442</v>
      </c>
      <c r="F1145" s="30" t="s">
        <v>1214</v>
      </c>
      <c r="G1145" s="29" t="s">
        <v>1617</v>
      </c>
      <c r="H1145" s="29" t="s">
        <v>1619</v>
      </c>
      <c r="I1145" s="84" t="s">
        <v>1583</v>
      </c>
      <c r="R1145" s="65" t="s">
        <v>1618</v>
      </c>
      <c r="S1145" s="55"/>
    </row>
    <row r="1146" spans="2:19" ht="45" hidden="1" x14ac:dyDescent="0.25">
      <c r="B1146" s="56" t="s">
        <v>84</v>
      </c>
      <c r="C1146" s="43" t="s">
        <v>62</v>
      </c>
      <c r="D1146" s="43" t="s">
        <v>25</v>
      </c>
      <c r="E1146" s="63" t="s">
        <v>1442</v>
      </c>
      <c r="F1146" s="30" t="s">
        <v>1213</v>
      </c>
      <c r="G1146" s="29" t="s">
        <v>1626</v>
      </c>
      <c r="H1146" s="29" t="s">
        <v>1621</v>
      </c>
      <c r="I1146" s="84" t="s">
        <v>1583</v>
      </c>
      <c r="R1146" s="85" t="s">
        <v>1620</v>
      </c>
      <c r="S1146" s="55"/>
    </row>
    <row r="1147" spans="2:19" ht="45" hidden="1" x14ac:dyDescent="0.25">
      <c r="B1147" s="56" t="s">
        <v>86</v>
      </c>
      <c r="C1147" s="43" t="s">
        <v>62</v>
      </c>
      <c r="D1147" s="43" t="s">
        <v>6</v>
      </c>
      <c r="E1147" s="63" t="s">
        <v>1442</v>
      </c>
      <c r="F1147" s="29" t="s">
        <v>1622</v>
      </c>
      <c r="G1147" s="29" t="s">
        <v>1625</v>
      </c>
      <c r="H1147" s="29" t="s">
        <v>1623</v>
      </c>
      <c r="I1147" s="84" t="s">
        <v>1583</v>
      </c>
      <c r="R1147" s="65" t="s">
        <v>1624</v>
      </c>
      <c r="S1147" s="55"/>
    </row>
    <row r="1148" spans="2:19" ht="30" hidden="1" x14ac:dyDescent="0.25">
      <c r="B1148" s="56" t="s">
        <v>88</v>
      </c>
      <c r="C1148" s="43" t="s">
        <v>62</v>
      </c>
      <c r="D1148" s="43" t="s">
        <v>6</v>
      </c>
      <c r="E1148" s="63" t="s">
        <v>1442</v>
      </c>
      <c r="F1148" s="56" t="s">
        <v>1090</v>
      </c>
      <c r="G1148" s="85" t="s">
        <v>1628</v>
      </c>
      <c r="H1148" s="29" t="s">
        <v>1600</v>
      </c>
      <c r="I1148" s="84" t="s">
        <v>1583</v>
      </c>
      <c r="R1148" s="85" t="s">
        <v>1627</v>
      </c>
      <c r="S1148" s="55"/>
    </row>
    <row r="1149" spans="2:19" ht="45" hidden="1" x14ac:dyDescent="0.25">
      <c r="B1149" s="57" t="s">
        <v>2749</v>
      </c>
      <c r="C1149" s="58" t="s">
        <v>58</v>
      </c>
      <c r="D1149" s="58" t="s">
        <v>25</v>
      </c>
      <c r="E1149" s="74" t="s">
        <v>1420</v>
      </c>
      <c r="F1149" s="57" t="s">
        <v>1443</v>
      </c>
      <c r="G1149" s="83" t="s">
        <v>1930</v>
      </c>
      <c r="H1149" s="83" t="s">
        <v>2760</v>
      </c>
      <c r="I1149" s="84" t="s">
        <v>1583</v>
      </c>
      <c r="R1149" s="64"/>
      <c r="S1149" s="55"/>
    </row>
    <row r="1150" spans="2:19" ht="45" hidden="1" x14ac:dyDescent="0.25">
      <c r="B1150" s="56" t="s">
        <v>61</v>
      </c>
      <c r="C1150" s="43" t="s">
        <v>62</v>
      </c>
      <c r="D1150" s="43" t="s">
        <v>6</v>
      </c>
      <c r="E1150" s="63" t="s">
        <v>1444</v>
      </c>
      <c r="F1150" s="56" t="s">
        <v>1098</v>
      </c>
      <c r="G1150" s="85" t="s">
        <v>1636</v>
      </c>
      <c r="H1150" s="29" t="s">
        <v>1319</v>
      </c>
      <c r="I1150" s="84" t="s">
        <v>1583</v>
      </c>
      <c r="R1150" s="85" t="s">
        <v>1592</v>
      </c>
      <c r="S1150" s="55"/>
    </row>
    <row r="1151" spans="2:19" ht="90" hidden="1" x14ac:dyDescent="0.25">
      <c r="B1151" s="56" t="s">
        <v>65</v>
      </c>
      <c r="C1151" s="43" t="s">
        <v>62</v>
      </c>
      <c r="D1151" s="43" t="s">
        <v>25</v>
      </c>
      <c r="E1151" s="63" t="s">
        <v>1444</v>
      </c>
      <c r="F1151" s="36" t="s">
        <v>1594</v>
      </c>
      <c r="G1151" s="29" t="s">
        <v>1637</v>
      </c>
      <c r="H1151" s="29" t="s">
        <v>1597</v>
      </c>
      <c r="I1151" s="84" t="s">
        <v>1583</v>
      </c>
      <c r="R1151" s="65" t="s">
        <v>1593</v>
      </c>
      <c r="S1151" s="55"/>
    </row>
    <row r="1152" spans="2:19" ht="30" hidden="1" x14ac:dyDescent="0.25">
      <c r="B1152" s="56" t="s">
        <v>67</v>
      </c>
      <c r="C1152" s="43" t="s">
        <v>62</v>
      </c>
      <c r="D1152" s="43" t="s">
        <v>25</v>
      </c>
      <c r="E1152" s="63" t="s">
        <v>1444</v>
      </c>
      <c r="F1152" s="56" t="s">
        <v>1099</v>
      </c>
      <c r="G1152" s="39" t="s">
        <v>1595</v>
      </c>
      <c r="H1152" s="29" t="s">
        <v>796</v>
      </c>
      <c r="I1152" s="84" t="s">
        <v>1583</v>
      </c>
      <c r="R1152" s="85" t="s">
        <v>1596</v>
      </c>
      <c r="S1152" s="55"/>
    </row>
    <row r="1153" spans="2:19" ht="45" hidden="1" x14ac:dyDescent="0.25">
      <c r="B1153" s="56" t="s">
        <v>68</v>
      </c>
      <c r="C1153" s="43" t="s">
        <v>62</v>
      </c>
      <c r="D1153" s="43" t="s">
        <v>25</v>
      </c>
      <c r="E1153" s="63" t="s">
        <v>1444</v>
      </c>
      <c r="F1153" s="56" t="s">
        <v>1218</v>
      </c>
      <c r="G1153" s="29" t="s">
        <v>1602</v>
      </c>
      <c r="H1153" s="29" t="s">
        <v>1598</v>
      </c>
      <c r="I1153" s="84" t="s">
        <v>1583</v>
      </c>
      <c r="R1153" s="65" t="s">
        <v>1599</v>
      </c>
      <c r="S1153" s="55"/>
    </row>
    <row r="1154" spans="2:19" ht="30" hidden="1" x14ac:dyDescent="0.25">
      <c r="B1154" s="56" t="s">
        <v>69</v>
      </c>
      <c r="C1154" s="43" t="s">
        <v>62</v>
      </c>
      <c r="D1154" s="43" t="s">
        <v>25</v>
      </c>
      <c r="E1154" s="63" t="s">
        <v>1444</v>
      </c>
      <c r="F1154" s="56" t="s">
        <v>1100</v>
      </c>
      <c r="G1154" s="29" t="s">
        <v>1602</v>
      </c>
      <c r="H1154" s="29" t="s">
        <v>1600</v>
      </c>
      <c r="I1154" s="84" t="s">
        <v>1583</v>
      </c>
      <c r="R1154" s="85" t="s">
        <v>1599</v>
      </c>
      <c r="S1154" s="55"/>
    </row>
    <row r="1155" spans="2:19" ht="45" hidden="1" x14ac:dyDescent="0.25">
      <c r="B1155" s="56" t="s">
        <v>70</v>
      </c>
      <c r="C1155" s="43" t="s">
        <v>62</v>
      </c>
      <c r="D1155" s="43" t="s">
        <v>6</v>
      </c>
      <c r="E1155" s="63" t="s">
        <v>1444</v>
      </c>
      <c r="F1155" s="30" t="s">
        <v>1216</v>
      </c>
      <c r="G1155" s="29" t="s">
        <v>1603</v>
      </c>
      <c r="H1155" s="29" t="s">
        <v>1604</v>
      </c>
      <c r="I1155" s="84" t="s">
        <v>1583</v>
      </c>
      <c r="R1155" s="65" t="s">
        <v>1601</v>
      </c>
      <c r="S1155" s="55"/>
    </row>
    <row r="1156" spans="2:19" ht="45" hidden="1" x14ac:dyDescent="0.25">
      <c r="B1156" s="56" t="s">
        <v>72</v>
      </c>
      <c r="C1156" s="43" t="s">
        <v>62</v>
      </c>
      <c r="D1156" s="43" t="s">
        <v>6</v>
      </c>
      <c r="E1156" s="63" t="s">
        <v>1444</v>
      </c>
      <c r="F1156" s="30" t="s">
        <v>1303</v>
      </c>
      <c r="G1156" s="29" t="s">
        <v>1602</v>
      </c>
      <c r="H1156" s="29" t="s">
        <v>1605</v>
      </c>
      <c r="I1156" s="84" t="s">
        <v>1583</v>
      </c>
      <c r="R1156" s="85" t="s">
        <v>1599</v>
      </c>
      <c r="S1156" s="55"/>
    </row>
    <row r="1157" spans="2:19" ht="120" hidden="1" x14ac:dyDescent="0.25">
      <c r="B1157" s="56" t="s">
        <v>73</v>
      </c>
      <c r="C1157" s="43" t="s">
        <v>62</v>
      </c>
      <c r="D1157" s="43" t="s">
        <v>6</v>
      </c>
      <c r="E1157" s="63" t="s">
        <v>1444</v>
      </c>
      <c r="F1157" s="30" t="s">
        <v>1217</v>
      </c>
      <c r="G1157" s="29" t="s">
        <v>1610</v>
      </c>
      <c r="H1157" s="29" t="s">
        <v>1308</v>
      </c>
      <c r="I1157" s="84" t="s">
        <v>1583</v>
      </c>
      <c r="R1157" s="65" t="s">
        <v>1606</v>
      </c>
      <c r="S1157" s="91" t="s">
        <v>1611</v>
      </c>
    </row>
    <row r="1158" spans="2:19" ht="180" hidden="1" customHeight="1" x14ac:dyDescent="0.25">
      <c r="B1158" s="56" t="s">
        <v>77</v>
      </c>
      <c r="C1158" s="43" t="s">
        <v>62</v>
      </c>
      <c r="D1158" s="43" t="s">
        <v>25</v>
      </c>
      <c r="E1158" s="63" t="s">
        <v>1444</v>
      </c>
      <c r="F1158" s="30" t="s">
        <v>1307</v>
      </c>
      <c r="G1158" s="39" t="s">
        <v>1568</v>
      </c>
      <c r="H1158" s="29" t="s">
        <v>1757</v>
      </c>
      <c r="I1158" s="89" t="s">
        <v>1684</v>
      </c>
      <c r="R1158" s="68" t="s">
        <v>1638</v>
      </c>
      <c r="S1158" s="55"/>
    </row>
    <row r="1159" spans="2:19" ht="45" hidden="1" x14ac:dyDescent="0.25">
      <c r="B1159" s="56" t="s">
        <v>80</v>
      </c>
      <c r="C1159" s="43" t="s">
        <v>62</v>
      </c>
      <c r="D1159" s="43" t="s">
        <v>25</v>
      </c>
      <c r="E1159" s="63" t="s">
        <v>1444</v>
      </c>
      <c r="F1159" s="30" t="s">
        <v>1215</v>
      </c>
      <c r="G1159" s="29" t="s">
        <v>1615</v>
      </c>
      <c r="H1159" s="29" t="s">
        <v>1616</v>
      </c>
      <c r="I1159" s="84" t="s">
        <v>1583</v>
      </c>
      <c r="R1159" s="85" t="s">
        <v>1614</v>
      </c>
      <c r="S1159" s="55"/>
    </row>
    <row r="1160" spans="2:19" ht="45" hidden="1" x14ac:dyDescent="0.25">
      <c r="B1160" s="56" t="s">
        <v>82</v>
      </c>
      <c r="C1160" s="43" t="s">
        <v>62</v>
      </c>
      <c r="D1160" s="43" t="s">
        <v>25</v>
      </c>
      <c r="E1160" s="63" t="s">
        <v>1444</v>
      </c>
      <c r="F1160" s="30" t="s">
        <v>1214</v>
      </c>
      <c r="G1160" s="29" t="s">
        <v>1617</v>
      </c>
      <c r="H1160" s="29" t="s">
        <v>1619</v>
      </c>
      <c r="I1160" s="84" t="s">
        <v>1583</v>
      </c>
      <c r="R1160" s="65" t="s">
        <v>1618</v>
      </c>
      <c r="S1160" s="55"/>
    </row>
    <row r="1161" spans="2:19" ht="45" hidden="1" x14ac:dyDescent="0.25">
      <c r="B1161" s="56" t="s">
        <v>84</v>
      </c>
      <c r="C1161" s="43" t="s">
        <v>62</v>
      </c>
      <c r="D1161" s="43" t="s">
        <v>25</v>
      </c>
      <c r="E1161" s="63" t="s">
        <v>1444</v>
      </c>
      <c r="F1161" s="30" t="s">
        <v>1213</v>
      </c>
      <c r="G1161" s="29" t="s">
        <v>1626</v>
      </c>
      <c r="H1161" s="29" t="s">
        <v>1621</v>
      </c>
      <c r="I1161" s="84" t="s">
        <v>1583</v>
      </c>
      <c r="R1161" s="85" t="s">
        <v>1620</v>
      </c>
      <c r="S1161" s="55"/>
    </row>
    <row r="1162" spans="2:19" ht="45" hidden="1" x14ac:dyDescent="0.25">
      <c r="B1162" s="56" t="s">
        <v>86</v>
      </c>
      <c r="C1162" s="43" t="s">
        <v>62</v>
      </c>
      <c r="D1162" s="43" t="s">
        <v>6</v>
      </c>
      <c r="E1162" s="63" t="s">
        <v>1444</v>
      </c>
      <c r="F1162" s="29" t="s">
        <v>1622</v>
      </c>
      <c r="G1162" s="29" t="s">
        <v>1625</v>
      </c>
      <c r="H1162" s="29" t="s">
        <v>1623</v>
      </c>
      <c r="I1162" s="84" t="s">
        <v>1583</v>
      </c>
      <c r="R1162" s="65" t="s">
        <v>1624</v>
      </c>
      <c r="S1162" s="55"/>
    </row>
    <row r="1163" spans="2:19" ht="30" hidden="1" x14ac:dyDescent="0.25">
      <c r="B1163" s="56" t="s">
        <v>88</v>
      </c>
      <c r="C1163" s="43" t="s">
        <v>62</v>
      </c>
      <c r="D1163" s="43" t="s">
        <v>6</v>
      </c>
      <c r="E1163" s="63" t="s">
        <v>1444</v>
      </c>
      <c r="F1163" s="29" t="s">
        <v>1090</v>
      </c>
      <c r="G1163" s="85" t="s">
        <v>1628</v>
      </c>
      <c r="H1163" s="29" t="s">
        <v>1600</v>
      </c>
      <c r="I1163" s="84" t="s">
        <v>1583</v>
      </c>
      <c r="R1163" s="85" t="s">
        <v>1627</v>
      </c>
      <c r="S1163" s="55"/>
    </row>
    <row r="1164" spans="2:19" ht="33.950000000000003" hidden="1" customHeight="1" x14ac:dyDescent="0.25">
      <c r="B1164" s="57" t="s">
        <v>2750</v>
      </c>
      <c r="E1164" s="74" t="s">
        <v>1077</v>
      </c>
      <c r="F1164" s="57" t="s">
        <v>1461</v>
      </c>
      <c r="G1164" s="74" t="s">
        <v>1462</v>
      </c>
      <c r="H1164" s="75" t="s">
        <v>2614</v>
      </c>
      <c r="I1164" s="84" t="s">
        <v>1583</v>
      </c>
      <c r="R1164" s="64"/>
      <c r="S1164" s="55"/>
    </row>
    <row r="1165" spans="2:19" ht="33" hidden="1" customHeight="1" x14ac:dyDescent="0.25">
      <c r="B1165" s="72" t="s">
        <v>2750</v>
      </c>
      <c r="E1165" s="75" t="s">
        <v>1077</v>
      </c>
      <c r="F1165" s="72" t="s">
        <v>1461</v>
      </c>
      <c r="G1165" s="75" t="s">
        <v>1462</v>
      </c>
      <c r="H1165" s="75" t="s">
        <v>1543</v>
      </c>
      <c r="I1165" s="29"/>
      <c r="R1165" s="64"/>
      <c r="S1165" s="55"/>
    </row>
    <row r="1166" spans="2:19" ht="45" hidden="1" x14ac:dyDescent="0.25">
      <c r="B1166" s="56" t="s">
        <v>625</v>
      </c>
      <c r="E1166" s="63" t="s">
        <v>1304</v>
      </c>
      <c r="F1166" s="56" t="s">
        <v>1463</v>
      </c>
      <c r="G1166" s="65" t="s">
        <v>1931</v>
      </c>
      <c r="H1166" s="65" t="s">
        <v>2227</v>
      </c>
      <c r="I1166" s="84" t="s">
        <v>1583</v>
      </c>
      <c r="R1166" s="64"/>
      <c r="S1166" s="55"/>
    </row>
    <row r="1167" spans="2:19" ht="45" hidden="1" x14ac:dyDescent="0.25">
      <c r="B1167" s="56" t="s">
        <v>627</v>
      </c>
      <c r="E1167" s="69" t="s">
        <v>1304</v>
      </c>
      <c r="F1167" s="77" t="s">
        <v>1091</v>
      </c>
      <c r="G1167" s="77" t="s">
        <v>2005</v>
      </c>
      <c r="H1167" s="69" t="s">
        <v>2460</v>
      </c>
      <c r="I1167" s="84" t="s">
        <v>1583</v>
      </c>
      <c r="R1167" s="64"/>
      <c r="S1167" s="55"/>
    </row>
    <row r="1168" spans="2:19" hidden="1" x14ac:dyDescent="0.25">
      <c r="B1168" s="73" t="s">
        <v>627</v>
      </c>
      <c r="E1168" s="67" t="s">
        <v>1304</v>
      </c>
      <c r="F1168" s="73" t="s">
        <v>1091</v>
      </c>
      <c r="G1168" s="73" t="s">
        <v>15</v>
      </c>
      <c r="H1168" s="76" t="s">
        <v>1478</v>
      </c>
      <c r="I1168" s="29"/>
      <c r="R1168" s="64"/>
      <c r="S1168" s="55"/>
    </row>
    <row r="1169" spans="2:19" ht="76.5" hidden="1" customHeight="1" x14ac:dyDescent="0.25">
      <c r="B1169" s="56" t="s">
        <v>630</v>
      </c>
      <c r="E1169" s="63" t="s">
        <v>1304</v>
      </c>
      <c r="F1169" s="56" t="s">
        <v>1464</v>
      </c>
      <c r="G1169" s="63" t="s">
        <v>1932</v>
      </c>
      <c r="H1169" s="65" t="s">
        <v>2228</v>
      </c>
      <c r="I1169" s="84" t="s">
        <v>1583</v>
      </c>
      <c r="R1169" s="64"/>
      <c r="S1169" s="55"/>
    </row>
    <row r="1170" spans="2:19" ht="51.95" hidden="1" customHeight="1" x14ac:dyDescent="0.25">
      <c r="B1170" s="56" t="s">
        <v>633</v>
      </c>
      <c r="E1170" s="63" t="s">
        <v>1304</v>
      </c>
      <c r="F1170" s="56" t="s">
        <v>1465</v>
      </c>
      <c r="G1170" s="63" t="s">
        <v>1933</v>
      </c>
      <c r="H1170" s="65" t="s">
        <v>2545</v>
      </c>
      <c r="I1170" s="84" t="s">
        <v>1583</v>
      </c>
      <c r="R1170" s="64"/>
      <c r="S1170" s="55"/>
    </row>
    <row r="1171" spans="2:19" ht="45" hidden="1" x14ac:dyDescent="0.25">
      <c r="B1171" s="56" t="s">
        <v>635</v>
      </c>
      <c r="E1171" s="63" t="s">
        <v>1304</v>
      </c>
      <c r="F1171" s="56" t="s">
        <v>1479</v>
      </c>
      <c r="G1171" s="63" t="s">
        <v>1934</v>
      </c>
      <c r="H1171" s="65" t="s">
        <v>2548</v>
      </c>
      <c r="I1171" s="84" t="s">
        <v>1583</v>
      </c>
      <c r="R1171" s="64"/>
      <c r="S1171" s="55"/>
    </row>
    <row r="1172" spans="2:19" ht="45" hidden="1" x14ac:dyDescent="0.25">
      <c r="B1172" s="56" t="s">
        <v>637</v>
      </c>
      <c r="E1172" s="63" t="s">
        <v>1304</v>
      </c>
      <c r="F1172" s="56" t="s">
        <v>1480</v>
      </c>
      <c r="G1172" s="63" t="s">
        <v>1935</v>
      </c>
      <c r="H1172" s="65" t="s">
        <v>2552</v>
      </c>
      <c r="I1172" s="84" t="s">
        <v>1583</v>
      </c>
      <c r="R1172" s="64"/>
      <c r="S1172" s="55"/>
    </row>
    <row r="1173" spans="2:19" ht="45" hidden="1" x14ac:dyDescent="0.25">
      <c r="B1173" s="56" t="s">
        <v>640</v>
      </c>
      <c r="E1173" s="63" t="s">
        <v>1304</v>
      </c>
      <c r="F1173" s="56" t="s">
        <v>1466</v>
      </c>
      <c r="G1173" s="56" t="s">
        <v>1936</v>
      </c>
      <c r="H1173" s="65" t="s">
        <v>2555</v>
      </c>
      <c r="I1173" s="84" t="s">
        <v>1583</v>
      </c>
      <c r="R1173" s="64"/>
      <c r="S1173" s="55"/>
    </row>
    <row r="1174" spans="2:19" ht="75" hidden="1" x14ac:dyDescent="0.25">
      <c r="B1174" s="56" t="s">
        <v>642</v>
      </c>
      <c r="E1174" s="63" t="s">
        <v>1304</v>
      </c>
      <c r="F1174" s="63" t="s">
        <v>1481</v>
      </c>
      <c r="G1174" s="63" t="s">
        <v>1937</v>
      </c>
      <c r="H1174" s="65" t="s">
        <v>2560</v>
      </c>
      <c r="I1174" s="84" t="s">
        <v>1583</v>
      </c>
      <c r="R1174" s="64"/>
      <c r="S1174" s="55"/>
    </row>
    <row r="1175" spans="2:19" ht="75" hidden="1" x14ac:dyDescent="0.25">
      <c r="B1175" s="56" t="s">
        <v>644</v>
      </c>
      <c r="E1175" s="63" t="s">
        <v>1304</v>
      </c>
      <c r="F1175" s="56" t="s">
        <v>1467</v>
      </c>
      <c r="G1175" s="56" t="s">
        <v>1938</v>
      </c>
      <c r="H1175" s="65" t="s">
        <v>2563</v>
      </c>
      <c r="I1175" s="84" t="s">
        <v>1583</v>
      </c>
      <c r="R1175" s="64"/>
      <c r="S1175" s="55"/>
    </row>
    <row r="1176" spans="2:19" ht="75" hidden="1" x14ac:dyDescent="0.25">
      <c r="B1176" s="56" t="s">
        <v>647</v>
      </c>
      <c r="E1176" s="63" t="s">
        <v>1304</v>
      </c>
      <c r="F1176" s="63" t="s">
        <v>1483</v>
      </c>
      <c r="G1176" s="63" t="s">
        <v>1939</v>
      </c>
      <c r="H1176" s="65" t="s">
        <v>2568</v>
      </c>
      <c r="I1176" s="84" t="s">
        <v>1583</v>
      </c>
      <c r="R1176" s="64"/>
      <c r="S1176" s="55"/>
    </row>
    <row r="1177" spans="2:19" ht="75" hidden="1" x14ac:dyDescent="0.25">
      <c r="B1177" s="56" t="s">
        <v>651</v>
      </c>
      <c r="E1177" s="63" t="s">
        <v>1304</v>
      </c>
      <c r="F1177" s="63" t="s">
        <v>1482</v>
      </c>
      <c r="G1177" s="63" t="s">
        <v>1940</v>
      </c>
      <c r="H1177" s="65" t="s">
        <v>2569</v>
      </c>
      <c r="I1177" s="84" t="s">
        <v>1583</v>
      </c>
      <c r="R1177" s="64"/>
      <c r="S1177" s="55"/>
    </row>
    <row r="1178" spans="2:19" ht="75" hidden="1" x14ac:dyDescent="0.25">
      <c r="B1178" s="56" t="s">
        <v>654</v>
      </c>
      <c r="E1178" s="63" t="s">
        <v>1304</v>
      </c>
      <c r="F1178" s="63" t="s">
        <v>1468</v>
      </c>
      <c r="G1178" s="63" t="s">
        <v>1941</v>
      </c>
      <c r="H1178" s="65" t="s">
        <v>2570</v>
      </c>
      <c r="I1178" s="84" t="s">
        <v>1583</v>
      </c>
      <c r="R1178" s="64"/>
      <c r="S1178" s="55"/>
    </row>
    <row r="1179" spans="2:19" ht="120" hidden="1" x14ac:dyDescent="0.25">
      <c r="B1179" s="56" t="s">
        <v>656</v>
      </c>
      <c r="E1179" s="63" t="s">
        <v>1304</v>
      </c>
      <c r="F1179" s="56" t="s">
        <v>1484</v>
      </c>
      <c r="G1179" s="63" t="s">
        <v>1942</v>
      </c>
      <c r="H1179" s="108" t="s">
        <v>2584</v>
      </c>
      <c r="I1179" s="84" t="s">
        <v>1583</v>
      </c>
      <c r="R1179" s="64"/>
      <c r="S1179" s="55"/>
    </row>
    <row r="1180" spans="2:19" ht="105" hidden="1" x14ac:dyDescent="0.25">
      <c r="B1180" s="77" t="s">
        <v>659</v>
      </c>
      <c r="E1180" s="69" t="s">
        <v>1304</v>
      </c>
      <c r="F1180" s="77" t="s">
        <v>1469</v>
      </c>
      <c r="G1180" s="65" t="s">
        <v>1943</v>
      </c>
      <c r="H1180" s="65" t="s">
        <v>2581</v>
      </c>
      <c r="I1180" s="84" t="s">
        <v>1583</v>
      </c>
      <c r="R1180" s="64"/>
      <c r="S1180" s="55"/>
    </row>
    <row r="1181" spans="2:19" hidden="1" x14ac:dyDescent="0.25">
      <c r="B1181" s="73" t="s">
        <v>659</v>
      </c>
      <c r="E1181" s="67" t="s">
        <v>1304</v>
      </c>
      <c r="F1181" s="73" t="s">
        <v>1470</v>
      </c>
      <c r="G1181" s="78"/>
      <c r="H1181" s="79" t="s">
        <v>1478</v>
      </c>
      <c r="I1181" s="29"/>
      <c r="R1181" s="64"/>
      <c r="S1181" s="55"/>
    </row>
    <row r="1182" spans="2:19" ht="75" hidden="1" x14ac:dyDescent="0.25">
      <c r="B1182" s="56" t="s">
        <v>663</v>
      </c>
      <c r="E1182" s="63" t="s">
        <v>1304</v>
      </c>
      <c r="F1182" s="56" t="s">
        <v>1421</v>
      </c>
      <c r="G1182" s="65" t="s">
        <v>1944</v>
      </c>
      <c r="H1182" s="65" t="s">
        <v>2585</v>
      </c>
      <c r="I1182" s="84" t="s">
        <v>1583</v>
      </c>
      <c r="R1182" s="64"/>
      <c r="S1182" s="55"/>
    </row>
    <row r="1183" spans="2:19" ht="45" hidden="1" x14ac:dyDescent="0.25">
      <c r="B1183" s="77" t="s">
        <v>2008</v>
      </c>
      <c r="E1183" s="69" t="s">
        <v>1304</v>
      </c>
      <c r="F1183" s="77" t="s">
        <v>1471</v>
      </c>
      <c r="G1183" s="69" t="s">
        <v>1576</v>
      </c>
      <c r="H1183" s="108" t="s">
        <v>2588</v>
      </c>
      <c r="I1183" s="84" t="s">
        <v>1583</v>
      </c>
      <c r="R1183" s="64"/>
      <c r="S1183" s="55"/>
    </row>
    <row r="1184" spans="2:19" ht="75" hidden="1" x14ac:dyDescent="0.25">
      <c r="B1184" s="56" t="s">
        <v>668</v>
      </c>
      <c r="E1184" s="63" t="s">
        <v>1304</v>
      </c>
      <c r="F1184" s="56" t="s">
        <v>1472</v>
      </c>
      <c r="G1184" s="56" t="s">
        <v>1945</v>
      </c>
      <c r="H1184" s="65" t="s">
        <v>2589</v>
      </c>
      <c r="I1184" s="84" t="s">
        <v>1583</v>
      </c>
      <c r="R1184" s="64"/>
      <c r="S1184" s="55"/>
    </row>
    <row r="1185" spans="2:19" ht="75" hidden="1" x14ac:dyDescent="0.25">
      <c r="B1185" s="56" t="s">
        <v>674</v>
      </c>
      <c r="E1185" s="63" t="s">
        <v>1304</v>
      </c>
      <c r="F1185" s="56" t="s">
        <v>1473</v>
      </c>
      <c r="G1185" s="56" t="s">
        <v>1946</v>
      </c>
      <c r="H1185" s="65" t="s">
        <v>2592</v>
      </c>
      <c r="I1185" s="84" t="s">
        <v>1583</v>
      </c>
      <c r="R1185" s="64"/>
      <c r="S1185" s="55"/>
    </row>
    <row r="1186" spans="2:19" ht="45" hidden="1" x14ac:dyDescent="0.25">
      <c r="B1186" s="56" t="s">
        <v>676</v>
      </c>
      <c r="E1186" s="63" t="s">
        <v>1304</v>
      </c>
      <c r="F1186" s="63" t="s">
        <v>1474</v>
      </c>
      <c r="G1186" s="80" t="s">
        <v>1947</v>
      </c>
      <c r="H1186" s="42" t="s">
        <v>1485</v>
      </c>
      <c r="I1186" s="84" t="s">
        <v>1583</v>
      </c>
      <c r="R1186" s="64"/>
      <c r="S1186" s="55"/>
    </row>
    <row r="1187" spans="2:19" ht="75" hidden="1" x14ac:dyDescent="0.25">
      <c r="B1187" s="56" t="s">
        <v>679</v>
      </c>
      <c r="E1187" s="63" t="s">
        <v>1304</v>
      </c>
      <c r="F1187" s="56" t="s">
        <v>1475</v>
      </c>
      <c r="G1187" s="69" t="s">
        <v>1948</v>
      </c>
      <c r="H1187" s="87" t="s">
        <v>1551</v>
      </c>
      <c r="I1187" s="84" t="s">
        <v>1583</v>
      </c>
      <c r="R1187" s="64"/>
      <c r="S1187" s="55"/>
    </row>
    <row r="1188" spans="2:19" ht="96.95" hidden="1" customHeight="1" x14ac:dyDescent="0.25">
      <c r="B1188" s="56" t="s">
        <v>682</v>
      </c>
      <c r="E1188" s="63" t="s">
        <v>1304</v>
      </c>
      <c r="F1188" s="63" t="s">
        <v>1476</v>
      </c>
      <c r="G1188" s="80" t="s">
        <v>1949</v>
      </c>
      <c r="H1188" s="65" t="s">
        <v>1950</v>
      </c>
      <c r="I1188" s="84" t="s">
        <v>1583</v>
      </c>
      <c r="R1188" s="64"/>
      <c r="S1188" s="55"/>
    </row>
    <row r="1189" spans="2:19" ht="45" hidden="1" x14ac:dyDescent="0.25">
      <c r="B1189" s="56" t="s">
        <v>684</v>
      </c>
      <c r="E1189" s="63" t="s">
        <v>1304</v>
      </c>
      <c r="F1189" s="63" t="s">
        <v>1477</v>
      </c>
      <c r="G1189" s="63" t="s">
        <v>1951</v>
      </c>
      <c r="H1189" s="65" t="s">
        <v>2595</v>
      </c>
      <c r="I1189" s="84" t="s">
        <v>1583</v>
      </c>
      <c r="R1189" s="64"/>
      <c r="S1189" s="55"/>
    </row>
    <row r="1190" spans="2:19" hidden="1" x14ac:dyDescent="0.25">
      <c r="B1190" s="96" t="s">
        <v>2751</v>
      </c>
      <c r="E1190" s="99" t="s">
        <v>1304</v>
      </c>
      <c r="F1190" s="96" t="s">
        <v>1486</v>
      </c>
      <c r="G1190" s="96" t="s">
        <v>15</v>
      </c>
      <c r="H1190" s="101"/>
      <c r="I1190" s="94" t="s">
        <v>1667</v>
      </c>
      <c r="R1190" s="64"/>
      <c r="S1190" s="55"/>
    </row>
    <row r="1191" spans="2:19" ht="48" hidden="1" customHeight="1" x14ac:dyDescent="0.25">
      <c r="B1191" s="56" t="s">
        <v>723</v>
      </c>
      <c r="E1191" s="63" t="s">
        <v>1304</v>
      </c>
      <c r="F1191" s="56" t="s">
        <v>1487</v>
      </c>
      <c r="G1191" s="63" t="s">
        <v>1952</v>
      </c>
      <c r="H1191" s="65" t="s">
        <v>2598</v>
      </c>
      <c r="I1191" s="84" t="s">
        <v>1583</v>
      </c>
      <c r="R1191" s="64"/>
      <c r="S1191" s="55"/>
    </row>
    <row r="1192" spans="2:19" ht="75" hidden="1" x14ac:dyDescent="0.25">
      <c r="B1192" s="56" t="s">
        <v>726</v>
      </c>
      <c r="E1192" s="63" t="s">
        <v>1304</v>
      </c>
      <c r="F1192" s="56" t="s">
        <v>2769</v>
      </c>
      <c r="G1192" s="63" t="s">
        <v>1953</v>
      </c>
      <c r="H1192" s="65" t="s">
        <v>2201</v>
      </c>
      <c r="I1192" s="84" t="s">
        <v>1583</v>
      </c>
      <c r="R1192" s="64"/>
      <c r="S1192" s="55"/>
    </row>
    <row r="1193" spans="2:19" ht="120" hidden="1" x14ac:dyDescent="0.25">
      <c r="B1193" s="56" t="s">
        <v>729</v>
      </c>
      <c r="E1193" s="63" t="s">
        <v>1304</v>
      </c>
      <c r="F1193" s="56" t="s">
        <v>1488</v>
      </c>
      <c r="G1193" s="63" t="s">
        <v>1954</v>
      </c>
      <c r="H1193" s="65" t="s">
        <v>2601</v>
      </c>
      <c r="I1193" s="84" t="s">
        <v>1583</v>
      </c>
      <c r="R1193" s="64"/>
      <c r="S1193" s="55"/>
    </row>
    <row r="1194" spans="2:19" ht="105" hidden="1" x14ac:dyDescent="0.25">
      <c r="B1194" s="56" t="s">
        <v>732</v>
      </c>
      <c r="E1194" s="63" t="s">
        <v>1304</v>
      </c>
      <c r="F1194" s="63" t="s">
        <v>1489</v>
      </c>
      <c r="G1194" s="63" t="s">
        <v>1955</v>
      </c>
      <c r="H1194" s="65" t="s">
        <v>2605</v>
      </c>
      <c r="I1194" s="84" t="s">
        <v>1583</v>
      </c>
      <c r="R1194" s="64"/>
      <c r="S1194" s="55"/>
    </row>
    <row r="1195" spans="2:19" ht="105" hidden="1" x14ac:dyDescent="0.25">
      <c r="B1195" s="56" t="s">
        <v>734</v>
      </c>
      <c r="E1195" s="63" t="s">
        <v>1304</v>
      </c>
      <c r="F1195" s="63" t="s">
        <v>1490</v>
      </c>
      <c r="G1195" s="63" t="s">
        <v>1956</v>
      </c>
      <c r="H1195" s="65" t="s">
        <v>2608</v>
      </c>
      <c r="I1195" s="84" t="s">
        <v>1583</v>
      </c>
      <c r="R1195" s="64"/>
      <c r="S1195" s="55"/>
    </row>
    <row r="1196" spans="2:19" ht="75" hidden="1" x14ac:dyDescent="0.25">
      <c r="B1196" s="57" t="s">
        <v>707</v>
      </c>
      <c r="E1196" s="74" t="s">
        <v>1304</v>
      </c>
      <c r="F1196" s="74" t="s">
        <v>1496</v>
      </c>
      <c r="G1196" s="74" t="s">
        <v>1959</v>
      </c>
      <c r="H1196" s="74" t="s">
        <v>2612</v>
      </c>
      <c r="I1196" s="84" t="s">
        <v>1583</v>
      </c>
      <c r="R1196" s="64"/>
      <c r="S1196" s="55"/>
    </row>
    <row r="1197" spans="2:19" ht="45" hidden="1" x14ac:dyDescent="0.25">
      <c r="B1197" s="56" t="s">
        <v>710</v>
      </c>
      <c r="E1197" s="63" t="s">
        <v>1491</v>
      </c>
      <c r="F1197" s="77" t="s">
        <v>1492</v>
      </c>
      <c r="G1197" s="69" t="s">
        <v>1544</v>
      </c>
      <c r="H1197" s="65" t="s">
        <v>1545</v>
      </c>
      <c r="I1197" s="84" t="s">
        <v>1583</v>
      </c>
      <c r="R1197" s="64"/>
      <c r="S1197" s="55"/>
    </row>
    <row r="1198" spans="2:19" ht="47.45" hidden="1" customHeight="1" x14ac:dyDescent="0.25">
      <c r="B1198" s="56" t="s">
        <v>712</v>
      </c>
      <c r="E1198" s="63" t="s">
        <v>1491</v>
      </c>
      <c r="F1198" s="77" t="s">
        <v>1431</v>
      </c>
      <c r="G1198" s="69" t="s">
        <v>2010</v>
      </c>
      <c r="H1198" s="108" t="s">
        <v>2613</v>
      </c>
      <c r="I1198" s="84" t="s">
        <v>1583</v>
      </c>
      <c r="R1198" s="64"/>
      <c r="S1198" s="55"/>
    </row>
    <row r="1199" spans="2:19" ht="45" hidden="1" x14ac:dyDescent="0.25">
      <c r="B1199" s="96" t="s">
        <v>715</v>
      </c>
      <c r="E1199" s="99" t="s">
        <v>1491</v>
      </c>
      <c r="F1199" s="96" t="s">
        <v>1493</v>
      </c>
      <c r="G1199" s="99" t="s">
        <v>1497</v>
      </c>
      <c r="H1199" s="100" t="s">
        <v>1774</v>
      </c>
      <c r="I1199" s="94" t="s">
        <v>1667</v>
      </c>
      <c r="R1199" s="64"/>
      <c r="S1199" s="55"/>
    </row>
    <row r="1200" spans="2:19" ht="75" hidden="1" x14ac:dyDescent="0.25">
      <c r="B1200" s="56" t="s">
        <v>717</v>
      </c>
      <c r="E1200" s="63" t="s">
        <v>1491</v>
      </c>
      <c r="F1200" s="77" t="s">
        <v>1494</v>
      </c>
      <c r="G1200" s="63" t="s">
        <v>1957</v>
      </c>
      <c r="H1200" s="65" t="s">
        <v>1960</v>
      </c>
      <c r="I1200" s="84" t="s">
        <v>1583</v>
      </c>
      <c r="R1200" s="64"/>
      <c r="S1200" s="55"/>
    </row>
    <row r="1201" spans="2:19" ht="45" hidden="1" x14ac:dyDescent="0.25">
      <c r="B1201" s="56" t="s">
        <v>719</v>
      </c>
      <c r="E1201" s="63" t="s">
        <v>1491</v>
      </c>
      <c r="F1201" s="77" t="s">
        <v>1495</v>
      </c>
      <c r="G1201" s="63" t="s">
        <v>1958</v>
      </c>
      <c r="H1201" s="65" t="s">
        <v>1961</v>
      </c>
      <c r="I1201" s="84" t="s">
        <v>1583</v>
      </c>
      <c r="R1201" s="64"/>
      <c r="S1201" s="55"/>
    </row>
    <row r="1202" spans="2:19" ht="45" hidden="1" x14ac:dyDescent="0.25">
      <c r="B1202" s="57" t="s">
        <v>2752</v>
      </c>
      <c r="E1202" s="74" t="s">
        <v>1077</v>
      </c>
      <c r="F1202" s="74" t="s">
        <v>1498</v>
      </c>
      <c r="G1202" s="74" t="s">
        <v>1963</v>
      </c>
      <c r="H1202" s="74" t="s">
        <v>2200</v>
      </c>
      <c r="I1202" s="84" t="s">
        <v>1583</v>
      </c>
      <c r="R1202" s="64"/>
      <c r="S1202" s="55"/>
    </row>
    <row r="1203" spans="2:19" ht="75" hidden="1" x14ac:dyDescent="0.25">
      <c r="B1203" s="56" t="s">
        <v>738</v>
      </c>
      <c r="E1203" s="63" t="s">
        <v>1499</v>
      </c>
      <c r="F1203" s="144" t="s">
        <v>1512</v>
      </c>
      <c r="G1203" s="63" t="s">
        <v>1965</v>
      </c>
      <c r="H1203" s="65" t="s">
        <v>2444</v>
      </c>
      <c r="I1203" s="84" t="s">
        <v>1583</v>
      </c>
      <c r="R1203" s="64"/>
      <c r="S1203" s="55"/>
    </row>
    <row r="1204" spans="2:19" ht="46.5" hidden="1" customHeight="1" x14ac:dyDescent="0.25">
      <c r="B1204" s="56" t="s">
        <v>740</v>
      </c>
      <c r="E1204" s="63" t="s">
        <v>1499</v>
      </c>
      <c r="F1204" s="77" t="s">
        <v>1500</v>
      </c>
      <c r="G1204" s="63" t="s">
        <v>1964</v>
      </c>
      <c r="H1204" s="65" t="s">
        <v>2445</v>
      </c>
      <c r="I1204" s="84" t="s">
        <v>1583</v>
      </c>
      <c r="R1204" s="64"/>
      <c r="S1204" s="55"/>
    </row>
    <row r="1205" spans="2:19" ht="45" hidden="1" x14ac:dyDescent="0.25">
      <c r="B1205" s="56" t="s">
        <v>742</v>
      </c>
      <c r="E1205" s="63" t="s">
        <v>1499</v>
      </c>
      <c r="F1205" s="77" t="s">
        <v>1501</v>
      </c>
      <c r="G1205" s="63" t="s">
        <v>1966</v>
      </c>
      <c r="H1205" s="65" t="s">
        <v>2445</v>
      </c>
      <c r="I1205" s="84" t="s">
        <v>1583</v>
      </c>
      <c r="R1205" s="64"/>
      <c r="S1205" s="55"/>
    </row>
    <row r="1206" spans="2:19" hidden="1" x14ac:dyDescent="0.25">
      <c r="B1206" s="96" t="s">
        <v>744</v>
      </c>
      <c r="E1206" s="99" t="s">
        <v>1499</v>
      </c>
      <c r="F1206" s="96" t="s">
        <v>1502</v>
      </c>
      <c r="G1206" s="99" t="s">
        <v>1513</v>
      </c>
      <c r="H1206" s="102" t="s">
        <v>1773</v>
      </c>
      <c r="I1206" s="94" t="s">
        <v>1667</v>
      </c>
      <c r="R1206" s="64"/>
      <c r="S1206" s="55"/>
    </row>
    <row r="1207" spans="2:19" ht="45" hidden="1" x14ac:dyDescent="0.25">
      <c r="B1207" s="96" t="s">
        <v>746</v>
      </c>
      <c r="E1207" s="99" t="s">
        <v>1499</v>
      </c>
      <c r="F1207" s="96" t="s">
        <v>1217</v>
      </c>
      <c r="G1207" s="99" t="s">
        <v>1439</v>
      </c>
      <c r="H1207" s="102" t="s">
        <v>1575</v>
      </c>
      <c r="I1207" s="94" t="s">
        <v>1667</v>
      </c>
      <c r="R1207" s="64"/>
      <c r="S1207" s="55"/>
    </row>
    <row r="1208" spans="2:19" hidden="1" x14ac:dyDescent="0.25">
      <c r="B1208" s="96" t="s">
        <v>748</v>
      </c>
      <c r="E1208" s="99" t="s">
        <v>1499</v>
      </c>
      <c r="F1208" s="96" t="s">
        <v>1421</v>
      </c>
      <c r="G1208" s="99" t="s">
        <v>1515</v>
      </c>
      <c r="H1208" s="102" t="s">
        <v>1773</v>
      </c>
      <c r="I1208" s="94" t="s">
        <v>1667</v>
      </c>
      <c r="R1208" s="64"/>
      <c r="S1208" s="55"/>
    </row>
    <row r="1209" spans="2:19" hidden="1" x14ac:dyDescent="0.25">
      <c r="B1209" s="96" t="s">
        <v>750</v>
      </c>
      <c r="E1209" s="99" t="s">
        <v>1499</v>
      </c>
      <c r="F1209" s="96" t="s">
        <v>1503</v>
      </c>
      <c r="G1209" s="99" t="s">
        <v>1504</v>
      </c>
      <c r="H1209" s="102" t="s">
        <v>1765</v>
      </c>
      <c r="I1209" s="94" t="s">
        <v>1667</v>
      </c>
      <c r="R1209" s="64"/>
      <c r="S1209" s="55"/>
    </row>
    <row r="1210" spans="2:19" hidden="1" x14ac:dyDescent="0.25">
      <c r="B1210" s="96" t="s">
        <v>752</v>
      </c>
      <c r="E1210" s="99" t="s">
        <v>1499</v>
      </c>
      <c r="F1210" s="96" t="s">
        <v>1505</v>
      </c>
      <c r="G1210" s="99" t="s">
        <v>1514</v>
      </c>
      <c r="H1210" s="102" t="s">
        <v>1765</v>
      </c>
      <c r="I1210" s="94" t="s">
        <v>1667</v>
      </c>
      <c r="R1210" s="64"/>
      <c r="S1210" s="55"/>
    </row>
    <row r="1211" spans="2:19" hidden="1" x14ac:dyDescent="0.25">
      <c r="B1211" s="57" t="s">
        <v>2753</v>
      </c>
      <c r="E1211" s="74" t="s">
        <v>1077</v>
      </c>
      <c r="F1211" s="72" t="s">
        <v>1506</v>
      </c>
      <c r="G1211" s="57" t="s">
        <v>15</v>
      </c>
      <c r="H1211" s="81"/>
      <c r="I1211" s="29"/>
      <c r="R1211" s="64"/>
      <c r="S1211" s="55"/>
    </row>
    <row r="1212" spans="2:19" hidden="1" x14ac:dyDescent="0.25">
      <c r="B1212" s="56" t="s">
        <v>757</v>
      </c>
      <c r="E1212" s="63" t="s">
        <v>1507</v>
      </c>
      <c r="F1212" s="73" t="s">
        <v>1508</v>
      </c>
      <c r="G1212" s="56" t="s">
        <v>15</v>
      </c>
      <c r="H1212" s="64"/>
      <c r="I1212" s="29"/>
      <c r="R1212" s="64"/>
      <c r="S1212" s="55"/>
    </row>
    <row r="1213" spans="2:19" hidden="1" x14ac:dyDescent="0.25">
      <c r="B1213" s="56" t="s">
        <v>759</v>
      </c>
      <c r="E1213" s="63" t="s">
        <v>1507</v>
      </c>
      <c r="F1213" s="67" t="s">
        <v>1509</v>
      </c>
      <c r="G1213" s="56" t="s">
        <v>15</v>
      </c>
      <c r="H1213" s="64"/>
      <c r="I1213" s="29"/>
      <c r="R1213" s="64"/>
      <c r="S1213" s="55"/>
    </row>
    <row r="1214" spans="2:19" hidden="1" x14ac:dyDescent="0.25">
      <c r="B1214" s="56" t="s">
        <v>761</v>
      </c>
      <c r="E1214" s="63" t="s">
        <v>1507</v>
      </c>
      <c r="F1214" s="67" t="s">
        <v>1510</v>
      </c>
      <c r="G1214" s="56" t="s">
        <v>15</v>
      </c>
      <c r="H1214" s="64"/>
      <c r="I1214" s="29"/>
      <c r="R1214" s="64"/>
      <c r="S1214" s="55"/>
    </row>
    <row r="1215" spans="2:19" hidden="1" x14ac:dyDescent="0.25">
      <c r="B1215" s="56" t="s">
        <v>763</v>
      </c>
      <c r="E1215" s="63" t="s">
        <v>1507</v>
      </c>
      <c r="F1215" s="67" t="s">
        <v>1511</v>
      </c>
      <c r="G1215" s="56" t="s">
        <v>15</v>
      </c>
      <c r="H1215" s="66"/>
      <c r="I1215" s="29"/>
      <c r="R1215" s="64"/>
      <c r="S1215" s="55"/>
    </row>
  </sheetData>
  <autoFilter ref="A1:Q1215">
    <filterColumn colId="10">
      <filters>
        <filter val="All"/>
        <filter val="Directive 24"/>
      </filters>
    </filterColumn>
    <filterColumn colId="12">
      <filters>
        <filter val="All"/>
        <filter val="All CN"/>
        <filter val="CN"/>
      </filters>
    </filterColumn>
  </autoFilter>
  <conditionalFormatting sqref="I58 I60 I62 I64 I66 I68 I70 I72 I74 I76 I78 I80 I90 I92 I94 I96 I98 I100 I102 I104 I106 I108 I110 I112 I114 I116 I118 I120 I515:I517 I519:I521 I523:I525 I527:I529 I531:I533 I535:I537 I539:I541 I543:I545 I547:I549 I551:I553 I555:I557 I559:I561 I563:I565 I567:I569 I571:I573 I579:I581 I583:I585 I587:I589 I591:I593 I595:I597 I599:I601 I603:I605 I607:I609 I611:I613 I615:I617 I619:I621 I623:I625 I627:I629 I631:I633 I635:I637 I643:I645 I647:I649 I651:I653 I655:I657 I659:I661 I663:I665 I667:I669 I671:I673 I675:I677 I679:I681 I683:I685 I687:I689 I691:I693 I695:I697 I857:I861 I769:I773 I775:I786 I788:I797 I802:I803 I805:I808 I193:I200 I249:I251 I476:I480 I133:I138 I863:I878 I699 I902:I1098 I52 I54 I56 I82 I84:I86 I88 I122 I125:I126 I140:I143 I145:I148 I150:I163 I165:I172 I174:I186 I202:I208 I210:I216 I218:I232 I234:I243 I245:I247 I253:I255 I257:I261 I272:I283 I308:I315 I317:I320 I327:I333 I335:I339 I341:I345 I347:I351 I353:I357 I380:I382 I39:I48 I188:I191 I359:I364 I1165 I2:I34 I36:I37 I263:I270 I285:I294 I296:I300 I302:I306 I322:I325 I366:I369 I396:I468 I470:I474 I384:I387 I389:I394 I503:I505 I496:I500 I482:I486 I488:I490 I492:I494 I511:I513 I575:I577 I639:I641 I701:I704 I706:I716 I739:I746 I750:I753 I799:I800 I810:I817 I819:I830 I832:I834 I836:I843 I845:I849 I851:I853 I855 I880:I884 I886:I888 I890 I892 I1168 I1181 I1190 I1199 I1206:I1215 I50 I371:I374 I376:I378 I507:I509 I755:I767">
    <cfRule type="cellIs" dxfId="901" priority="1681" operator="equal">
      <formula>"Ongoing"</formula>
    </cfRule>
    <cfRule type="cellIs" dxfId="900" priority="1682" operator="equal">
      <formula>"Approved"</formula>
    </cfRule>
    <cfRule type="cellIs" dxfId="899" priority="1683" operator="equal">
      <formula>"Pending Approval"</formula>
    </cfRule>
    <cfRule type="colorScale" priority="1684">
      <colorScale>
        <cfvo type="formula" val="&quot;Pending approval&quot;"/>
        <cfvo type="formula" val="&quot;Ongoing&quot;"/>
        <cfvo type="formula" val="&quot;Approved&quot;"/>
        <color rgb="FFF8696B"/>
        <color rgb="FFFFEB84"/>
        <color rgb="FF63BE7B"/>
      </colorScale>
    </cfRule>
  </conditionalFormatting>
  <conditionalFormatting sqref="I774">
    <cfRule type="cellIs" dxfId="898" priority="1377" operator="equal">
      <formula>"Ongoing"</formula>
    </cfRule>
    <cfRule type="cellIs" dxfId="897" priority="1378" operator="equal">
      <formula>"Approved"</formula>
    </cfRule>
    <cfRule type="cellIs" dxfId="896" priority="1379" operator="equal">
      <formula>"Pending Approval"</formula>
    </cfRule>
    <cfRule type="colorScale" priority="1380">
      <colorScale>
        <cfvo type="formula" val="&quot;Pending approval&quot;"/>
        <cfvo type="formula" val="&quot;Ongoing&quot;"/>
        <cfvo type="formula" val="&quot;Approved&quot;"/>
        <color rgb="FFF8696B"/>
        <color rgb="FFFFEB84"/>
        <color rgb="FF63BE7B"/>
      </colorScale>
    </cfRule>
  </conditionalFormatting>
  <conditionalFormatting sqref="I804">
    <cfRule type="cellIs" dxfId="895" priority="1365" operator="equal">
      <formula>"Ongoing"</formula>
    </cfRule>
    <cfRule type="cellIs" dxfId="894" priority="1366" operator="equal">
      <formula>"Approved"</formula>
    </cfRule>
    <cfRule type="cellIs" dxfId="893" priority="1367" operator="equal">
      <formula>"Pending Approval"</formula>
    </cfRule>
    <cfRule type="colorScale" priority="1368">
      <colorScale>
        <cfvo type="formula" val="&quot;Pending approval&quot;"/>
        <cfvo type="formula" val="&quot;Ongoing&quot;"/>
        <cfvo type="formula" val="&quot;Approved&quot;"/>
        <color rgb="FFF8696B"/>
        <color rgb="FFFFEB84"/>
        <color rgb="FF63BE7B"/>
      </colorScale>
    </cfRule>
  </conditionalFormatting>
  <conditionalFormatting sqref="I128">
    <cfRule type="cellIs" dxfId="892" priority="1357" operator="equal">
      <formula>"Ongoing"</formula>
    </cfRule>
    <cfRule type="cellIs" dxfId="891" priority="1358" operator="equal">
      <formula>"Approved"</formula>
    </cfRule>
    <cfRule type="cellIs" dxfId="890" priority="1359" operator="equal">
      <formula>"Pending Approval"</formula>
    </cfRule>
    <cfRule type="colorScale" priority="1360">
      <colorScale>
        <cfvo type="formula" val="&quot;Pending approval&quot;"/>
        <cfvo type="formula" val="&quot;Ongoing&quot;"/>
        <cfvo type="formula" val="&quot;Approved&quot;"/>
        <color rgb="FFF8696B"/>
        <color rgb="FFFFEB84"/>
        <color rgb="FF63BE7B"/>
      </colorScale>
    </cfRule>
  </conditionalFormatting>
  <conditionalFormatting sqref="I475">
    <cfRule type="cellIs" dxfId="889" priority="1341" operator="equal">
      <formula>"Ongoing"</formula>
    </cfRule>
    <cfRule type="cellIs" dxfId="888" priority="1342" operator="equal">
      <formula>"Approved"</formula>
    </cfRule>
    <cfRule type="cellIs" dxfId="887" priority="1343" operator="equal">
      <formula>"Pending Approval"</formula>
    </cfRule>
    <cfRule type="colorScale" priority="1344">
      <colorScale>
        <cfvo type="formula" val="&quot;Pending approval&quot;"/>
        <cfvo type="formula" val="&quot;Ongoing&quot;"/>
        <cfvo type="formula" val="&quot;Approved&quot;"/>
        <color rgb="FFF8696B"/>
        <color rgb="FFFFEB84"/>
        <color rgb="FF63BE7B"/>
      </colorScale>
    </cfRule>
  </conditionalFormatting>
  <conditionalFormatting sqref="I233">
    <cfRule type="cellIs" dxfId="886" priority="1069" operator="equal">
      <formula>"Ongoing"</formula>
    </cfRule>
    <cfRule type="cellIs" dxfId="885" priority="1070" operator="equal">
      <formula>"Approved"</formula>
    </cfRule>
    <cfRule type="cellIs" dxfId="884" priority="1071" operator="equal">
      <formula>"Pending Approval"</formula>
    </cfRule>
    <cfRule type="colorScale" priority="1072">
      <colorScale>
        <cfvo type="formula" val="&quot;Pending approval&quot;"/>
        <cfvo type="formula" val="&quot;Ongoing&quot;"/>
        <cfvo type="formula" val="&quot;Approved&quot;"/>
        <color rgb="FFF8696B"/>
        <color rgb="FFFFEB84"/>
        <color rgb="FF63BE7B"/>
      </colorScale>
    </cfRule>
  </conditionalFormatting>
  <conditionalFormatting sqref="I51">
    <cfRule type="cellIs" dxfId="883" priority="1265" operator="equal">
      <formula>"Ongoing"</formula>
    </cfRule>
    <cfRule type="cellIs" dxfId="882" priority="1266" operator="equal">
      <formula>"Approved"</formula>
    </cfRule>
    <cfRule type="cellIs" dxfId="881" priority="1267" operator="equal">
      <formula>"Pending Approval"</formula>
    </cfRule>
    <cfRule type="colorScale" priority="1268">
      <colorScale>
        <cfvo type="formula" val="&quot;Pending approval&quot;"/>
        <cfvo type="formula" val="&quot;Ongoing&quot;"/>
        <cfvo type="formula" val="&quot;Approved&quot;"/>
        <color rgb="FFF8696B"/>
        <color rgb="FFFFEB84"/>
        <color rgb="FF63BE7B"/>
      </colorScale>
    </cfRule>
  </conditionalFormatting>
  <conditionalFormatting sqref="I53">
    <cfRule type="cellIs" dxfId="880" priority="1261" operator="equal">
      <formula>"Ongoing"</formula>
    </cfRule>
    <cfRule type="cellIs" dxfId="879" priority="1262" operator="equal">
      <formula>"Approved"</formula>
    </cfRule>
    <cfRule type="cellIs" dxfId="878" priority="1263" operator="equal">
      <formula>"Pending Approval"</formula>
    </cfRule>
    <cfRule type="colorScale" priority="1264">
      <colorScale>
        <cfvo type="formula" val="&quot;Pending approval&quot;"/>
        <cfvo type="formula" val="&quot;Ongoing&quot;"/>
        <cfvo type="formula" val="&quot;Approved&quot;"/>
        <color rgb="FFF8696B"/>
        <color rgb="FFFFEB84"/>
        <color rgb="FF63BE7B"/>
      </colorScale>
    </cfRule>
  </conditionalFormatting>
  <conditionalFormatting sqref="I55">
    <cfRule type="cellIs" dxfId="877" priority="1257" operator="equal">
      <formula>"Ongoing"</formula>
    </cfRule>
    <cfRule type="cellIs" dxfId="876" priority="1258" operator="equal">
      <formula>"Approved"</formula>
    </cfRule>
    <cfRule type="cellIs" dxfId="875" priority="1259" operator="equal">
      <formula>"Pending Approval"</formula>
    </cfRule>
    <cfRule type="colorScale" priority="1260">
      <colorScale>
        <cfvo type="formula" val="&quot;Pending approval&quot;"/>
        <cfvo type="formula" val="&quot;Ongoing&quot;"/>
        <cfvo type="formula" val="&quot;Approved&quot;"/>
        <color rgb="FFF8696B"/>
        <color rgb="FFFFEB84"/>
        <color rgb="FF63BE7B"/>
      </colorScale>
    </cfRule>
  </conditionalFormatting>
  <conditionalFormatting sqref="I57">
    <cfRule type="cellIs" dxfId="874" priority="1253" operator="equal">
      <formula>"Ongoing"</formula>
    </cfRule>
    <cfRule type="cellIs" dxfId="873" priority="1254" operator="equal">
      <formula>"Approved"</formula>
    </cfRule>
    <cfRule type="cellIs" dxfId="872" priority="1255" operator="equal">
      <formula>"Pending Approval"</formula>
    </cfRule>
    <cfRule type="colorScale" priority="1256">
      <colorScale>
        <cfvo type="formula" val="&quot;Pending approval&quot;"/>
        <cfvo type="formula" val="&quot;Ongoing&quot;"/>
        <cfvo type="formula" val="&quot;Approved&quot;"/>
        <color rgb="FFF8696B"/>
        <color rgb="FFFFEB84"/>
        <color rgb="FF63BE7B"/>
      </colorScale>
    </cfRule>
  </conditionalFormatting>
  <conditionalFormatting sqref="I59">
    <cfRule type="cellIs" dxfId="871" priority="1249" operator="equal">
      <formula>"Ongoing"</formula>
    </cfRule>
    <cfRule type="cellIs" dxfId="870" priority="1250" operator="equal">
      <formula>"Approved"</formula>
    </cfRule>
    <cfRule type="cellIs" dxfId="869" priority="1251" operator="equal">
      <formula>"Pending Approval"</formula>
    </cfRule>
    <cfRule type="colorScale" priority="1252">
      <colorScale>
        <cfvo type="formula" val="&quot;Pending approval&quot;"/>
        <cfvo type="formula" val="&quot;Ongoing&quot;"/>
        <cfvo type="formula" val="&quot;Approved&quot;"/>
        <color rgb="FFF8696B"/>
        <color rgb="FFFFEB84"/>
        <color rgb="FF63BE7B"/>
      </colorScale>
    </cfRule>
  </conditionalFormatting>
  <conditionalFormatting sqref="I61">
    <cfRule type="cellIs" dxfId="868" priority="1245" operator="equal">
      <formula>"Ongoing"</formula>
    </cfRule>
    <cfRule type="cellIs" dxfId="867" priority="1246" operator="equal">
      <formula>"Approved"</formula>
    </cfRule>
    <cfRule type="cellIs" dxfId="866" priority="1247" operator="equal">
      <formula>"Pending Approval"</formula>
    </cfRule>
    <cfRule type="colorScale" priority="1248">
      <colorScale>
        <cfvo type="formula" val="&quot;Pending approval&quot;"/>
        <cfvo type="formula" val="&quot;Ongoing&quot;"/>
        <cfvo type="formula" val="&quot;Approved&quot;"/>
        <color rgb="FFF8696B"/>
        <color rgb="FFFFEB84"/>
        <color rgb="FF63BE7B"/>
      </colorScale>
    </cfRule>
  </conditionalFormatting>
  <conditionalFormatting sqref="I63">
    <cfRule type="cellIs" dxfId="865" priority="1241" operator="equal">
      <formula>"Ongoing"</formula>
    </cfRule>
    <cfRule type="cellIs" dxfId="864" priority="1242" operator="equal">
      <formula>"Approved"</formula>
    </cfRule>
    <cfRule type="cellIs" dxfId="863" priority="1243" operator="equal">
      <formula>"Pending Approval"</formula>
    </cfRule>
    <cfRule type="colorScale" priority="1244">
      <colorScale>
        <cfvo type="formula" val="&quot;Pending approval&quot;"/>
        <cfvo type="formula" val="&quot;Ongoing&quot;"/>
        <cfvo type="formula" val="&quot;Approved&quot;"/>
        <color rgb="FFF8696B"/>
        <color rgb="FFFFEB84"/>
        <color rgb="FF63BE7B"/>
      </colorScale>
    </cfRule>
  </conditionalFormatting>
  <conditionalFormatting sqref="I65">
    <cfRule type="cellIs" dxfId="862" priority="1237" operator="equal">
      <formula>"Ongoing"</formula>
    </cfRule>
    <cfRule type="cellIs" dxfId="861" priority="1238" operator="equal">
      <formula>"Approved"</formula>
    </cfRule>
    <cfRule type="cellIs" dxfId="860" priority="1239" operator="equal">
      <formula>"Pending Approval"</formula>
    </cfRule>
    <cfRule type="colorScale" priority="1240">
      <colorScale>
        <cfvo type="formula" val="&quot;Pending approval&quot;"/>
        <cfvo type="formula" val="&quot;Ongoing&quot;"/>
        <cfvo type="formula" val="&quot;Approved&quot;"/>
        <color rgb="FFF8696B"/>
        <color rgb="FFFFEB84"/>
        <color rgb="FF63BE7B"/>
      </colorScale>
    </cfRule>
  </conditionalFormatting>
  <conditionalFormatting sqref="I71">
    <cfRule type="cellIs" dxfId="859" priority="1229" operator="equal">
      <formula>"Ongoing"</formula>
    </cfRule>
    <cfRule type="cellIs" dxfId="858" priority="1230" operator="equal">
      <formula>"Approved"</formula>
    </cfRule>
    <cfRule type="cellIs" dxfId="857" priority="1231" operator="equal">
      <formula>"Pending Approval"</formula>
    </cfRule>
    <cfRule type="colorScale" priority="1232">
      <colorScale>
        <cfvo type="formula" val="&quot;Pending approval&quot;"/>
        <cfvo type="formula" val="&quot;Ongoing&quot;"/>
        <cfvo type="formula" val="&quot;Approved&quot;"/>
        <color rgb="FFF8696B"/>
        <color rgb="FFFFEB84"/>
        <color rgb="FF63BE7B"/>
      </colorScale>
    </cfRule>
  </conditionalFormatting>
  <conditionalFormatting sqref="I73">
    <cfRule type="cellIs" dxfId="856" priority="1225" operator="equal">
      <formula>"Ongoing"</formula>
    </cfRule>
    <cfRule type="cellIs" dxfId="855" priority="1226" operator="equal">
      <formula>"Approved"</formula>
    </cfRule>
    <cfRule type="cellIs" dxfId="854" priority="1227" operator="equal">
      <formula>"Pending Approval"</formula>
    </cfRule>
    <cfRule type="colorScale" priority="1228">
      <colorScale>
        <cfvo type="formula" val="&quot;Pending approval&quot;"/>
        <cfvo type="formula" val="&quot;Ongoing&quot;"/>
        <cfvo type="formula" val="&quot;Approved&quot;"/>
        <color rgb="FFF8696B"/>
        <color rgb="FFFFEB84"/>
        <color rgb="FF63BE7B"/>
      </colorScale>
    </cfRule>
  </conditionalFormatting>
  <conditionalFormatting sqref="I75">
    <cfRule type="cellIs" dxfId="853" priority="1221" operator="equal">
      <formula>"Ongoing"</formula>
    </cfRule>
    <cfRule type="cellIs" dxfId="852" priority="1222" operator="equal">
      <formula>"Approved"</formula>
    </cfRule>
    <cfRule type="cellIs" dxfId="851" priority="1223" operator="equal">
      <formula>"Pending Approval"</formula>
    </cfRule>
    <cfRule type="colorScale" priority="1224">
      <colorScale>
        <cfvo type="formula" val="&quot;Pending approval&quot;"/>
        <cfvo type="formula" val="&quot;Ongoing&quot;"/>
        <cfvo type="formula" val="&quot;Approved&quot;"/>
        <color rgb="FFF8696B"/>
        <color rgb="FFFFEB84"/>
        <color rgb="FF63BE7B"/>
      </colorScale>
    </cfRule>
  </conditionalFormatting>
  <conditionalFormatting sqref="I77">
    <cfRule type="cellIs" dxfId="850" priority="1217" operator="equal">
      <formula>"Ongoing"</formula>
    </cfRule>
    <cfRule type="cellIs" dxfId="849" priority="1218" operator="equal">
      <formula>"Approved"</formula>
    </cfRule>
    <cfRule type="cellIs" dxfId="848" priority="1219" operator="equal">
      <formula>"Pending Approval"</formula>
    </cfRule>
    <cfRule type="colorScale" priority="1220">
      <colorScale>
        <cfvo type="formula" val="&quot;Pending approval&quot;"/>
        <cfvo type="formula" val="&quot;Ongoing&quot;"/>
        <cfvo type="formula" val="&quot;Approved&quot;"/>
        <color rgb="FFF8696B"/>
        <color rgb="FFFFEB84"/>
        <color rgb="FF63BE7B"/>
      </colorScale>
    </cfRule>
  </conditionalFormatting>
  <conditionalFormatting sqref="I79">
    <cfRule type="cellIs" dxfId="847" priority="1213" operator="equal">
      <formula>"Ongoing"</formula>
    </cfRule>
    <cfRule type="cellIs" dxfId="846" priority="1214" operator="equal">
      <formula>"Approved"</formula>
    </cfRule>
    <cfRule type="cellIs" dxfId="845" priority="1215" operator="equal">
      <formula>"Pending Approval"</formula>
    </cfRule>
    <cfRule type="colorScale" priority="1216">
      <colorScale>
        <cfvo type="formula" val="&quot;Pending approval&quot;"/>
        <cfvo type="formula" val="&quot;Ongoing&quot;"/>
        <cfvo type="formula" val="&quot;Approved&quot;"/>
        <color rgb="FFF8696B"/>
        <color rgb="FFFFEB84"/>
        <color rgb="FF63BE7B"/>
      </colorScale>
    </cfRule>
  </conditionalFormatting>
  <conditionalFormatting sqref="I81">
    <cfRule type="cellIs" dxfId="844" priority="1209" operator="equal">
      <formula>"Ongoing"</formula>
    </cfRule>
    <cfRule type="cellIs" dxfId="843" priority="1210" operator="equal">
      <formula>"Approved"</formula>
    </cfRule>
    <cfRule type="cellIs" dxfId="842" priority="1211" operator="equal">
      <formula>"Pending Approval"</formula>
    </cfRule>
    <cfRule type="colorScale" priority="1212">
      <colorScale>
        <cfvo type="formula" val="&quot;Pending approval&quot;"/>
        <cfvo type="formula" val="&quot;Ongoing&quot;"/>
        <cfvo type="formula" val="&quot;Approved&quot;"/>
        <color rgb="FFF8696B"/>
        <color rgb="FFFFEB84"/>
        <color rgb="FF63BE7B"/>
      </colorScale>
    </cfRule>
  </conditionalFormatting>
  <conditionalFormatting sqref="I83">
    <cfRule type="cellIs" dxfId="841" priority="1205" operator="equal">
      <formula>"Ongoing"</formula>
    </cfRule>
    <cfRule type="cellIs" dxfId="840" priority="1206" operator="equal">
      <formula>"Approved"</formula>
    </cfRule>
    <cfRule type="cellIs" dxfId="839" priority="1207" operator="equal">
      <formula>"Pending Approval"</formula>
    </cfRule>
    <cfRule type="colorScale" priority="1208">
      <colorScale>
        <cfvo type="formula" val="&quot;Pending approval&quot;"/>
        <cfvo type="formula" val="&quot;Ongoing&quot;"/>
        <cfvo type="formula" val="&quot;Approved&quot;"/>
        <color rgb="FFF8696B"/>
        <color rgb="FFFFEB84"/>
        <color rgb="FF63BE7B"/>
      </colorScale>
    </cfRule>
  </conditionalFormatting>
  <conditionalFormatting sqref="I87">
    <cfRule type="cellIs" dxfId="838" priority="1201" operator="equal">
      <formula>"Ongoing"</formula>
    </cfRule>
    <cfRule type="cellIs" dxfId="837" priority="1202" operator="equal">
      <formula>"Approved"</formula>
    </cfRule>
    <cfRule type="cellIs" dxfId="836" priority="1203" operator="equal">
      <formula>"Pending Approval"</formula>
    </cfRule>
    <cfRule type="colorScale" priority="1204">
      <colorScale>
        <cfvo type="formula" val="&quot;Pending approval&quot;"/>
        <cfvo type="formula" val="&quot;Ongoing&quot;"/>
        <cfvo type="formula" val="&quot;Approved&quot;"/>
        <color rgb="FFF8696B"/>
        <color rgb="FFFFEB84"/>
        <color rgb="FF63BE7B"/>
      </colorScale>
    </cfRule>
  </conditionalFormatting>
  <conditionalFormatting sqref="I89">
    <cfRule type="cellIs" dxfId="835" priority="1197" operator="equal">
      <formula>"Ongoing"</formula>
    </cfRule>
    <cfRule type="cellIs" dxfId="834" priority="1198" operator="equal">
      <formula>"Approved"</formula>
    </cfRule>
    <cfRule type="cellIs" dxfId="833" priority="1199" operator="equal">
      <formula>"Pending Approval"</formula>
    </cfRule>
    <cfRule type="colorScale" priority="1200">
      <colorScale>
        <cfvo type="formula" val="&quot;Pending approval&quot;"/>
        <cfvo type="formula" val="&quot;Ongoing&quot;"/>
        <cfvo type="formula" val="&quot;Approved&quot;"/>
        <color rgb="FFF8696B"/>
        <color rgb="FFFFEB84"/>
        <color rgb="FF63BE7B"/>
      </colorScale>
    </cfRule>
  </conditionalFormatting>
  <conditionalFormatting sqref="I91">
    <cfRule type="cellIs" dxfId="832" priority="1193" operator="equal">
      <formula>"Ongoing"</formula>
    </cfRule>
    <cfRule type="cellIs" dxfId="831" priority="1194" operator="equal">
      <formula>"Approved"</formula>
    </cfRule>
    <cfRule type="cellIs" dxfId="830" priority="1195" operator="equal">
      <formula>"Pending Approval"</formula>
    </cfRule>
    <cfRule type="colorScale" priority="1196">
      <colorScale>
        <cfvo type="formula" val="&quot;Pending approval&quot;"/>
        <cfvo type="formula" val="&quot;Ongoing&quot;"/>
        <cfvo type="formula" val="&quot;Approved&quot;"/>
        <color rgb="FFF8696B"/>
        <color rgb="FFFFEB84"/>
        <color rgb="FF63BE7B"/>
      </colorScale>
    </cfRule>
  </conditionalFormatting>
  <conditionalFormatting sqref="I93">
    <cfRule type="cellIs" dxfId="829" priority="1189" operator="equal">
      <formula>"Ongoing"</formula>
    </cfRule>
    <cfRule type="cellIs" dxfId="828" priority="1190" operator="equal">
      <formula>"Approved"</formula>
    </cfRule>
    <cfRule type="cellIs" dxfId="827" priority="1191" operator="equal">
      <formula>"Pending Approval"</formula>
    </cfRule>
    <cfRule type="colorScale" priority="1192">
      <colorScale>
        <cfvo type="formula" val="&quot;Pending approval&quot;"/>
        <cfvo type="formula" val="&quot;Ongoing&quot;"/>
        <cfvo type="formula" val="&quot;Approved&quot;"/>
        <color rgb="FFF8696B"/>
        <color rgb="FFFFEB84"/>
        <color rgb="FF63BE7B"/>
      </colorScale>
    </cfRule>
  </conditionalFormatting>
  <conditionalFormatting sqref="I95">
    <cfRule type="cellIs" dxfId="826" priority="1185" operator="equal">
      <formula>"Ongoing"</formula>
    </cfRule>
    <cfRule type="cellIs" dxfId="825" priority="1186" operator="equal">
      <formula>"Approved"</formula>
    </cfRule>
    <cfRule type="cellIs" dxfId="824" priority="1187" operator="equal">
      <formula>"Pending Approval"</formula>
    </cfRule>
    <cfRule type="colorScale" priority="1188">
      <colorScale>
        <cfvo type="formula" val="&quot;Pending approval&quot;"/>
        <cfvo type="formula" val="&quot;Ongoing&quot;"/>
        <cfvo type="formula" val="&quot;Approved&quot;"/>
        <color rgb="FFF8696B"/>
        <color rgb="FFFFEB84"/>
        <color rgb="FF63BE7B"/>
      </colorScale>
    </cfRule>
  </conditionalFormatting>
  <conditionalFormatting sqref="I97">
    <cfRule type="cellIs" dxfId="823" priority="1181" operator="equal">
      <formula>"Ongoing"</formula>
    </cfRule>
    <cfRule type="cellIs" dxfId="822" priority="1182" operator="equal">
      <formula>"Approved"</formula>
    </cfRule>
    <cfRule type="cellIs" dxfId="821" priority="1183" operator="equal">
      <formula>"Pending Approval"</formula>
    </cfRule>
    <cfRule type="colorScale" priority="1184">
      <colorScale>
        <cfvo type="formula" val="&quot;Pending approval&quot;"/>
        <cfvo type="formula" val="&quot;Ongoing&quot;"/>
        <cfvo type="formula" val="&quot;Approved&quot;"/>
        <color rgb="FFF8696B"/>
        <color rgb="FFFFEB84"/>
        <color rgb="FF63BE7B"/>
      </colorScale>
    </cfRule>
  </conditionalFormatting>
  <conditionalFormatting sqref="I99">
    <cfRule type="cellIs" dxfId="820" priority="1177" operator="equal">
      <formula>"Ongoing"</formula>
    </cfRule>
    <cfRule type="cellIs" dxfId="819" priority="1178" operator="equal">
      <formula>"Approved"</formula>
    </cfRule>
    <cfRule type="cellIs" dxfId="818" priority="1179" operator="equal">
      <formula>"Pending Approval"</formula>
    </cfRule>
    <cfRule type="colorScale" priority="1180">
      <colorScale>
        <cfvo type="formula" val="&quot;Pending approval&quot;"/>
        <cfvo type="formula" val="&quot;Ongoing&quot;"/>
        <cfvo type="formula" val="&quot;Approved&quot;"/>
        <color rgb="FFF8696B"/>
        <color rgb="FFFFEB84"/>
        <color rgb="FF63BE7B"/>
      </colorScale>
    </cfRule>
  </conditionalFormatting>
  <conditionalFormatting sqref="I101">
    <cfRule type="cellIs" dxfId="817" priority="1173" operator="equal">
      <formula>"Ongoing"</formula>
    </cfRule>
    <cfRule type="cellIs" dxfId="816" priority="1174" operator="equal">
      <formula>"Approved"</formula>
    </cfRule>
    <cfRule type="cellIs" dxfId="815" priority="1175" operator="equal">
      <formula>"Pending Approval"</formula>
    </cfRule>
    <cfRule type="colorScale" priority="1176">
      <colorScale>
        <cfvo type="formula" val="&quot;Pending approval&quot;"/>
        <cfvo type="formula" val="&quot;Ongoing&quot;"/>
        <cfvo type="formula" val="&quot;Approved&quot;"/>
        <color rgb="FFF8696B"/>
        <color rgb="FFFFEB84"/>
        <color rgb="FF63BE7B"/>
      </colorScale>
    </cfRule>
  </conditionalFormatting>
  <conditionalFormatting sqref="I103">
    <cfRule type="cellIs" dxfId="814" priority="1169" operator="equal">
      <formula>"Ongoing"</formula>
    </cfRule>
    <cfRule type="cellIs" dxfId="813" priority="1170" operator="equal">
      <formula>"Approved"</formula>
    </cfRule>
    <cfRule type="cellIs" dxfId="812" priority="1171" operator="equal">
      <formula>"Pending Approval"</formula>
    </cfRule>
    <cfRule type="colorScale" priority="1172">
      <colorScale>
        <cfvo type="formula" val="&quot;Pending approval&quot;"/>
        <cfvo type="formula" val="&quot;Ongoing&quot;"/>
        <cfvo type="formula" val="&quot;Approved&quot;"/>
        <color rgb="FFF8696B"/>
        <color rgb="FFFFEB84"/>
        <color rgb="FF63BE7B"/>
      </colorScale>
    </cfRule>
  </conditionalFormatting>
  <conditionalFormatting sqref="I105">
    <cfRule type="cellIs" dxfId="811" priority="1165" operator="equal">
      <formula>"Ongoing"</formula>
    </cfRule>
    <cfRule type="cellIs" dxfId="810" priority="1166" operator="equal">
      <formula>"Approved"</formula>
    </cfRule>
    <cfRule type="cellIs" dxfId="809" priority="1167" operator="equal">
      <formula>"Pending Approval"</formula>
    </cfRule>
    <cfRule type="colorScale" priority="1168">
      <colorScale>
        <cfvo type="formula" val="&quot;Pending approval&quot;"/>
        <cfvo type="formula" val="&quot;Ongoing&quot;"/>
        <cfvo type="formula" val="&quot;Approved&quot;"/>
        <color rgb="FFF8696B"/>
        <color rgb="FFFFEB84"/>
        <color rgb="FF63BE7B"/>
      </colorScale>
    </cfRule>
  </conditionalFormatting>
  <conditionalFormatting sqref="I111">
    <cfRule type="cellIs" dxfId="808" priority="1157" operator="equal">
      <formula>"Ongoing"</formula>
    </cfRule>
    <cfRule type="cellIs" dxfId="807" priority="1158" operator="equal">
      <formula>"Approved"</formula>
    </cfRule>
    <cfRule type="cellIs" dxfId="806" priority="1159" operator="equal">
      <formula>"Pending Approval"</formula>
    </cfRule>
    <cfRule type="colorScale" priority="1160">
      <colorScale>
        <cfvo type="formula" val="&quot;Pending approval&quot;"/>
        <cfvo type="formula" val="&quot;Ongoing&quot;"/>
        <cfvo type="formula" val="&quot;Approved&quot;"/>
        <color rgb="FFF8696B"/>
        <color rgb="FFFFEB84"/>
        <color rgb="FF63BE7B"/>
      </colorScale>
    </cfRule>
  </conditionalFormatting>
  <conditionalFormatting sqref="I113">
    <cfRule type="cellIs" dxfId="805" priority="1153" operator="equal">
      <formula>"Ongoing"</formula>
    </cfRule>
    <cfRule type="cellIs" dxfId="804" priority="1154" operator="equal">
      <formula>"Approved"</formula>
    </cfRule>
    <cfRule type="cellIs" dxfId="803" priority="1155" operator="equal">
      <formula>"Pending Approval"</formula>
    </cfRule>
    <cfRule type="colorScale" priority="1156">
      <colorScale>
        <cfvo type="formula" val="&quot;Pending approval&quot;"/>
        <cfvo type="formula" val="&quot;Ongoing&quot;"/>
        <cfvo type="formula" val="&quot;Approved&quot;"/>
        <color rgb="FFF8696B"/>
        <color rgb="FFFFEB84"/>
        <color rgb="FF63BE7B"/>
      </colorScale>
    </cfRule>
  </conditionalFormatting>
  <conditionalFormatting sqref="I115">
    <cfRule type="cellIs" dxfId="802" priority="1149" operator="equal">
      <formula>"Ongoing"</formula>
    </cfRule>
    <cfRule type="cellIs" dxfId="801" priority="1150" operator="equal">
      <formula>"Approved"</formula>
    </cfRule>
    <cfRule type="cellIs" dxfId="800" priority="1151" operator="equal">
      <formula>"Pending Approval"</formula>
    </cfRule>
    <cfRule type="colorScale" priority="1152">
      <colorScale>
        <cfvo type="formula" val="&quot;Pending approval&quot;"/>
        <cfvo type="formula" val="&quot;Ongoing&quot;"/>
        <cfvo type="formula" val="&quot;Approved&quot;"/>
        <color rgb="FFF8696B"/>
        <color rgb="FFFFEB84"/>
        <color rgb="FF63BE7B"/>
      </colorScale>
    </cfRule>
  </conditionalFormatting>
  <conditionalFormatting sqref="I117">
    <cfRule type="cellIs" dxfId="799" priority="1145" operator="equal">
      <formula>"Ongoing"</formula>
    </cfRule>
    <cfRule type="cellIs" dxfId="798" priority="1146" operator="equal">
      <formula>"Approved"</formula>
    </cfRule>
    <cfRule type="cellIs" dxfId="797" priority="1147" operator="equal">
      <formula>"Pending Approval"</formula>
    </cfRule>
    <cfRule type="colorScale" priority="1148">
      <colorScale>
        <cfvo type="formula" val="&quot;Pending approval&quot;"/>
        <cfvo type="formula" val="&quot;Ongoing&quot;"/>
        <cfvo type="formula" val="&quot;Approved&quot;"/>
        <color rgb="FFF8696B"/>
        <color rgb="FFFFEB84"/>
        <color rgb="FF63BE7B"/>
      </colorScale>
    </cfRule>
  </conditionalFormatting>
  <conditionalFormatting sqref="I119">
    <cfRule type="cellIs" dxfId="796" priority="1141" operator="equal">
      <formula>"Ongoing"</formula>
    </cfRule>
    <cfRule type="cellIs" dxfId="795" priority="1142" operator="equal">
      <formula>"Approved"</formula>
    </cfRule>
    <cfRule type="cellIs" dxfId="794" priority="1143" operator="equal">
      <formula>"Pending Approval"</formula>
    </cfRule>
    <cfRule type="colorScale" priority="1144">
      <colorScale>
        <cfvo type="formula" val="&quot;Pending approval&quot;"/>
        <cfvo type="formula" val="&quot;Ongoing&quot;"/>
        <cfvo type="formula" val="&quot;Approved&quot;"/>
        <color rgb="FFF8696B"/>
        <color rgb="FFFFEB84"/>
        <color rgb="FF63BE7B"/>
      </colorScale>
    </cfRule>
  </conditionalFormatting>
  <conditionalFormatting sqref="I121">
    <cfRule type="cellIs" dxfId="793" priority="1137" operator="equal">
      <formula>"Ongoing"</formula>
    </cfRule>
    <cfRule type="cellIs" dxfId="792" priority="1138" operator="equal">
      <formula>"Approved"</formula>
    </cfRule>
    <cfRule type="cellIs" dxfId="791" priority="1139" operator="equal">
      <formula>"Pending Approval"</formula>
    </cfRule>
    <cfRule type="colorScale" priority="1140">
      <colorScale>
        <cfvo type="formula" val="&quot;Pending approval&quot;"/>
        <cfvo type="formula" val="&quot;Ongoing&quot;"/>
        <cfvo type="formula" val="&quot;Approved&quot;"/>
        <color rgb="FFF8696B"/>
        <color rgb="FFFFEB84"/>
        <color rgb="FF63BE7B"/>
      </colorScale>
    </cfRule>
  </conditionalFormatting>
  <conditionalFormatting sqref="I123">
    <cfRule type="cellIs" dxfId="790" priority="1133" operator="equal">
      <formula>"Ongoing"</formula>
    </cfRule>
    <cfRule type="cellIs" dxfId="789" priority="1134" operator="equal">
      <formula>"Approved"</formula>
    </cfRule>
    <cfRule type="cellIs" dxfId="788" priority="1135" operator="equal">
      <formula>"Pending Approval"</formula>
    </cfRule>
    <cfRule type="colorScale" priority="1136">
      <colorScale>
        <cfvo type="formula" val="&quot;Pending approval&quot;"/>
        <cfvo type="formula" val="&quot;Ongoing&quot;"/>
        <cfvo type="formula" val="&quot;Approved&quot;"/>
        <color rgb="FFF8696B"/>
        <color rgb="FFFFEB84"/>
        <color rgb="FF63BE7B"/>
      </colorScale>
    </cfRule>
  </conditionalFormatting>
  <conditionalFormatting sqref="I124">
    <cfRule type="cellIs" dxfId="787" priority="1129" operator="equal">
      <formula>"Ongoing"</formula>
    </cfRule>
    <cfRule type="cellIs" dxfId="786" priority="1130" operator="equal">
      <formula>"Approved"</formula>
    </cfRule>
    <cfRule type="cellIs" dxfId="785" priority="1131" operator="equal">
      <formula>"Pending Approval"</formula>
    </cfRule>
    <cfRule type="colorScale" priority="1132">
      <colorScale>
        <cfvo type="formula" val="&quot;Pending approval&quot;"/>
        <cfvo type="formula" val="&quot;Ongoing&quot;"/>
        <cfvo type="formula" val="&quot;Approved&quot;"/>
        <color rgb="FFF8696B"/>
        <color rgb="FFFFEB84"/>
        <color rgb="FF63BE7B"/>
      </colorScale>
    </cfRule>
  </conditionalFormatting>
  <conditionalFormatting sqref="I127">
    <cfRule type="cellIs" dxfId="784" priority="1125" operator="equal">
      <formula>"Ongoing"</formula>
    </cfRule>
    <cfRule type="cellIs" dxfId="783" priority="1126" operator="equal">
      <formula>"Approved"</formula>
    </cfRule>
    <cfRule type="cellIs" dxfId="782" priority="1127" operator="equal">
      <formula>"Pending Approval"</formula>
    </cfRule>
    <cfRule type="colorScale" priority="1128">
      <colorScale>
        <cfvo type="formula" val="&quot;Pending approval&quot;"/>
        <cfvo type="formula" val="&quot;Ongoing&quot;"/>
        <cfvo type="formula" val="&quot;Approved&quot;"/>
        <color rgb="FFF8696B"/>
        <color rgb="FFFFEB84"/>
        <color rgb="FF63BE7B"/>
      </colorScale>
    </cfRule>
  </conditionalFormatting>
  <conditionalFormatting sqref="I129">
    <cfRule type="cellIs" dxfId="781" priority="1121" operator="equal">
      <formula>"Ongoing"</formula>
    </cfRule>
    <cfRule type="cellIs" dxfId="780" priority="1122" operator="equal">
      <formula>"Approved"</formula>
    </cfRule>
    <cfRule type="cellIs" dxfId="779" priority="1123" operator="equal">
      <formula>"Pending Approval"</formula>
    </cfRule>
    <cfRule type="colorScale" priority="1124">
      <colorScale>
        <cfvo type="formula" val="&quot;Pending approval&quot;"/>
        <cfvo type="formula" val="&quot;Ongoing&quot;"/>
        <cfvo type="formula" val="&quot;Approved&quot;"/>
        <color rgb="FFF8696B"/>
        <color rgb="FFFFEB84"/>
        <color rgb="FF63BE7B"/>
      </colorScale>
    </cfRule>
  </conditionalFormatting>
  <conditionalFormatting sqref="I130">
    <cfRule type="cellIs" dxfId="778" priority="1117" operator="equal">
      <formula>"Ongoing"</formula>
    </cfRule>
    <cfRule type="cellIs" dxfId="777" priority="1118" operator="equal">
      <formula>"Approved"</formula>
    </cfRule>
    <cfRule type="cellIs" dxfId="776" priority="1119" operator="equal">
      <formula>"Pending Approval"</formula>
    </cfRule>
    <cfRule type="colorScale" priority="1120">
      <colorScale>
        <cfvo type="formula" val="&quot;Pending approval&quot;"/>
        <cfvo type="formula" val="&quot;Ongoing&quot;"/>
        <cfvo type="formula" val="&quot;Approved&quot;"/>
        <color rgb="FFF8696B"/>
        <color rgb="FFFFEB84"/>
        <color rgb="FF63BE7B"/>
      </colorScale>
    </cfRule>
  </conditionalFormatting>
  <conditionalFormatting sqref="I131">
    <cfRule type="cellIs" dxfId="775" priority="1113" operator="equal">
      <formula>"Ongoing"</formula>
    </cfRule>
    <cfRule type="cellIs" dxfId="774" priority="1114" operator="equal">
      <formula>"Approved"</formula>
    </cfRule>
    <cfRule type="cellIs" dxfId="773" priority="1115" operator="equal">
      <formula>"Pending Approval"</formula>
    </cfRule>
    <cfRule type="colorScale" priority="1116">
      <colorScale>
        <cfvo type="formula" val="&quot;Pending approval&quot;"/>
        <cfvo type="formula" val="&quot;Ongoing&quot;"/>
        <cfvo type="formula" val="&quot;Approved&quot;"/>
        <color rgb="FFF8696B"/>
        <color rgb="FFFFEB84"/>
        <color rgb="FF63BE7B"/>
      </colorScale>
    </cfRule>
  </conditionalFormatting>
  <conditionalFormatting sqref="I132">
    <cfRule type="cellIs" dxfId="772" priority="1109" operator="equal">
      <formula>"Ongoing"</formula>
    </cfRule>
    <cfRule type="cellIs" dxfId="771" priority="1110" operator="equal">
      <formula>"Approved"</formula>
    </cfRule>
    <cfRule type="cellIs" dxfId="770" priority="1111" operator="equal">
      <formula>"Pending Approval"</formula>
    </cfRule>
    <cfRule type="colorScale" priority="1112">
      <colorScale>
        <cfvo type="formula" val="&quot;Pending approval&quot;"/>
        <cfvo type="formula" val="&quot;Ongoing&quot;"/>
        <cfvo type="formula" val="&quot;Approved&quot;"/>
        <color rgb="FFF8696B"/>
        <color rgb="FFFFEB84"/>
        <color rgb="FF63BE7B"/>
      </colorScale>
    </cfRule>
  </conditionalFormatting>
  <conditionalFormatting sqref="I139">
    <cfRule type="cellIs" dxfId="769" priority="1105" operator="equal">
      <formula>"Ongoing"</formula>
    </cfRule>
    <cfRule type="cellIs" dxfId="768" priority="1106" operator="equal">
      <formula>"Approved"</formula>
    </cfRule>
    <cfRule type="cellIs" dxfId="767" priority="1107" operator="equal">
      <formula>"Pending Approval"</formula>
    </cfRule>
    <cfRule type="colorScale" priority="1108">
      <colorScale>
        <cfvo type="formula" val="&quot;Pending approval&quot;"/>
        <cfvo type="formula" val="&quot;Ongoing&quot;"/>
        <cfvo type="formula" val="&quot;Approved&quot;"/>
        <color rgb="FFF8696B"/>
        <color rgb="FFFFEB84"/>
        <color rgb="FF63BE7B"/>
      </colorScale>
    </cfRule>
  </conditionalFormatting>
  <conditionalFormatting sqref="I144">
    <cfRule type="cellIs" dxfId="766" priority="1101" operator="equal">
      <formula>"Ongoing"</formula>
    </cfRule>
    <cfRule type="cellIs" dxfId="765" priority="1102" operator="equal">
      <formula>"Approved"</formula>
    </cfRule>
    <cfRule type="cellIs" dxfId="764" priority="1103" operator="equal">
      <formula>"Pending Approval"</formula>
    </cfRule>
    <cfRule type="colorScale" priority="1104">
      <colorScale>
        <cfvo type="formula" val="&quot;Pending approval&quot;"/>
        <cfvo type="formula" val="&quot;Ongoing&quot;"/>
        <cfvo type="formula" val="&quot;Approved&quot;"/>
        <color rgb="FFF8696B"/>
        <color rgb="FFFFEB84"/>
        <color rgb="FF63BE7B"/>
      </colorScale>
    </cfRule>
  </conditionalFormatting>
  <conditionalFormatting sqref="I149">
    <cfRule type="cellIs" dxfId="763" priority="1097" operator="equal">
      <formula>"Ongoing"</formula>
    </cfRule>
    <cfRule type="cellIs" dxfId="762" priority="1098" operator="equal">
      <formula>"Approved"</formula>
    </cfRule>
    <cfRule type="cellIs" dxfId="761" priority="1099" operator="equal">
      <formula>"Pending Approval"</formula>
    </cfRule>
    <cfRule type="colorScale" priority="1100">
      <colorScale>
        <cfvo type="formula" val="&quot;Pending approval&quot;"/>
        <cfvo type="formula" val="&quot;Ongoing&quot;"/>
        <cfvo type="formula" val="&quot;Approved&quot;"/>
        <color rgb="FFF8696B"/>
        <color rgb="FFFFEB84"/>
        <color rgb="FF63BE7B"/>
      </colorScale>
    </cfRule>
  </conditionalFormatting>
  <conditionalFormatting sqref="I201">
    <cfRule type="cellIs" dxfId="760" priority="1081" operator="equal">
      <formula>"Ongoing"</formula>
    </cfRule>
    <cfRule type="cellIs" dxfId="759" priority="1082" operator="equal">
      <formula>"Approved"</formula>
    </cfRule>
    <cfRule type="cellIs" dxfId="758" priority="1083" operator="equal">
      <formula>"Pending Approval"</formula>
    </cfRule>
    <cfRule type="colorScale" priority="1084">
      <colorScale>
        <cfvo type="formula" val="&quot;Pending approval&quot;"/>
        <cfvo type="formula" val="&quot;Ongoing&quot;"/>
        <cfvo type="formula" val="&quot;Approved&quot;"/>
        <color rgb="FFF8696B"/>
        <color rgb="FFFFEB84"/>
        <color rgb="FF63BE7B"/>
      </colorScale>
    </cfRule>
  </conditionalFormatting>
  <conditionalFormatting sqref="I173">
    <cfRule type="cellIs" dxfId="757" priority="1089" operator="equal">
      <formula>"Ongoing"</formula>
    </cfRule>
    <cfRule type="cellIs" dxfId="756" priority="1090" operator="equal">
      <formula>"Approved"</formula>
    </cfRule>
    <cfRule type="cellIs" dxfId="755" priority="1091" operator="equal">
      <formula>"Pending Approval"</formula>
    </cfRule>
    <cfRule type="colorScale" priority="1092">
      <colorScale>
        <cfvo type="formula" val="&quot;Pending approval&quot;"/>
        <cfvo type="formula" val="&quot;Ongoing&quot;"/>
        <cfvo type="formula" val="&quot;Approved&quot;"/>
        <color rgb="FFF8696B"/>
        <color rgb="FFFFEB84"/>
        <color rgb="FF63BE7B"/>
      </colorScale>
    </cfRule>
  </conditionalFormatting>
  <conditionalFormatting sqref="I192">
    <cfRule type="cellIs" dxfId="754" priority="1085" operator="equal">
      <formula>"Ongoing"</formula>
    </cfRule>
    <cfRule type="cellIs" dxfId="753" priority="1086" operator="equal">
      <formula>"Approved"</formula>
    </cfRule>
    <cfRule type="cellIs" dxfId="752" priority="1087" operator="equal">
      <formula>"Pending Approval"</formula>
    </cfRule>
    <cfRule type="colorScale" priority="1088">
      <colorScale>
        <cfvo type="formula" val="&quot;Pending approval&quot;"/>
        <cfvo type="formula" val="&quot;Ongoing&quot;"/>
        <cfvo type="formula" val="&quot;Approved&quot;"/>
        <color rgb="FFF8696B"/>
        <color rgb="FFFFEB84"/>
        <color rgb="FF63BE7B"/>
      </colorScale>
    </cfRule>
  </conditionalFormatting>
  <conditionalFormatting sqref="I209">
    <cfRule type="cellIs" dxfId="751" priority="1077" operator="equal">
      <formula>"Ongoing"</formula>
    </cfRule>
    <cfRule type="cellIs" dxfId="750" priority="1078" operator="equal">
      <formula>"Approved"</formula>
    </cfRule>
    <cfRule type="cellIs" dxfId="749" priority="1079" operator="equal">
      <formula>"Pending Approval"</formula>
    </cfRule>
    <cfRule type="colorScale" priority="1080">
      <colorScale>
        <cfvo type="formula" val="&quot;Pending approval&quot;"/>
        <cfvo type="formula" val="&quot;Ongoing&quot;"/>
        <cfvo type="formula" val="&quot;Approved&quot;"/>
        <color rgb="FFF8696B"/>
        <color rgb="FFFFEB84"/>
        <color rgb="FF63BE7B"/>
      </colorScale>
    </cfRule>
  </conditionalFormatting>
  <conditionalFormatting sqref="I217">
    <cfRule type="cellIs" dxfId="748" priority="1073" operator="equal">
      <formula>"Ongoing"</formula>
    </cfRule>
    <cfRule type="cellIs" dxfId="747" priority="1074" operator="equal">
      <formula>"Approved"</formula>
    </cfRule>
    <cfRule type="cellIs" dxfId="746" priority="1075" operator="equal">
      <formula>"Pending Approval"</formula>
    </cfRule>
    <cfRule type="colorScale" priority="1076">
      <colorScale>
        <cfvo type="formula" val="&quot;Pending approval&quot;"/>
        <cfvo type="formula" val="&quot;Ongoing&quot;"/>
        <cfvo type="formula" val="&quot;Approved&quot;"/>
        <color rgb="FFF8696B"/>
        <color rgb="FFFFEB84"/>
        <color rgb="FF63BE7B"/>
      </colorScale>
    </cfRule>
  </conditionalFormatting>
  <conditionalFormatting sqref="I307">
    <cfRule type="cellIs" dxfId="745" priority="1045" operator="equal">
      <formula>"Ongoing"</formula>
    </cfRule>
    <cfRule type="cellIs" dxfId="744" priority="1046" operator="equal">
      <formula>"Approved"</formula>
    </cfRule>
    <cfRule type="cellIs" dxfId="743" priority="1047" operator="equal">
      <formula>"Pending Approval"</formula>
    </cfRule>
    <cfRule type="colorScale" priority="1048">
      <colorScale>
        <cfvo type="formula" val="&quot;Pending approval&quot;"/>
        <cfvo type="formula" val="&quot;Ongoing&quot;"/>
        <cfvo type="formula" val="&quot;Approved&quot;"/>
        <color rgb="FFF8696B"/>
        <color rgb="FFFFEB84"/>
        <color rgb="FF63BE7B"/>
      </colorScale>
    </cfRule>
  </conditionalFormatting>
  <conditionalFormatting sqref="I316">
    <cfRule type="cellIs" dxfId="742" priority="1041" operator="equal">
      <formula>"Ongoing"</formula>
    </cfRule>
    <cfRule type="cellIs" dxfId="741" priority="1042" operator="equal">
      <formula>"Approved"</formula>
    </cfRule>
    <cfRule type="cellIs" dxfId="740" priority="1043" operator="equal">
      <formula>"Pending Approval"</formula>
    </cfRule>
    <cfRule type="colorScale" priority="1044">
      <colorScale>
        <cfvo type="formula" val="&quot;Pending approval&quot;"/>
        <cfvo type="formula" val="&quot;Ongoing&quot;"/>
        <cfvo type="formula" val="&quot;Approved&quot;"/>
        <color rgb="FFF8696B"/>
        <color rgb="FFFFEB84"/>
        <color rgb="FF63BE7B"/>
      </colorScale>
    </cfRule>
  </conditionalFormatting>
  <conditionalFormatting sqref="I326">
    <cfRule type="cellIs" dxfId="739" priority="1037" operator="equal">
      <formula>"Ongoing"</formula>
    </cfRule>
    <cfRule type="cellIs" dxfId="738" priority="1038" operator="equal">
      <formula>"Approved"</formula>
    </cfRule>
    <cfRule type="cellIs" dxfId="737" priority="1039" operator="equal">
      <formula>"Pending Approval"</formula>
    </cfRule>
    <cfRule type="colorScale" priority="1040">
      <colorScale>
        <cfvo type="formula" val="&quot;Pending approval&quot;"/>
        <cfvo type="formula" val="&quot;Ongoing&quot;"/>
        <cfvo type="formula" val="&quot;Approved&quot;"/>
        <color rgb="FFF8696B"/>
        <color rgb="FFFFEB84"/>
        <color rgb="FF63BE7B"/>
      </colorScale>
    </cfRule>
  </conditionalFormatting>
  <conditionalFormatting sqref="I334">
    <cfRule type="cellIs" dxfId="736" priority="1033" operator="equal">
      <formula>"Ongoing"</formula>
    </cfRule>
    <cfRule type="cellIs" dxfId="735" priority="1034" operator="equal">
      <formula>"Approved"</formula>
    </cfRule>
    <cfRule type="cellIs" dxfId="734" priority="1035" operator="equal">
      <formula>"Pending Approval"</formula>
    </cfRule>
    <cfRule type="colorScale" priority="1036">
      <colorScale>
        <cfvo type="formula" val="&quot;Pending approval&quot;"/>
        <cfvo type="formula" val="&quot;Ongoing&quot;"/>
        <cfvo type="formula" val="&quot;Approved&quot;"/>
        <color rgb="FFF8696B"/>
        <color rgb="FFFFEB84"/>
        <color rgb="FF63BE7B"/>
      </colorScale>
    </cfRule>
  </conditionalFormatting>
  <conditionalFormatting sqref="I340">
    <cfRule type="cellIs" dxfId="733" priority="1029" operator="equal">
      <formula>"Ongoing"</formula>
    </cfRule>
    <cfRule type="cellIs" dxfId="732" priority="1030" operator="equal">
      <formula>"Approved"</formula>
    </cfRule>
    <cfRule type="cellIs" dxfId="731" priority="1031" operator="equal">
      <formula>"Pending Approval"</formula>
    </cfRule>
    <cfRule type="colorScale" priority="1032">
      <colorScale>
        <cfvo type="formula" val="&quot;Pending approval&quot;"/>
        <cfvo type="formula" val="&quot;Ongoing&quot;"/>
        <cfvo type="formula" val="&quot;Approved&quot;"/>
        <color rgb="FFF8696B"/>
        <color rgb="FFFFEB84"/>
        <color rgb="FF63BE7B"/>
      </colorScale>
    </cfRule>
  </conditionalFormatting>
  <conditionalFormatting sqref="I346">
    <cfRule type="cellIs" dxfId="730" priority="1025" operator="equal">
      <formula>"Ongoing"</formula>
    </cfRule>
    <cfRule type="cellIs" dxfId="729" priority="1026" operator="equal">
      <formula>"Approved"</formula>
    </cfRule>
    <cfRule type="cellIs" dxfId="728" priority="1027" operator="equal">
      <formula>"Pending Approval"</formula>
    </cfRule>
    <cfRule type="colorScale" priority="1028">
      <colorScale>
        <cfvo type="formula" val="&quot;Pending approval&quot;"/>
        <cfvo type="formula" val="&quot;Ongoing&quot;"/>
        <cfvo type="formula" val="&quot;Approved&quot;"/>
        <color rgb="FFF8696B"/>
        <color rgb="FFFFEB84"/>
        <color rgb="FF63BE7B"/>
      </colorScale>
    </cfRule>
  </conditionalFormatting>
  <conditionalFormatting sqref="I352">
    <cfRule type="cellIs" dxfId="727" priority="1021" operator="equal">
      <formula>"Ongoing"</formula>
    </cfRule>
    <cfRule type="cellIs" dxfId="726" priority="1022" operator="equal">
      <formula>"Approved"</formula>
    </cfRule>
    <cfRule type="cellIs" dxfId="725" priority="1023" operator="equal">
      <formula>"Pending Approval"</formula>
    </cfRule>
    <cfRule type="colorScale" priority="1024">
      <colorScale>
        <cfvo type="formula" val="&quot;Pending approval&quot;"/>
        <cfvo type="formula" val="&quot;Ongoing&quot;"/>
        <cfvo type="formula" val="&quot;Approved&quot;"/>
        <color rgb="FFF8696B"/>
        <color rgb="FFFFEB84"/>
        <color rgb="FF63BE7B"/>
      </colorScale>
    </cfRule>
  </conditionalFormatting>
  <conditionalFormatting sqref="I358">
    <cfRule type="cellIs" dxfId="724" priority="1017" operator="equal">
      <formula>"Ongoing"</formula>
    </cfRule>
    <cfRule type="cellIs" dxfId="723" priority="1018" operator="equal">
      <formula>"Approved"</formula>
    </cfRule>
    <cfRule type="cellIs" dxfId="722" priority="1019" operator="equal">
      <formula>"Pending Approval"</formula>
    </cfRule>
    <cfRule type="colorScale" priority="1020">
      <colorScale>
        <cfvo type="formula" val="&quot;Pending approval&quot;"/>
        <cfvo type="formula" val="&quot;Ongoing&quot;"/>
        <cfvo type="formula" val="&quot;Approved&quot;"/>
        <color rgb="FFF8696B"/>
        <color rgb="FFFFEB84"/>
        <color rgb="FF63BE7B"/>
      </colorScale>
    </cfRule>
  </conditionalFormatting>
  <conditionalFormatting sqref="I558">
    <cfRule type="cellIs" dxfId="721" priority="969" operator="equal">
      <formula>"Ongoing"</formula>
    </cfRule>
    <cfRule type="cellIs" dxfId="720" priority="970" operator="equal">
      <formula>"Approved"</formula>
    </cfRule>
    <cfRule type="cellIs" dxfId="719" priority="971" operator="equal">
      <formula>"Pending Approval"</formula>
    </cfRule>
    <cfRule type="colorScale" priority="972">
      <colorScale>
        <cfvo type="formula" val="&quot;Pending approval&quot;"/>
        <cfvo type="formula" val="&quot;Ongoing&quot;"/>
        <cfvo type="formula" val="&quot;Approved&quot;"/>
        <color rgb="FFF8696B"/>
        <color rgb="FFFFEB84"/>
        <color rgb="FF63BE7B"/>
      </colorScale>
    </cfRule>
  </conditionalFormatting>
  <conditionalFormatting sqref="I514">
    <cfRule type="cellIs" dxfId="718" priority="1009" operator="equal">
      <formula>"Ongoing"</formula>
    </cfRule>
    <cfRule type="cellIs" dxfId="717" priority="1010" operator="equal">
      <formula>"Approved"</formula>
    </cfRule>
    <cfRule type="cellIs" dxfId="716" priority="1011" operator="equal">
      <formula>"Pending Approval"</formula>
    </cfRule>
    <cfRule type="colorScale" priority="1012">
      <colorScale>
        <cfvo type="formula" val="&quot;Pending approval&quot;"/>
        <cfvo type="formula" val="&quot;Ongoing&quot;"/>
        <cfvo type="formula" val="&quot;Approved&quot;"/>
        <color rgb="FFF8696B"/>
        <color rgb="FFFFEB84"/>
        <color rgb="FF63BE7B"/>
      </colorScale>
    </cfRule>
  </conditionalFormatting>
  <conditionalFormatting sqref="I518">
    <cfRule type="cellIs" dxfId="715" priority="1005" operator="equal">
      <formula>"Ongoing"</formula>
    </cfRule>
    <cfRule type="cellIs" dxfId="714" priority="1006" operator="equal">
      <formula>"Approved"</formula>
    </cfRule>
    <cfRule type="cellIs" dxfId="713" priority="1007" operator="equal">
      <formula>"Pending Approval"</formula>
    </cfRule>
    <cfRule type="colorScale" priority="1008">
      <colorScale>
        <cfvo type="formula" val="&quot;Pending approval&quot;"/>
        <cfvo type="formula" val="&quot;Ongoing&quot;"/>
        <cfvo type="formula" val="&quot;Approved&quot;"/>
        <color rgb="FFF8696B"/>
        <color rgb="FFFFEB84"/>
        <color rgb="FF63BE7B"/>
      </colorScale>
    </cfRule>
  </conditionalFormatting>
  <conditionalFormatting sqref="I522">
    <cfRule type="cellIs" dxfId="712" priority="1001" operator="equal">
      <formula>"Ongoing"</formula>
    </cfRule>
    <cfRule type="cellIs" dxfId="711" priority="1002" operator="equal">
      <formula>"Approved"</formula>
    </cfRule>
    <cfRule type="cellIs" dxfId="710" priority="1003" operator="equal">
      <formula>"Pending Approval"</formula>
    </cfRule>
    <cfRule type="colorScale" priority="1004">
      <colorScale>
        <cfvo type="formula" val="&quot;Pending approval&quot;"/>
        <cfvo type="formula" val="&quot;Ongoing&quot;"/>
        <cfvo type="formula" val="&quot;Approved&quot;"/>
        <color rgb="FFF8696B"/>
        <color rgb="FFFFEB84"/>
        <color rgb="FF63BE7B"/>
      </colorScale>
    </cfRule>
  </conditionalFormatting>
  <conditionalFormatting sqref="I526">
    <cfRule type="cellIs" dxfId="709" priority="997" operator="equal">
      <formula>"Ongoing"</formula>
    </cfRule>
    <cfRule type="cellIs" dxfId="708" priority="998" operator="equal">
      <formula>"Approved"</formula>
    </cfRule>
    <cfRule type="cellIs" dxfId="707" priority="999" operator="equal">
      <formula>"Pending Approval"</formula>
    </cfRule>
    <cfRule type="colorScale" priority="1000">
      <colorScale>
        <cfvo type="formula" val="&quot;Pending approval&quot;"/>
        <cfvo type="formula" val="&quot;Ongoing&quot;"/>
        <cfvo type="formula" val="&quot;Approved&quot;"/>
        <color rgb="FFF8696B"/>
        <color rgb="FFFFEB84"/>
        <color rgb="FF63BE7B"/>
      </colorScale>
    </cfRule>
  </conditionalFormatting>
  <conditionalFormatting sqref="I530">
    <cfRule type="cellIs" dxfId="706" priority="993" operator="equal">
      <formula>"Ongoing"</formula>
    </cfRule>
    <cfRule type="cellIs" dxfId="705" priority="994" operator="equal">
      <formula>"Approved"</formula>
    </cfRule>
    <cfRule type="cellIs" dxfId="704" priority="995" operator="equal">
      <formula>"Pending Approval"</formula>
    </cfRule>
    <cfRule type="colorScale" priority="996">
      <colorScale>
        <cfvo type="formula" val="&quot;Pending approval&quot;"/>
        <cfvo type="formula" val="&quot;Ongoing&quot;"/>
        <cfvo type="formula" val="&quot;Approved&quot;"/>
        <color rgb="FFF8696B"/>
        <color rgb="FFFFEB84"/>
        <color rgb="FF63BE7B"/>
      </colorScale>
    </cfRule>
  </conditionalFormatting>
  <conditionalFormatting sqref="I534">
    <cfRule type="cellIs" dxfId="703" priority="989" operator="equal">
      <formula>"Ongoing"</formula>
    </cfRule>
    <cfRule type="cellIs" dxfId="702" priority="990" operator="equal">
      <formula>"Approved"</formula>
    </cfRule>
    <cfRule type="cellIs" dxfId="701" priority="991" operator="equal">
      <formula>"Pending Approval"</formula>
    </cfRule>
    <cfRule type="colorScale" priority="992">
      <colorScale>
        <cfvo type="formula" val="&quot;Pending approval&quot;"/>
        <cfvo type="formula" val="&quot;Ongoing&quot;"/>
        <cfvo type="formula" val="&quot;Approved&quot;"/>
        <color rgb="FFF8696B"/>
        <color rgb="FFFFEB84"/>
        <color rgb="FF63BE7B"/>
      </colorScale>
    </cfRule>
  </conditionalFormatting>
  <conditionalFormatting sqref="I538">
    <cfRule type="cellIs" dxfId="700" priority="985" operator="equal">
      <formula>"Ongoing"</formula>
    </cfRule>
    <cfRule type="cellIs" dxfId="699" priority="986" operator="equal">
      <formula>"Approved"</formula>
    </cfRule>
    <cfRule type="cellIs" dxfId="698" priority="987" operator="equal">
      <formula>"Pending Approval"</formula>
    </cfRule>
    <cfRule type="colorScale" priority="988">
      <colorScale>
        <cfvo type="formula" val="&quot;Pending approval&quot;"/>
        <cfvo type="formula" val="&quot;Ongoing&quot;"/>
        <cfvo type="formula" val="&quot;Approved&quot;"/>
        <color rgb="FFF8696B"/>
        <color rgb="FFFFEB84"/>
        <color rgb="FF63BE7B"/>
      </colorScale>
    </cfRule>
  </conditionalFormatting>
  <conditionalFormatting sqref="I542">
    <cfRule type="cellIs" dxfId="697" priority="981" operator="equal">
      <formula>"Ongoing"</formula>
    </cfRule>
    <cfRule type="cellIs" dxfId="696" priority="982" operator="equal">
      <formula>"Approved"</formula>
    </cfRule>
    <cfRule type="cellIs" dxfId="695" priority="983" operator="equal">
      <formula>"Pending Approval"</formula>
    </cfRule>
    <cfRule type="colorScale" priority="984">
      <colorScale>
        <cfvo type="formula" val="&quot;Pending approval&quot;"/>
        <cfvo type="formula" val="&quot;Ongoing&quot;"/>
        <cfvo type="formula" val="&quot;Approved&quot;"/>
        <color rgb="FFF8696B"/>
        <color rgb="FFFFEB84"/>
        <color rgb="FF63BE7B"/>
      </colorScale>
    </cfRule>
  </conditionalFormatting>
  <conditionalFormatting sqref="I554">
    <cfRule type="cellIs" dxfId="694" priority="973" operator="equal">
      <formula>"Ongoing"</formula>
    </cfRule>
    <cfRule type="cellIs" dxfId="693" priority="974" operator="equal">
      <formula>"Approved"</formula>
    </cfRule>
    <cfRule type="cellIs" dxfId="692" priority="975" operator="equal">
      <formula>"Pending Approval"</formula>
    </cfRule>
    <cfRule type="colorScale" priority="976">
      <colorScale>
        <cfvo type="formula" val="&quot;Pending approval&quot;"/>
        <cfvo type="formula" val="&quot;Ongoing&quot;"/>
        <cfvo type="formula" val="&quot;Approved&quot;"/>
        <color rgb="FFF8696B"/>
        <color rgb="FFFFEB84"/>
        <color rgb="FF63BE7B"/>
      </colorScale>
    </cfRule>
  </conditionalFormatting>
  <conditionalFormatting sqref="I562">
    <cfRule type="cellIs" dxfId="691" priority="965" operator="equal">
      <formula>"Ongoing"</formula>
    </cfRule>
    <cfRule type="cellIs" dxfId="690" priority="966" operator="equal">
      <formula>"Approved"</formula>
    </cfRule>
    <cfRule type="cellIs" dxfId="689" priority="967" operator="equal">
      <formula>"Pending Approval"</formula>
    </cfRule>
    <cfRule type="colorScale" priority="968">
      <colorScale>
        <cfvo type="formula" val="&quot;Pending approval&quot;"/>
        <cfvo type="formula" val="&quot;Ongoing&quot;"/>
        <cfvo type="formula" val="&quot;Approved&quot;"/>
        <color rgb="FFF8696B"/>
        <color rgb="FFFFEB84"/>
        <color rgb="FF63BE7B"/>
      </colorScale>
    </cfRule>
  </conditionalFormatting>
  <conditionalFormatting sqref="I566">
    <cfRule type="cellIs" dxfId="688" priority="961" operator="equal">
      <formula>"Ongoing"</formula>
    </cfRule>
    <cfRule type="cellIs" dxfId="687" priority="962" operator="equal">
      <formula>"Approved"</formula>
    </cfRule>
    <cfRule type="cellIs" dxfId="686" priority="963" operator="equal">
      <formula>"Pending Approval"</formula>
    </cfRule>
    <cfRule type="colorScale" priority="964">
      <colorScale>
        <cfvo type="formula" val="&quot;Pending approval&quot;"/>
        <cfvo type="formula" val="&quot;Ongoing&quot;"/>
        <cfvo type="formula" val="&quot;Approved&quot;"/>
        <color rgb="FFF8696B"/>
        <color rgb="FFFFEB84"/>
        <color rgb="FF63BE7B"/>
      </colorScale>
    </cfRule>
  </conditionalFormatting>
  <conditionalFormatting sqref="I570">
    <cfRule type="cellIs" dxfId="685" priority="957" operator="equal">
      <formula>"Ongoing"</formula>
    </cfRule>
    <cfRule type="cellIs" dxfId="684" priority="958" operator="equal">
      <formula>"Approved"</formula>
    </cfRule>
    <cfRule type="cellIs" dxfId="683" priority="959" operator="equal">
      <formula>"Pending Approval"</formula>
    </cfRule>
    <cfRule type="colorScale" priority="960">
      <colorScale>
        <cfvo type="formula" val="&quot;Pending approval&quot;"/>
        <cfvo type="formula" val="&quot;Ongoing&quot;"/>
        <cfvo type="formula" val="&quot;Approved&quot;"/>
        <color rgb="FFF8696B"/>
        <color rgb="FFFFEB84"/>
        <color rgb="FF63BE7B"/>
      </colorScale>
    </cfRule>
  </conditionalFormatting>
  <conditionalFormatting sqref="I578">
    <cfRule type="cellIs" dxfId="682" priority="953" operator="equal">
      <formula>"Ongoing"</formula>
    </cfRule>
    <cfRule type="cellIs" dxfId="681" priority="954" operator="equal">
      <formula>"Approved"</formula>
    </cfRule>
    <cfRule type="cellIs" dxfId="680" priority="955" operator="equal">
      <formula>"Pending Approval"</formula>
    </cfRule>
    <cfRule type="colorScale" priority="956">
      <colorScale>
        <cfvo type="formula" val="&quot;Pending approval&quot;"/>
        <cfvo type="formula" val="&quot;Ongoing&quot;"/>
        <cfvo type="formula" val="&quot;Approved&quot;"/>
        <color rgb="FFF8696B"/>
        <color rgb="FFFFEB84"/>
        <color rgb="FF63BE7B"/>
      </colorScale>
    </cfRule>
  </conditionalFormatting>
  <conditionalFormatting sqref="I582">
    <cfRule type="cellIs" dxfId="679" priority="949" operator="equal">
      <formula>"Ongoing"</formula>
    </cfRule>
    <cfRule type="cellIs" dxfId="678" priority="950" operator="equal">
      <formula>"Approved"</formula>
    </cfRule>
    <cfRule type="cellIs" dxfId="677" priority="951" operator="equal">
      <formula>"Pending Approval"</formula>
    </cfRule>
    <cfRule type="colorScale" priority="952">
      <colorScale>
        <cfvo type="formula" val="&quot;Pending approval&quot;"/>
        <cfvo type="formula" val="&quot;Ongoing&quot;"/>
        <cfvo type="formula" val="&quot;Approved&quot;"/>
        <color rgb="FFF8696B"/>
        <color rgb="FFFFEB84"/>
        <color rgb="FF63BE7B"/>
      </colorScale>
    </cfRule>
  </conditionalFormatting>
  <conditionalFormatting sqref="I586">
    <cfRule type="cellIs" dxfId="676" priority="945" operator="equal">
      <formula>"Ongoing"</formula>
    </cfRule>
    <cfRule type="cellIs" dxfId="675" priority="946" operator="equal">
      <formula>"Approved"</formula>
    </cfRule>
    <cfRule type="cellIs" dxfId="674" priority="947" operator="equal">
      <formula>"Pending Approval"</formula>
    </cfRule>
    <cfRule type="colorScale" priority="948">
      <colorScale>
        <cfvo type="formula" val="&quot;Pending approval&quot;"/>
        <cfvo type="formula" val="&quot;Ongoing&quot;"/>
        <cfvo type="formula" val="&quot;Approved&quot;"/>
        <color rgb="FFF8696B"/>
        <color rgb="FFFFEB84"/>
        <color rgb="FF63BE7B"/>
      </colorScale>
    </cfRule>
  </conditionalFormatting>
  <conditionalFormatting sqref="I590">
    <cfRule type="cellIs" dxfId="673" priority="941" operator="equal">
      <formula>"Ongoing"</formula>
    </cfRule>
    <cfRule type="cellIs" dxfId="672" priority="942" operator="equal">
      <formula>"Approved"</formula>
    </cfRule>
    <cfRule type="cellIs" dxfId="671" priority="943" operator="equal">
      <formula>"Pending Approval"</formula>
    </cfRule>
    <cfRule type="colorScale" priority="944">
      <colorScale>
        <cfvo type="formula" val="&quot;Pending approval&quot;"/>
        <cfvo type="formula" val="&quot;Ongoing&quot;"/>
        <cfvo type="formula" val="&quot;Approved&quot;"/>
        <color rgb="FFF8696B"/>
        <color rgb="FFFFEB84"/>
        <color rgb="FF63BE7B"/>
      </colorScale>
    </cfRule>
  </conditionalFormatting>
  <conditionalFormatting sqref="I594">
    <cfRule type="cellIs" dxfId="670" priority="937" operator="equal">
      <formula>"Ongoing"</formula>
    </cfRule>
    <cfRule type="cellIs" dxfId="669" priority="938" operator="equal">
      <formula>"Approved"</formula>
    </cfRule>
    <cfRule type="cellIs" dxfId="668" priority="939" operator="equal">
      <formula>"Pending Approval"</formula>
    </cfRule>
    <cfRule type="colorScale" priority="940">
      <colorScale>
        <cfvo type="formula" val="&quot;Pending approval&quot;"/>
        <cfvo type="formula" val="&quot;Ongoing&quot;"/>
        <cfvo type="formula" val="&quot;Approved&quot;"/>
        <color rgb="FFF8696B"/>
        <color rgb="FFFFEB84"/>
        <color rgb="FF63BE7B"/>
      </colorScale>
    </cfRule>
  </conditionalFormatting>
  <conditionalFormatting sqref="I598">
    <cfRule type="cellIs" dxfId="667" priority="933" operator="equal">
      <formula>"Ongoing"</formula>
    </cfRule>
    <cfRule type="cellIs" dxfId="666" priority="934" operator="equal">
      <formula>"Approved"</formula>
    </cfRule>
    <cfRule type="cellIs" dxfId="665" priority="935" operator="equal">
      <formula>"Pending Approval"</formula>
    </cfRule>
    <cfRule type="colorScale" priority="936">
      <colorScale>
        <cfvo type="formula" val="&quot;Pending approval&quot;"/>
        <cfvo type="formula" val="&quot;Ongoing&quot;"/>
        <cfvo type="formula" val="&quot;Approved&quot;"/>
        <color rgb="FFF8696B"/>
        <color rgb="FFFFEB84"/>
        <color rgb="FF63BE7B"/>
      </colorScale>
    </cfRule>
  </conditionalFormatting>
  <conditionalFormatting sqref="I602">
    <cfRule type="cellIs" dxfId="664" priority="925" operator="equal">
      <formula>"Ongoing"</formula>
    </cfRule>
    <cfRule type="cellIs" dxfId="663" priority="926" operator="equal">
      <formula>"Approved"</formula>
    </cfRule>
    <cfRule type="cellIs" dxfId="662" priority="927" operator="equal">
      <formula>"Pending Approval"</formula>
    </cfRule>
    <cfRule type="colorScale" priority="928">
      <colorScale>
        <cfvo type="formula" val="&quot;Pending approval&quot;"/>
        <cfvo type="formula" val="&quot;Ongoing&quot;"/>
        <cfvo type="formula" val="&quot;Approved&quot;"/>
        <color rgb="FFF8696B"/>
        <color rgb="FFFFEB84"/>
        <color rgb="FF63BE7B"/>
      </colorScale>
    </cfRule>
  </conditionalFormatting>
  <conditionalFormatting sqref="I606">
    <cfRule type="cellIs" dxfId="661" priority="921" operator="equal">
      <formula>"Ongoing"</formula>
    </cfRule>
    <cfRule type="cellIs" dxfId="660" priority="922" operator="equal">
      <formula>"Approved"</formula>
    </cfRule>
    <cfRule type="cellIs" dxfId="659" priority="923" operator="equal">
      <formula>"Pending Approval"</formula>
    </cfRule>
    <cfRule type="colorScale" priority="924">
      <colorScale>
        <cfvo type="formula" val="&quot;Pending approval&quot;"/>
        <cfvo type="formula" val="&quot;Ongoing&quot;"/>
        <cfvo type="formula" val="&quot;Approved&quot;"/>
        <color rgb="FFF8696B"/>
        <color rgb="FFFFEB84"/>
        <color rgb="FF63BE7B"/>
      </colorScale>
    </cfRule>
  </conditionalFormatting>
  <conditionalFormatting sqref="I618">
    <cfRule type="cellIs" dxfId="658" priority="913" operator="equal">
      <formula>"Ongoing"</formula>
    </cfRule>
    <cfRule type="cellIs" dxfId="657" priority="914" operator="equal">
      <formula>"Approved"</formula>
    </cfRule>
    <cfRule type="cellIs" dxfId="656" priority="915" operator="equal">
      <formula>"Pending Approval"</formula>
    </cfRule>
    <cfRule type="colorScale" priority="916">
      <colorScale>
        <cfvo type="formula" val="&quot;Pending approval&quot;"/>
        <cfvo type="formula" val="&quot;Ongoing&quot;"/>
        <cfvo type="formula" val="&quot;Approved&quot;"/>
        <color rgb="FFF8696B"/>
        <color rgb="FFFFEB84"/>
        <color rgb="FF63BE7B"/>
      </colorScale>
    </cfRule>
  </conditionalFormatting>
  <conditionalFormatting sqref="I622">
    <cfRule type="cellIs" dxfId="655" priority="909" operator="equal">
      <formula>"Ongoing"</formula>
    </cfRule>
    <cfRule type="cellIs" dxfId="654" priority="910" operator="equal">
      <formula>"Approved"</formula>
    </cfRule>
    <cfRule type="cellIs" dxfId="653" priority="911" operator="equal">
      <formula>"Pending Approval"</formula>
    </cfRule>
    <cfRule type="colorScale" priority="912">
      <colorScale>
        <cfvo type="formula" val="&quot;Pending approval&quot;"/>
        <cfvo type="formula" val="&quot;Ongoing&quot;"/>
        <cfvo type="formula" val="&quot;Approved&quot;"/>
        <color rgb="FFF8696B"/>
        <color rgb="FFFFEB84"/>
        <color rgb="FF63BE7B"/>
      </colorScale>
    </cfRule>
  </conditionalFormatting>
  <conditionalFormatting sqref="I626">
    <cfRule type="cellIs" dxfId="652" priority="905" operator="equal">
      <formula>"Ongoing"</formula>
    </cfRule>
    <cfRule type="cellIs" dxfId="651" priority="906" operator="equal">
      <formula>"Approved"</formula>
    </cfRule>
    <cfRule type="cellIs" dxfId="650" priority="907" operator="equal">
      <formula>"Pending Approval"</formula>
    </cfRule>
    <cfRule type="colorScale" priority="908">
      <colorScale>
        <cfvo type="formula" val="&quot;Pending approval&quot;"/>
        <cfvo type="formula" val="&quot;Ongoing&quot;"/>
        <cfvo type="formula" val="&quot;Approved&quot;"/>
        <color rgb="FFF8696B"/>
        <color rgb="FFFFEB84"/>
        <color rgb="FF63BE7B"/>
      </colorScale>
    </cfRule>
  </conditionalFormatting>
  <conditionalFormatting sqref="I630">
    <cfRule type="cellIs" dxfId="649" priority="901" operator="equal">
      <formula>"Ongoing"</formula>
    </cfRule>
    <cfRule type="cellIs" dxfId="648" priority="902" operator="equal">
      <formula>"Approved"</formula>
    </cfRule>
    <cfRule type="cellIs" dxfId="647" priority="903" operator="equal">
      <formula>"Pending Approval"</formula>
    </cfRule>
    <cfRule type="colorScale" priority="904">
      <colorScale>
        <cfvo type="formula" val="&quot;Pending approval&quot;"/>
        <cfvo type="formula" val="&quot;Ongoing&quot;"/>
        <cfvo type="formula" val="&quot;Approved&quot;"/>
        <color rgb="FFF8696B"/>
        <color rgb="FFFFEB84"/>
        <color rgb="FF63BE7B"/>
      </colorScale>
    </cfRule>
  </conditionalFormatting>
  <conditionalFormatting sqref="I634">
    <cfRule type="cellIs" dxfId="646" priority="897" operator="equal">
      <formula>"Ongoing"</formula>
    </cfRule>
    <cfRule type="cellIs" dxfId="645" priority="898" operator="equal">
      <formula>"Approved"</formula>
    </cfRule>
    <cfRule type="cellIs" dxfId="644" priority="899" operator="equal">
      <formula>"Pending Approval"</formula>
    </cfRule>
    <cfRule type="colorScale" priority="900">
      <colorScale>
        <cfvo type="formula" val="&quot;Pending approval&quot;"/>
        <cfvo type="formula" val="&quot;Ongoing&quot;"/>
        <cfvo type="formula" val="&quot;Approved&quot;"/>
        <color rgb="FFF8696B"/>
        <color rgb="FFFFEB84"/>
        <color rgb="FF63BE7B"/>
      </colorScale>
    </cfRule>
  </conditionalFormatting>
  <conditionalFormatting sqref="I642">
    <cfRule type="cellIs" dxfId="643" priority="893" operator="equal">
      <formula>"Ongoing"</formula>
    </cfRule>
    <cfRule type="cellIs" dxfId="642" priority="894" operator="equal">
      <formula>"Approved"</formula>
    </cfRule>
    <cfRule type="cellIs" dxfId="641" priority="895" operator="equal">
      <formula>"Pending Approval"</formula>
    </cfRule>
    <cfRule type="colorScale" priority="896">
      <colorScale>
        <cfvo type="formula" val="&quot;Pending approval&quot;"/>
        <cfvo type="formula" val="&quot;Ongoing&quot;"/>
        <cfvo type="formula" val="&quot;Approved&quot;"/>
        <color rgb="FFF8696B"/>
        <color rgb="FFFFEB84"/>
        <color rgb="FF63BE7B"/>
      </colorScale>
    </cfRule>
  </conditionalFormatting>
  <conditionalFormatting sqref="I646">
    <cfRule type="cellIs" dxfId="640" priority="889" operator="equal">
      <formula>"Ongoing"</formula>
    </cfRule>
    <cfRule type="cellIs" dxfId="639" priority="890" operator="equal">
      <formula>"Approved"</formula>
    </cfRule>
    <cfRule type="cellIs" dxfId="638" priority="891" operator="equal">
      <formula>"Pending Approval"</formula>
    </cfRule>
    <cfRule type="colorScale" priority="892">
      <colorScale>
        <cfvo type="formula" val="&quot;Pending approval&quot;"/>
        <cfvo type="formula" val="&quot;Ongoing&quot;"/>
        <cfvo type="formula" val="&quot;Approved&quot;"/>
        <color rgb="FFF8696B"/>
        <color rgb="FFFFEB84"/>
        <color rgb="FF63BE7B"/>
      </colorScale>
    </cfRule>
  </conditionalFormatting>
  <conditionalFormatting sqref="I650">
    <cfRule type="cellIs" dxfId="637" priority="885" operator="equal">
      <formula>"Ongoing"</formula>
    </cfRule>
    <cfRule type="cellIs" dxfId="636" priority="886" operator="equal">
      <formula>"Approved"</formula>
    </cfRule>
    <cfRule type="cellIs" dxfId="635" priority="887" operator="equal">
      <formula>"Pending Approval"</formula>
    </cfRule>
    <cfRule type="colorScale" priority="888">
      <colorScale>
        <cfvo type="formula" val="&quot;Pending approval&quot;"/>
        <cfvo type="formula" val="&quot;Ongoing&quot;"/>
        <cfvo type="formula" val="&quot;Approved&quot;"/>
        <color rgb="FFF8696B"/>
        <color rgb="FFFFEB84"/>
        <color rgb="FF63BE7B"/>
      </colorScale>
    </cfRule>
  </conditionalFormatting>
  <conditionalFormatting sqref="I654">
    <cfRule type="cellIs" dxfId="634" priority="881" operator="equal">
      <formula>"Ongoing"</formula>
    </cfRule>
    <cfRule type="cellIs" dxfId="633" priority="882" operator="equal">
      <formula>"Approved"</formula>
    </cfRule>
    <cfRule type="cellIs" dxfId="632" priority="883" operator="equal">
      <formula>"Pending Approval"</formula>
    </cfRule>
    <cfRule type="colorScale" priority="884">
      <colorScale>
        <cfvo type="formula" val="&quot;Pending approval&quot;"/>
        <cfvo type="formula" val="&quot;Ongoing&quot;"/>
        <cfvo type="formula" val="&quot;Approved&quot;"/>
        <color rgb="FFF8696B"/>
        <color rgb="FFFFEB84"/>
        <color rgb="FF63BE7B"/>
      </colorScale>
    </cfRule>
  </conditionalFormatting>
  <conditionalFormatting sqref="I658">
    <cfRule type="cellIs" dxfId="631" priority="877" operator="equal">
      <formula>"Ongoing"</formula>
    </cfRule>
    <cfRule type="cellIs" dxfId="630" priority="878" operator="equal">
      <formula>"Approved"</formula>
    </cfRule>
    <cfRule type="cellIs" dxfId="629" priority="879" operator="equal">
      <formula>"Pending Approval"</formula>
    </cfRule>
    <cfRule type="colorScale" priority="880">
      <colorScale>
        <cfvo type="formula" val="&quot;Pending approval&quot;"/>
        <cfvo type="formula" val="&quot;Ongoing&quot;"/>
        <cfvo type="formula" val="&quot;Approved&quot;"/>
        <color rgb="FFF8696B"/>
        <color rgb="FFFFEB84"/>
        <color rgb="FF63BE7B"/>
      </colorScale>
    </cfRule>
  </conditionalFormatting>
  <conditionalFormatting sqref="I662">
    <cfRule type="cellIs" dxfId="628" priority="873" operator="equal">
      <formula>"Ongoing"</formula>
    </cfRule>
    <cfRule type="cellIs" dxfId="627" priority="874" operator="equal">
      <formula>"Approved"</formula>
    </cfRule>
    <cfRule type="cellIs" dxfId="626" priority="875" operator="equal">
      <formula>"Pending Approval"</formula>
    </cfRule>
    <cfRule type="colorScale" priority="876">
      <colorScale>
        <cfvo type="formula" val="&quot;Pending approval&quot;"/>
        <cfvo type="formula" val="&quot;Ongoing&quot;"/>
        <cfvo type="formula" val="&quot;Approved&quot;"/>
        <color rgb="FFF8696B"/>
        <color rgb="FFFFEB84"/>
        <color rgb="FF63BE7B"/>
      </colorScale>
    </cfRule>
  </conditionalFormatting>
  <conditionalFormatting sqref="I666">
    <cfRule type="cellIs" dxfId="625" priority="869" operator="equal">
      <formula>"Ongoing"</formula>
    </cfRule>
    <cfRule type="cellIs" dxfId="624" priority="870" operator="equal">
      <formula>"Approved"</formula>
    </cfRule>
    <cfRule type="cellIs" dxfId="623" priority="871" operator="equal">
      <formula>"Pending Approval"</formula>
    </cfRule>
    <cfRule type="colorScale" priority="872">
      <colorScale>
        <cfvo type="formula" val="&quot;Pending approval&quot;"/>
        <cfvo type="formula" val="&quot;Ongoing&quot;"/>
        <cfvo type="formula" val="&quot;Approved&quot;"/>
        <color rgb="FFF8696B"/>
        <color rgb="FFFFEB84"/>
        <color rgb="FF63BE7B"/>
      </colorScale>
    </cfRule>
  </conditionalFormatting>
  <conditionalFormatting sqref="I670">
    <cfRule type="cellIs" dxfId="622" priority="865" operator="equal">
      <formula>"Ongoing"</formula>
    </cfRule>
    <cfRule type="cellIs" dxfId="621" priority="866" operator="equal">
      <formula>"Approved"</formula>
    </cfRule>
    <cfRule type="cellIs" dxfId="620" priority="867" operator="equal">
      <formula>"Pending Approval"</formula>
    </cfRule>
    <cfRule type="colorScale" priority="868">
      <colorScale>
        <cfvo type="formula" val="&quot;Pending approval&quot;"/>
        <cfvo type="formula" val="&quot;Ongoing&quot;"/>
        <cfvo type="formula" val="&quot;Approved&quot;"/>
        <color rgb="FFF8696B"/>
        <color rgb="FFFFEB84"/>
        <color rgb="FF63BE7B"/>
      </colorScale>
    </cfRule>
  </conditionalFormatting>
  <conditionalFormatting sqref="I682">
    <cfRule type="cellIs" dxfId="619" priority="857" operator="equal">
      <formula>"Ongoing"</formula>
    </cfRule>
    <cfRule type="cellIs" dxfId="618" priority="858" operator="equal">
      <formula>"Approved"</formula>
    </cfRule>
    <cfRule type="cellIs" dxfId="617" priority="859" operator="equal">
      <formula>"Pending Approval"</formula>
    </cfRule>
    <cfRule type="colorScale" priority="860">
      <colorScale>
        <cfvo type="formula" val="&quot;Pending approval&quot;"/>
        <cfvo type="formula" val="&quot;Ongoing&quot;"/>
        <cfvo type="formula" val="&quot;Approved&quot;"/>
        <color rgb="FFF8696B"/>
        <color rgb="FFFFEB84"/>
        <color rgb="FF63BE7B"/>
      </colorScale>
    </cfRule>
  </conditionalFormatting>
  <conditionalFormatting sqref="I686">
    <cfRule type="cellIs" dxfId="616" priority="853" operator="equal">
      <formula>"Ongoing"</formula>
    </cfRule>
    <cfRule type="cellIs" dxfId="615" priority="854" operator="equal">
      <formula>"Approved"</formula>
    </cfRule>
    <cfRule type="cellIs" dxfId="614" priority="855" operator="equal">
      <formula>"Pending Approval"</formula>
    </cfRule>
    <cfRule type="colorScale" priority="856">
      <colorScale>
        <cfvo type="formula" val="&quot;Pending approval&quot;"/>
        <cfvo type="formula" val="&quot;Ongoing&quot;"/>
        <cfvo type="formula" val="&quot;Approved&quot;"/>
        <color rgb="FFF8696B"/>
        <color rgb="FFFFEB84"/>
        <color rgb="FF63BE7B"/>
      </colorScale>
    </cfRule>
  </conditionalFormatting>
  <conditionalFormatting sqref="I690">
    <cfRule type="cellIs" dxfId="613" priority="849" operator="equal">
      <formula>"Ongoing"</formula>
    </cfRule>
    <cfRule type="cellIs" dxfId="612" priority="850" operator="equal">
      <formula>"Approved"</formula>
    </cfRule>
    <cfRule type="cellIs" dxfId="611" priority="851" operator="equal">
      <formula>"Pending Approval"</formula>
    </cfRule>
    <cfRule type="colorScale" priority="852">
      <colorScale>
        <cfvo type="formula" val="&quot;Pending approval&quot;"/>
        <cfvo type="formula" val="&quot;Ongoing&quot;"/>
        <cfvo type="formula" val="&quot;Approved&quot;"/>
        <color rgb="FFF8696B"/>
        <color rgb="FFFFEB84"/>
        <color rgb="FF63BE7B"/>
      </colorScale>
    </cfRule>
  </conditionalFormatting>
  <conditionalFormatting sqref="I694">
    <cfRule type="cellIs" dxfId="610" priority="845" operator="equal">
      <formula>"Ongoing"</formula>
    </cfRule>
    <cfRule type="cellIs" dxfId="609" priority="846" operator="equal">
      <formula>"Approved"</formula>
    </cfRule>
    <cfRule type="cellIs" dxfId="608" priority="847" operator="equal">
      <formula>"Pending Approval"</formula>
    </cfRule>
    <cfRule type="colorScale" priority="848">
      <colorScale>
        <cfvo type="formula" val="&quot;Pending approval&quot;"/>
        <cfvo type="formula" val="&quot;Ongoing&quot;"/>
        <cfvo type="formula" val="&quot;Approved&quot;"/>
        <color rgb="FFF8696B"/>
        <color rgb="FFFFEB84"/>
        <color rgb="FF63BE7B"/>
      </colorScale>
    </cfRule>
  </conditionalFormatting>
  <conditionalFormatting sqref="I698">
    <cfRule type="cellIs" dxfId="607" priority="841" operator="equal">
      <formula>"Ongoing"</formula>
    </cfRule>
    <cfRule type="cellIs" dxfId="606" priority="842" operator="equal">
      <formula>"Approved"</formula>
    </cfRule>
    <cfRule type="cellIs" dxfId="605" priority="843" operator="equal">
      <formula>"Pending Approval"</formula>
    </cfRule>
    <cfRule type="colorScale" priority="844">
      <colorScale>
        <cfvo type="formula" val="&quot;Pending approval&quot;"/>
        <cfvo type="formula" val="&quot;Ongoing&quot;"/>
        <cfvo type="formula" val="&quot;Approved&quot;"/>
        <color rgb="FFF8696B"/>
        <color rgb="FFFFEB84"/>
        <color rgb="FF63BE7B"/>
      </colorScale>
    </cfRule>
  </conditionalFormatting>
  <conditionalFormatting sqref="I1103">
    <cfRule type="cellIs" dxfId="604" priority="837" operator="equal">
      <formula>"Ongoing"</formula>
    </cfRule>
    <cfRule type="cellIs" dxfId="603" priority="838" operator="equal">
      <formula>"Approved"</formula>
    </cfRule>
    <cfRule type="cellIs" dxfId="602" priority="839" operator="equal">
      <formula>"Pending Approval"</formula>
    </cfRule>
    <cfRule type="colorScale" priority="840">
      <colorScale>
        <cfvo type="formula" val="&quot;Pending approval&quot;"/>
        <cfvo type="formula" val="&quot;Ongoing&quot;"/>
        <cfvo type="formula" val="&quot;Approved&quot;"/>
        <color rgb="FFF8696B"/>
        <color rgb="FFFFEB84"/>
        <color rgb="FF63BE7B"/>
      </colorScale>
    </cfRule>
  </conditionalFormatting>
  <conditionalFormatting sqref="I1104">
    <cfRule type="cellIs" dxfId="601" priority="833" operator="equal">
      <formula>"Ongoing"</formula>
    </cfRule>
    <cfRule type="cellIs" dxfId="600" priority="834" operator="equal">
      <formula>"Approved"</formula>
    </cfRule>
    <cfRule type="cellIs" dxfId="599" priority="835" operator="equal">
      <formula>"Pending Approval"</formula>
    </cfRule>
    <cfRule type="colorScale" priority="836">
      <colorScale>
        <cfvo type="formula" val="&quot;Pending approval&quot;"/>
        <cfvo type="formula" val="&quot;Ongoing&quot;"/>
        <cfvo type="formula" val="&quot;Approved&quot;"/>
        <color rgb="FFF8696B"/>
        <color rgb="FFFFEB84"/>
        <color rgb="FF63BE7B"/>
      </colorScale>
    </cfRule>
  </conditionalFormatting>
  <conditionalFormatting sqref="I1105">
    <cfRule type="cellIs" dxfId="598" priority="829" operator="equal">
      <formula>"Ongoing"</formula>
    </cfRule>
    <cfRule type="cellIs" dxfId="597" priority="830" operator="equal">
      <formula>"Approved"</formula>
    </cfRule>
    <cfRule type="cellIs" dxfId="596" priority="831" operator="equal">
      <formula>"Pending Approval"</formula>
    </cfRule>
    <cfRule type="colorScale" priority="832">
      <colorScale>
        <cfvo type="formula" val="&quot;Pending approval&quot;"/>
        <cfvo type="formula" val="&quot;Ongoing&quot;"/>
        <cfvo type="formula" val="&quot;Approved&quot;"/>
        <color rgb="FFF8696B"/>
        <color rgb="FFFFEB84"/>
        <color rgb="FF63BE7B"/>
      </colorScale>
    </cfRule>
  </conditionalFormatting>
  <conditionalFormatting sqref="I1106">
    <cfRule type="cellIs" dxfId="595" priority="825" operator="equal">
      <formula>"Ongoing"</formula>
    </cfRule>
    <cfRule type="cellIs" dxfId="594" priority="826" operator="equal">
      <formula>"Approved"</formula>
    </cfRule>
    <cfRule type="cellIs" dxfId="593" priority="827" operator="equal">
      <formula>"Pending Approval"</formula>
    </cfRule>
    <cfRule type="colorScale" priority="828">
      <colorScale>
        <cfvo type="formula" val="&quot;Pending approval&quot;"/>
        <cfvo type="formula" val="&quot;Ongoing&quot;"/>
        <cfvo type="formula" val="&quot;Approved&quot;"/>
        <color rgb="FFF8696B"/>
        <color rgb="FFFFEB84"/>
        <color rgb="FF63BE7B"/>
      </colorScale>
    </cfRule>
  </conditionalFormatting>
  <conditionalFormatting sqref="I1107">
    <cfRule type="cellIs" dxfId="592" priority="821" operator="equal">
      <formula>"Ongoing"</formula>
    </cfRule>
    <cfRule type="cellIs" dxfId="591" priority="822" operator="equal">
      <formula>"Approved"</formula>
    </cfRule>
    <cfRule type="cellIs" dxfId="590" priority="823" operator="equal">
      <formula>"Pending Approval"</formula>
    </cfRule>
    <cfRule type="colorScale" priority="824">
      <colorScale>
        <cfvo type="formula" val="&quot;Pending approval&quot;"/>
        <cfvo type="formula" val="&quot;Ongoing&quot;"/>
        <cfvo type="formula" val="&quot;Approved&quot;"/>
        <color rgb="FFF8696B"/>
        <color rgb="FFFFEB84"/>
        <color rgb="FF63BE7B"/>
      </colorScale>
    </cfRule>
  </conditionalFormatting>
  <conditionalFormatting sqref="I1108">
    <cfRule type="cellIs" dxfId="589" priority="817" operator="equal">
      <formula>"Ongoing"</formula>
    </cfRule>
    <cfRule type="cellIs" dxfId="588" priority="818" operator="equal">
      <formula>"Approved"</formula>
    </cfRule>
    <cfRule type="cellIs" dxfId="587" priority="819" operator="equal">
      <formula>"Pending Approval"</formula>
    </cfRule>
    <cfRule type="colorScale" priority="820">
      <colorScale>
        <cfvo type="formula" val="&quot;Pending approval&quot;"/>
        <cfvo type="formula" val="&quot;Ongoing&quot;"/>
        <cfvo type="formula" val="&quot;Approved&quot;"/>
        <color rgb="FFF8696B"/>
        <color rgb="FFFFEB84"/>
        <color rgb="FF63BE7B"/>
      </colorScale>
    </cfRule>
  </conditionalFormatting>
  <conditionalFormatting sqref="I1109">
    <cfRule type="cellIs" dxfId="586" priority="813" operator="equal">
      <formula>"Ongoing"</formula>
    </cfRule>
    <cfRule type="cellIs" dxfId="585" priority="814" operator="equal">
      <formula>"Approved"</formula>
    </cfRule>
    <cfRule type="cellIs" dxfId="584" priority="815" operator="equal">
      <formula>"Pending Approval"</formula>
    </cfRule>
    <cfRule type="colorScale" priority="816">
      <colorScale>
        <cfvo type="formula" val="&quot;Pending approval&quot;"/>
        <cfvo type="formula" val="&quot;Ongoing&quot;"/>
        <cfvo type="formula" val="&quot;Approved&quot;"/>
        <color rgb="FFF8696B"/>
        <color rgb="FFFFEB84"/>
        <color rgb="FF63BE7B"/>
      </colorScale>
    </cfRule>
  </conditionalFormatting>
  <conditionalFormatting sqref="I1110">
    <cfRule type="cellIs" dxfId="583" priority="809" operator="equal">
      <formula>"Ongoing"</formula>
    </cfRule>
    <cfRule type="cellIs" dxfId="582" priority="810" operator="equal">
      <formula>"Approved"</formula>
    </cfRule>
    <cfRule type="cellIs" dxfId="581" priority="811" operator="equal">
      <formula>"Pending Approval"</formula>
    </cfRule>
    <cfRule type="colorScale" priority="812">
      <colorScale>
        <cfvo type="formula" val="&quot;Pending approval&quot;"/>
        <cfvo type="formula" val="&quot;Ongoing&quot;"/>
        <cfvo type="formula" val="&quot;Approved&quot;"/>
        <color rgb="FFF8696B"/>
        <color rgb="FFFFEB84"/>
        <color rgb="FF63BE7B"/>
      </colorScale>
    </cfRule>
  </conditionalFormatting>
  <conditionalFormatting sqref="I1112">
    <cfRule type="cellIs" dxfId="580" priority="801" operator="equal">
      <formula>"Ongoing"</formula>
    </cfRule>
    <cfRule type="cellIs" dxfId="579" priority="802" operator="equal">
      <formula>"Approved"</formula>
    </cfRule>
    <cfRule type="cellIs" dxfId="578" priority="803" operator="equal">
      <formula>"Pending Approval"</formula>
    </cfRule>
    <cfRule type="colorScale" priority="804">
      <colorScale>
        <cfvo type="formula" val="&quot;Pending approval&quot;"/>
        <cfvo type="formula" val="&quot;Ongoing&quot;"/>
        <cfvo type="formula" val="&quot;Approved&quot;"/>
        <color rgb="FFF8696B"/>
        <color rgb="FFFFEB84"/>
        <color rgb="FF63BE7B"/>
      </colorScale>
    </cfRule>
  </conditionalFormatting>
  <conditionalFormatting sqref="I1113">
    <cfRule type="cellIs" dxfId="577" priority="797" operator="equal">
      <formula>"Ongoing"</formula>
    </cfRule>
    <cfRule type="cellIs" dxfId="576" priority="798" operator="equal">
      <formula>"Approved"</formula>
    </cfRule>
    <cfRule type="cellIs" dxfId="575" priority="799" operator="equal">
      <formula>"Pending Approval"</formula>
    </cfRule>
    <cfRule type="colorScale" priority="800">
      <colorScale>
        <cfvo type="formula" val="&quot;Pending approval&quot;"/>
        <cfvo type="formula" val="&quot;Ongoing&quot;"/>
        <cfvo type="formula" val="&quot;Approved&quot;"/>
        <color rgb="FFF8696B"/>
        <color rgb="FFFFEB84"/>
        <color rgb="FF63BE7B"/>
      </colorScale>
    </cfRule>
  </conditionalFormatting>
  <conditionalFormatting sqref="I1114">
    <cfRule type="cellIs" dxfId="574" priority="793" operator="equal">
      <formula>"Ongoing"</formula>
    </cfRule>
    <cfRule type="cellIs" dxfId="573" priority="794" operator="equal">
      <formula>"Approved"</formula>
    </cfRule>
    <cfRule type="cellIs" dxfId="572" priority="795" operator="equal">
      <formula>"Pending Approval"</formula>
    </cfRule>
    <cfRule type="colorScale" priority="796">
      <colorScale>
        <cfvo type="formula" val="&quot;Pending approval&quot;"/>
        <cfvo type="formula" val="&quot;Ongoing&quot;"/>
        <cfvo type="formula" val="&quot;Approved&quot;"/>
        <color rgb="FFF8696B"/>
        <color rgb="FFFFEB84"/>
        <color rgb="FF63BE7B"/>
      </colorScale>
    </cfRule>
  </conditionalFormatting>
  <conditionalFormatting sqref="I1115">
    <cfRule type="cellIs" dxfId="571" priority="789" operator="equal">
      <formula>"Ongoing"</formula>
    </cfRule>
    <cfRule type="cellIs" dxfId="570" priority="790" operator="equal">
      <formula>"Approved"</formula>
    </cfRule>
    <cfRule type="cellIs" dxfId="569" priority="791" operator="equal">
      <formula>"Pending Approval"</formula>
    </cfRule>
    <cfRule type="colorScale" priority="792">
      <colorScale>
        <cfvo type="formula" val="&quot;Pending approval&quot;"/>
        <cfvo type="formula" val="&quot;Ongoing&quot;"/>
        <cfvo type="formula" val="&quot;Approved&quot;"/>
        <color rgb="FFF8696B"/>
        <color rgb="FFFFEB84"/>
        <color rgb="FF63BE7B"/>
      </colorScale>
    </cfRule>
  </conditionalFormatting>
  <conditionalFormatting sqref="I1116">
    <cfRule type="cellIs" dxfId="568" priority="785" operator="equal">
      <formula>"Ongoing"</formula>
    </cfRule>
    <cfRule type="cellIs" dxfId="567" priority="786" operator="equal">
      <formula>"Approved"</formula>
    </cfRule>
    <cfRule type="cellIs" dxfId="566" priority="787" operator="equal">
      <formula>"Pending Approval"</formula>
    </cfRule>
    <cfRule type="colorScale" priority="788">
      <colorScale>
        <cfvo type="formula" val="&quot;Pending approval&quot;"/>
        <cfvo type="formula" val="&quot;Ongoing&quot;"/>
        <cfvo type="formula" val="&quot;Approved&quot;"/>
        <color rgb="FFF8696B"/>
        <color rgb="FFFFEB84"/>
        <color rgb="FF63BE7B"/>
      </colorScale>
    </cfRule>
  </conditionalFormatting>
  <conditionalFormatting sqref="I1117">
    <cfRule type="cellIs" dxfId="565" priority="781" operator="equal">
      <formula>"Ongoing"</formula>
    </cfRule>
    <cfRule type="cellIs" dxfId="564" priority="782" operator="equal">
      <formula>"Approved"</formula>
    </cfRule>
    <cfRule type="cellIs" dxfId="563" priority="783" operator="equal">
      <formula>"Pending Approval"</formula>
    </cfRule>
    <cfRule type="colorScale" priority="784">
      <colorScale>
        <cfvo type="formula" val="&quot;Pending approval&quot;"/>
        <cfvo type="formula" val="&quot;Ongoing&quot;"/>
        <cfvo type="formula" val="&quot;Approved&quot;"/>
        <color rgb="FFF8696B"/>
        <color rgb="FFFFEB84"/>
        <color rgb="FF63BE7B"/>
      </colorScale>
    </cfRule>
  </conditionalFormatting>
  <conditionalFormatting sqref="I1120">
    <cfRule type="cellIs" dxfId="562" priority="777" operator="equal">
      <formula>"Ongoing"</formula>
    </cfRule>
    <cfRule type="cellIs" dxfId="561" priority="778" operator="equal">
      <formula>"Approved"</formula>
    </cfRule>
    <cfRule type="cellIs" dxfId="560" priority="779" operator="equal">
      <formula>"Pending Approval"</formula>
    </cfRule>
    <cfRule type="colorScale" priority="780">
      <colorScale>
        <cfvo type="formula" val="&quot;Pending approval&quot;"/>
        <cfvo type="formula" val="&quot;Ongoing&quot;"/>
        <cfvo type="formula" val="&quot;Approved&quot;"/>
        <color rgb="FFF8696B"/>
        <color rgb="FFFFEB84"/>
        <color rgb="FF63BE7B"/>
      </colorScale>
    </cfRule>
  </conditionalFormatting>
  <conditionalFormatting sqref="I1121">
    <cfRule type="cellIs" dxfId="559" priority="773" operator="equal">
      <formula>"Ongoing"</formula>
    </cfRule>
    <cfRule type="cellIs" dxfId="558" priority="774" operator="equal">
      <formula>"Approved"</formula>
    </cfRule>
    <cfRule type="cellIs" dxfId="557" priority="775" operator="equal">
      <formula>"Pending Approval"</formula>
    </cfRule>
    <cfRule type="colorScale" priority="776">
      <colorScale>
        <cfvo type="formula" val="&quot;Pending approval&quot;"/>
        <cfvo type="formula" val="&quot;Ongoing&quot;"/>
        <cfvo type="formula" val="&quot;Approved&quot;"/>
        <color rgb="FFF8696B"/>
        <color rgb="FFFFEB84"/>
        <color rgb="FF63BE7B"/>
      </colorScale>
    </cfRule>
  </conditionalFormatting>
  <conditionalFormatting sqref="I1122">
    <cfRule type="cellIs" dxfId="556" priority="769" operator="equal">
      <formula>"Ongoing"</formula>
    </cfRule>
    <cfRule type="cellIs" dxfId="555" priority="770" operator="equal">
      <formula>"Approved"</formula>
    </cfRule>
    <cfRule type="cellIs" dxfId="554" priority="771" operator="equal">
      <formula>"Pending Approval"</formula>
    </cfRule>
    <cfRule type="colorScale" priority="772">
      <colorScale>
        <cfvo type="formula" val="&quot;Pending approval&quot;"/>
        <cfvo type="formula" val="&quot;Ongoing&quot;"/>
        <cfvo type="formula" val="&quot;Approved&quot;"/>
        <color rgb="FFF8696B"/>
        <color rgb="FFFFEB84"/>
        <color rgb="FF63BE7B"/>
      </colorScale>
    </cfRule>
  </conditionalFormatting>
  <conditionalFormatting sqref="I1123">
    <cfRule type="cellIs" dxfId="553" priority="765" operator="equal">
      <formula>"Ongoing"</formula>
    </cfRule>
    <cfRule type="cellIs" dxfId="552" priority="766" operator="equal">
      <formula>"Approved"</formula>
    </cfRule>
    <cfRule type="cellIs" dxfId="551" priority="767" operator="equal">
      <formula>"Pending Approval"</formula>
    </cfRule>
    <cfRule type="colorScale" priority="768">
      <colorScale>
        <cfvo type="formula" val="&quot;Pending approval&quot;"/>
        <cfvo type="formula" val="&quot;Ongoing&quot;"/>
        <cfvo type="formula" val="&quot;Approved&quot;"/>
        <color rgb="FFF8696B"/>
        <color rgb="FFFFEB84"/>
        <color rgb="FF63BE7B"/>
      </colorScale>
    </cfRule>
  </conditionalFormatting>
  <conditionalFormatting sqref="I1124">
    <cfRule type="cellIs" dxfId="550" priority="761" operator="equal">
      <formula>"Ongoing"</formula>
    </cfRule>
    <cfRule type="cellIs" dxfId="549" priority="762" operator="equal">
      <formula>"Approved"</formula>
    </cfRule>
    <cfRule type="cellIs" dxfId="548" priority="763" operator="equal">
      <formula>"Pending Approval"</formula>
    </cfRule>
    <cfRule type="colorScale" priority="764">
      <colorScale>
        <cfvo type="formula" val="&quot;Pending approval&quot;"/>
        <cfvo type="formula" val="&quot;Ongoing&quot;"/>
        <cfvo type="formula" val="&quot;Approved&quot;"/>
        <color rgb="FFF8696B"/>
        <color rgb="FFFFEB84"/>
        <color rgb="FF63BE7B"/>
      </colorScale>
    </cfRule>
  </conditionalFormatting>
  <conditionalFormatting sqref="I1125">
    <cfRule type="cellIs" dxfId="547" priority="757" operator="equal">
      <formula>"Ongoing"</formula>
    </cfRule>
    <cfRule type="cellIs" dxfId="546" priority="758" operator="equal">
      <formula>"Approved"</formula>
    </cfRule>
    <cfRule type="cellIs" dxfId="545" priority="759" operator="equal">
      <formula>"Pending Approval"</formula>
    </cfRule>
    <cfRule type="colorScale" priority="760">
      <colorScale>
        <cfvo type="formula" val="&quot;Pending approval&quot;"/>
        <cfvo type="formula" val="&quot;Ongoing&quot;"/>
        <cfvo type="formula" val="&quot;Approved&quot;"/>
        <color rgb="FFF8696B"/>
        <color rgb="FFFFEB84"/>
        <color rgb="FF63BE7B"/>
      </colorScale>
    </cfRule>
  </conditionalFormatting>
  <conditionalFormatting sqref="I1126">
    <cfRule type="cellIs" dxfId="544" priority="753" operator="equal">
      <formula>"Ongoing"</formula>
    </cfRule>
    <cfRule type="cellIs" dxfId="543" priority="754" operator="equal">
      <formula>"Approved"</formula>
    </cfRule>
    <cfRule type="cellIs" dxfId="542" priority="755" operator="equal">
      <formula>"Pending Approval"</formula>
    </cfRule>
    <cfRule type="colorScale" priority="756">
      <colorScale>
        <cfvo type="formula" val="&quot;Pending approval&quot;"/>
        <cfvo type="formula" val="&quot;Ongoing&quot;"/>
        <cfvo type="formula" val="&quot;Approved&quot;"/>
        <color rgb="FFF8696B"/>
        <color rgb="FFFFEB84"/>
        <color rgb="FF63BE7B"/>
      </colorScale>
    </cfRule>
  </conditionalFormatting>
  <conditionalFormatting sqref="I1127">
    <cfRule type="cellIs" dxfId="541" priority="749" operator="equal">
      <formula>"Ongoing"</formula>
    </cfRule>
    <cfRule type="cellIs" dxfId="540" priority="750" operator="equal">
      <formula>"Approved"</formula>
    </cfRule>
    <cfRule type="cellIs" dxfId="539" priority="751" operator="equal">
      <formula>"Pending Approval"</formula>
    </cfRule>
    <cfRule type="colorScale" priority="752">
      <colorScale>
        <cfvo type="formula" val="&quot;Pending approval&quot;"/>
        <cfvo type="formula" val="&quot;Ongoing&quot;"/>
        <cfvo type="formula" val="&quot;Approved&quot;"/>
        <color rgb="FFF8696B"/>
        <color rgb="FFFFEB84"/>
        <color rgb="FF63BE7B"/>
      </colorScale>
    </cfRule>
  </conditionalFormatting>
  <conditionalFormatting sqref="I1128">
    <cfRule type="cellIs" dxfId="538" priority="741" operator="equal">
      <formula>"Ongoing"</formula>
    </cfRule>
    <cfRule type="cellIs" dxfId="537" priority="742" operator="equal">
      <formula>"Approved"</formula>
    </cfRule>
    <cfRule type="cellIs" dxfId="536" priority="743" operator="equal">
      <formula>"Pending Approval"</formula>
    </cfRule>
    <cfRule type="colorScale" priority="744">
      <colorScale>
        <cfvo type="formula" val="&quot;Pending approval&quot;"/>
        <cfvo type="formula" val="&quot;Ongoing&quot;"/>
        <cfvo type="formula" val="&quot;Approved&quot;"/>
        <color rgb="FFF8696B"/>
        <color rgb="FFFFEB84"/>
        <color rgb="FF63BE7B"/>
      </colorScale>
    </cfRule>
  </conditionalFormatting>
  <conditionalFormatting sqref="I1129">
    <cfRule type="cellIs" dxfId="535" priority="737" operator="equal">
      <formula>"Ongoing"</formula>
    </cfRule>
    <cfRule type="cellIs" dxfId="534" priority="738" operator="equal">
      <formula>"Approved"</formula>
    </cfRule>
    <cfRule type="cellIs" dxfId="533" priority="739" operator="equal">
      <formula>"Pending Approval"</formula>
    </cfRule>
    <cfRule type="colorScale" priority="740">
      <colorScale>
        <cfvo type="formula" val="&quot;Pending approval&quot;"/>
        <cfvo type="formula" val="&quot;Ongoing&quot;"/>
        <cfvo type="formula" val="&quot;Approved&quot;"/>
        <color rgb="FFF8696B"/>
        <color rgb="FFFFEB84"/>
        <color rgb="FF63BE7B"/>
      </colorScale>
    </cfRule>
  </conditionalFormatting>
  <conditionalFormatting sqref="I1130">
    <cfRule type="cellIs" dxfId="532" priority="733" operator="equal">
      <formula>"Ongoing"</formula>
    </cfRule>
    <cfRule type="cellIs" dxfId="531" priority="734" operator="equal">
      <formula>"Approved"</formula>
    </cfRule>
    <cfRule type="cellIs" dxfId="530" priority="735" operator="equal">
      <formula>"Pending Approval"</formula>
    </cfRule>
    <cfRule type="colorScale" priority="736">
      <colorScale>
        <cfvo type="formula" val="&quot;Pending approval&quot;"/>
        <cfvo type="formula" val="&quot;Ongoing&quot;"/>
        <cfvo type="formula" val="&quot;Approved&quot;"/>
        <color rgb="FFF8696B"/>
        <color rgb="FFFFEB84"/>
        <color rgb="FF63BE7B"/>
      </colorScale>
    </cfRule>
  </conditionalFormatting>
  <conditionalFormatting sqref="I1131">
    <cfRule type="cellIs" dxfId="529" priority="729" operator="equal">
      <formula>"Ongoing"</formula>
    </cfRule>
    <cfRule type="cellIs" dxfId="528" priority="730" operator="equal">
      <formula>"Approved"</formula>
    </cfRule>
    <cfRule type="cellIs" dxfId="527" priority="731" operator="equal">
      <formula>"Pending Approval"</formula>
    </cfRule>
    <cfRule type="colorScale" priority="732">
      <colorScale>
        <cfvo type="formula" val="&quot;Pending approval&quot;"/>
        <cfvo type="formula" val="&quot;Ongoing&quot;"/>
        <cfvo type="formula" val="&quot;Approved&quot;"/>
        <color rgb="FFF8696B"/>
        <color rgb="FFFFEB84"/>
        <color rgb="FF63BE7B"/>
      </colorScale>
    </cfRule>
  </conditionalFormatting>
  <conditionalFormatting sqref="I1132">
    <cfRule type="cellIs" dxfId="526" priority="725" operator="equal">
      <formula>"Ongoing"</formula>
    </cfRule>
    <cfRule type="cellIs" dxfId="525" priority="726" operator="equal">
      <formula>"Approved"</formula>
    </cfRule>
    <cfRule type="cellIs" dxfId="524" priority="727" operator="equal">
      <formula>"Pending Approval"</formula>
    </cfRule>
    <cfRule type="colorScale" priority="728">
      <colorScale>
        <cfvo type="formula" val="&quot;Pending approval&quot;"/>
        <cfvo type="formula" val="&quot;Ongoing&quot;"/>
        <cfvo type="formula" val="&quot;Approved&quot;"/>
        <color rgb="FFF8696B"/>
        <color rgb="FFFFEB84"/>
        <color rgb="FF63BE7B"/>
      </colorScale>
    </cfRule>
  </conditionalFormatting>
  <conditionalFormatting sqref="I1133">
    <cfRule type="cellIs" dxfId="523" priority="721" operator="equal">
      <formula>"Ongoing"</formula>
    </cfRule>
    <cfRule type="cellIs" dxfId="522" priority="722" operator="equal">
      <formula>"Approved"</formula>
    </cfRule>
    <cfRule type="cellIs" dxfId="521" priority="723" operator="equal">
      <formula>"Pending Approval"</formula>
    </cfRule>
    <cfRule type="colorScale" priority="724">
      <colorScale>
        <cfvo type="formula" val="&quot;Pending approval&quot;"/>
        <cfvo type="formula" val="&quot;Ongoing&quot;"/>
        <cfvo type="formula" val="&quot;Approved&quot;"/>
        <color rgb="FFF8696B"/>
        <color rgb="FFFFEB84"/>
        <color rgb="FF63BE7B"/>
      </colorScale>
    </cfRule>
  </conditionalFormatting>
  <conditionalFormatting sqref="I1135">
    <cfRule type="cellIs" dxfId="520" priority="717" operator="equal">
      <formula>"Ongoing"</formula>
    </cfRule>
    <cfRule type="cellIs" dxfId="519" priority="718" operator="equal">
      <formula>"Approved"</formula>
    </cfRule>
    <cfRule type="cellIs" dxfId="518" priority="719" operator="equal">
      <formula>"Pending Approval"</formula>
    </cfRule>
    <cfRule type="colorScale" priority="720">
      <colorScale>
        <cfvo type="formula" val="&quot;Pending approval&quot;"/>
        <cfvo type="formula" val="&quot;Ongoing&quot;"/>
        <cfvo type="formula" val="&quot;Approved&quot;"/>
        <color rgb="FFF8696B"/>
        <color rgb="FFFFEB84"/>
        <color rgb="FF63BE7B"/>
      </colorScale>
    </cfRule>
  </conditionalFormatting>
  <conditionalFormatting sqref="I1136">
    <cfRule type="cellIs" dxfId="517" priority="713" operator="equal">
      <formula>"Ongoing"</formula>
    </cfRule>
    <cfRule type="cellIs" dxfId="516" priority="714" operator="equal">
      <formula>"Approved"</formula>
    </cfRule>
    <cfRule type="cellIs" dxfId="515" priority="715" operator="equal">
      <formula>"Pending Approval"</formula>
    </cfRule>
    <cfRule type="colorScale" priority="716">
      <colorScale>
        <cfvo type="formula" val="&quot;Pending approval&quot;"/>
        <cfvo type="formula" val="&quot;Ongoing&quot;"/>
        <cfvo type="formula" val="&quot;Approved&quot;"/>
        <color rgb="FFF8696B"/>
        <color rgb="FFFFEB84"/>
        <color rgb="FF63BE7B"/>
      </colorScale>
    </cfRule>
  </conditionalFormatting>
  <conditionalFormatting sqref="I1138">
    <cfRule type="cellIs" dxfId="514" priority="705" operator="equal">
      <formula>"Ongoing"</formula>
    </cfRule>
    <cfRule type="cellIs" dxfId="513" priority="706" operator="equal">
      <formula>"Approved"</formula>
    </cfRule>
    <cfRule type="cellIs" dxfId="512" priority="707" operator="equal">
      <formula>"Pending Approval"</formula>
    </cfRule>
    <cfRule type="colorScale" priority="708">
      <colorScale>
        <cfvo type="formula" val="&quot;Pending approval&quot;"/>
        <cfvo type="formula" val="&quot;Ongoing&quot;"/>
        <cfvo type="formula" val="&quot;Approved&quot;"/>
        <color rgb="FFF8696B"/>
        <color rgb="FFFFEB84"/>
        <color rgb="FF63BE7B"/>
      </colorScale>
    </cfRule>
  </conditionalFormatting>
  <conditionalFormatting sqref="I1139">
    <cfRule type="cellIs" dxfId="511" priority="701" operator="equal">
      <formula>"Ongoing"</formula>
    </cfRule>
    <cfRule type="cellIs" dxfId="510" priority="702" operator="equal">
      <formula>"Approved"</formula>
    </cfRule>
    <cfRule type="cellIs" dxfId="509" priority="703" operator="equal">
      <formula>"Pending Approval"</formula>
    </cfRule>
    <cfRule type="colorScale" priority="704">
      <colorScale>
        <cfvo type="formula" val="&quot;Pending approval&quot;"/>
        <cfvo type="formula" val="&quot;Ongoing&quot;"/>
        <cfvo type="formula" val="&quot;Approved&quot;"/>
        <color rgb="FFF8696B"/>
        <color rgb="FFFFEB84"/>
        <color rgb="FF63BE7B"/>
      </colorScale>
    </cfRule>
  </conditionalFormatting>
  <conditionalFormatting sqref="I1140">
    <cfRule type="cellIs" dxfId="508" priority="697" operator="equal">
      <formula>"Ongoing"</formula>
    </cfRule>
    <cfRule type="cellIs" dxfId="507" priority="698" operator="equal">
      <formula>"Approved"</formula>
    </cfRule>
    <cfRule type="cellIs" dxfId="506" priority="699" operator="equal">
      <formula>"Pending Approval"</formula>
    </cfRule>
    <cfRule type="colorScale" priority="700">
      <colorScale>
        <cfvo type="formula" val="&quot;Pending approval&quot;"/>
        <cfvo type="formula" val="&quot;Ongoing&quot;"/>
        <cfvo type="formula" val="&quot;Approved&quot;"/>
        <color rgb="FFF8696B"/>
        <color rgb="FFFFEB84"/>
        <color rgb="FF63BE7B"/>
      </colorScale>
    </cfRule>
  </conditionalFormatting>
  <conditionalFormatting sqref="I1141">
    <cfRule type="cellIs" dxfId="505" priority="693" operator="equal">
      <formula>"Ongoing"</formula>
    </cfRule>
    <cfRule type="cellIs" dxfId="504" priority="694" operator="equal">
      <formula>"Approved"</formula>
    </cfRule>
    <cfRule type="cellIs" dxfId="503" priority="695" operator="equal">
      <formula>"Pending Approval"</formula>
    </cfRule>
    <cfRule type="colorScale" priority="696">
      <colorScale>
        <cfvo type="formula" val="&quot;Pending approval&quot;"/>
        <cfvo type="formula" val="&quot;Ongoing&quot;"/>
        <cfvo type="formula" val="&quot;Approved&quot;"/>
        <color rgb="FFF8696B"/>
        <color rgb="FFFFEB84"/>
        <color rgb="FF63BE7B"/>
      </colorScale>
    </cfRule>
  </conditionalFormatting>
  <conditionalFormatting sqref="I1137">
    <cfRule type="cellIs" dxfId="502" priority="689" operator="equal">
      <formula>"Ongoing"</formula>
    </cfRule>
    <cfRule type="cellIs" dxfId="501" priority="690" operator="equal">
      <formula>"Approved"</formula>
    </cfRule>
    <cfRule type="cellIs" dxfId="500" priority="691" operator="equal">
      <formula>"Pending Approval"</formula>
    </cfRule>
    <cfRule type="colorScale" priority="692">
      <colorScale>
        <cfvo type="formula" val="&quot;Pending approval&quot;"/>
        <cfvo type="formula" val="&quot;Ongoing&quot;"/>
        <cfvo type="formula" val="&quot;Approved&quot;"/>
        <color rgb="FFF8696B"/>
        <color rgb="FFFFEB84"/>
        <color rgb="FF63BE7B"/>
      </colorScale>
    </cfRule>
  </conditionalFormatting>
  <conditionalFormatting sqref="I1142">
    <cfRule type="cellIs" dxfId="499" priority="685" operator="equal">
      <formula>"Ongoing"</formula>
    </cfRule>
    <cfRule type="cellIs" dxfId="498" priority="686" operator="equal">
      <formula>"Approved"</formula>
    </cfRule>
    <cfRule type="cellIs" dxfId="497" priority="687" operator="equal">
      <formula>"Pending Approval"</formula>
    </cfRule>
    <cfRule type="colorScale" priority="688">
      <colorScale>
        <cfvo type="formula" val="&quot;Pending approval&quot;"/>
        <cfvo type="formula" val="&quot;Ongoing&quot;"/>
        <cfvo type="formula" val="&quot;Approved&quot;"/>
        <color rgb="FFF8696B"/>
        <color rgb="FFFFEB84"/>
        <color rgb="FF63BE7B"/>
      </colorScale>
    </cfRule>
  </conditionalFormatting>
  <conditionalFormatting sqref="I1143">
    <cfRule type="cellIs" dxfId="496" priority="681" operator="equal">
      <formula>"Ongoing"</formula>
    </cfRule>
    <cfRule type="cellIs" dxfId="495" priority="682" operator="equal">
      <formula>"Approved"</formula>
    </cfRule>
    <cfRule type="cellIs" dxfId="494" priority="683" operator="equal">
      <formula>"Pending Approval"</formula>
    </cfRule>
    <cfRule type="colorScale" priority="684">
      <colorScale>
        <cfvo type="formula" val="&quot;Pending approval&quot;"/>
        <cfvo type="formula" val="&quot;Ongoing&quot;"/>
        <cfvo type="formula" val="&quot;Approved&quot;"/>
        <color rgb="FFF8696B"/>
        <color rgb="FFFFEB84"/>
        <color rgb="FF63BE7B"/>
      </colorScale>
    </cfRule>
  </conditionalFormatting>
  <conditionalFormatting sqref="I1144">
    <cfRule type="cellIs" dxfId="493" priority="677" operator="equal">
      <formula>"Ongoing"</formula>
    </cfRule>
    <cfRule type="cellIs" dxfId="492" priority="678" operator="equal">
      <formula>"Approved"</formula>
    </cfRule>
    <cfRule type="cellIs" dxfId="491" priority="679" operator="equal">
      <formula>"Pending Approval"</formula>
    </cfRule>
    <cfRule type="colorScale" priority="680">
      <colorScale>
        <cfvo type="formula" val="&quot;Pending approval&quot;"/>
        <cfvo type="formula" val="&quot;Ongoing&quot;"/>
        <cfvo type="formula" val="&quot;Approved&quot;"/>
        <color rgb="FFF8696B"/>
        <color rgb="FFFFEB84"/>
        <color rgb="FF63BE7B"/>
      </colorScale>
    </cfRule>
  </conditionalFormatting>
  <conditionalFormatting sqref="I1145">
    <cfRule type="cellIs" dxfId="490" priority="673" operator="equal">
      <formula>"Ongoing"</formula>
    </cfRule>
    <cfRule type="cellIs" dxfId="489" priority="674" operator="equal">
      <formula>"Approved"</formula>
    </cfRule>
    <cfRule type="cellIs" dxfId="488" priority="675" operator="equal">
      <formula>"Pending Approval"</formula>
    </cfRule>
    <cfRule type="colorScale" priority="676">
      <colorScale>
        <cfvo type="formula" val="&quot;Pending approval&quot;"/>
        <cfvo type="formula" val="&quot;Ongoing&quot;"/>
        <cfvo type="formula" val="&quot;Approved&quot;"/>
        <color rgb="FFF8696B"/>
        <color rgb="FFFFEB84"/>
        <color rgb="FF63BE7B"/>
      </colorScale>
    </cfRule>
  </conditionalFormatting>
  <conditionalFormatting sqref="I1146">
    <cfRule type="cellIs" dxfId="487" priority="669" operator="equal">
      <formula>"Ongoing"</formula>
    </cfRule>
    <cfRule type="cellIs" dxfId="486" priority="670" operator="equal">
      <formula>"Approved"</formula>
    </cfRule>
    <cfRule type="cellIs" dxfId="485" priority="671" operator="equal">
      <formula>"Pending Approval"</formula>
    </cfRule>
    <cfRule type="colorScale" priority="672">
      <colorScale>
        <cfvo type="formula" val="&quot;Pending approval&quot;"/>
        <cfvo type="formula" val="&quot;Ongoing&quot;"/>
        <cfvo type="formula" val="&quot;Approved&quot;"/>
        <color rgb="FFF8696B"/>
        <color rgb="FFFFEB84"/>
        <color rgb="FF63BE7B"/>
      </colorScale>
    </cfRule>
  </conditionalFormatting>
  <conditionalFormatting sqref="I1147">
    <cfRule type="cellIs" dxfId="484" priority="665" operator="equal">
      <formula>"Ongoing"</formula>
    </cfRule>
    <cfRule type="cellIs" dxfId="483" priority="666" operator="equal">
      <formula>"Approved"</formula>
    </cfRule>
    <cfRule type="cellIs" dxfId="482" priority="667" operator="equal">
      <formula>"Pending Approval"</formula>
    </cfRule>
    <cfRule type="colorScale" priority="668">
      <colorScale>
        <cfvo type="formula" val="&quot;Pending approval&quot;"/>
        <cfvo type="formula" val="&quot;Ongoing&quot;"/>
        <cfvo type="formula" val="&quot;Approved&quot;"/>
        <color rgb="FFF8696B"/>
        <color rgb="FFFFEB84"/>
        <color rgb="FF63BE7B"/>
      </colorScale>
    </cfRule>
  </conditionalFormatting>
  <conditionalFormatting sqref="I1148">
    <cfRule type="cellIs" dxfId="481" priority="661" operator="equal">
      <formula>"Ongoing"</formula>
    </cfRule>
    <cfRule type="cellIs" dxfId="480" priority="662" operator="equal">
      <formula>"Approved"</formula>
    </cfRule>
    <cfRule type="cellIs" dxfId="479" priority="663" operator="equal">
      <formula>"Pending Approval"</formula>
    </cfRule>
    <cfRule type="colorScale" priority="664">
      <colorScale>
        <cfvo type="formula" val="&quot;Pending approval&quot;"/>
        <cfvo type="formula" val="&quot;Ongoing&quot;"/>
        <cfvo type="formula" val="&quot;Approved&quot;"/>
        <color rgb="FFF8696B"/>
        <color rgb="FFFFEB84"/>
        <color rgb="FF63BE7B"/>
      </colorScale>
    </cfRule>
  </conditionalFormatting>
  <conditionalFormatting sqref="I1150">
    <cfRule type="cellIs" dxfId="478" priority="657" operator="equal">
      <formula>"Ongoing"</formula>
    </cfRule>
    <cfRule type="cellIs" dxfId="477" priority="658" operator="equal">
      <formula>"Approved"</formula>
    </cfRule>
    <cfRule type="cellIs" dxfId="476" priority="659" operator="equal">
      <formula>"Pending Approval"</formula>
    </cfRule>
    <cfRule type="colorScale" priority="660">
      <colorScale>
        <cfvo type="formula" val="&quot;Pending approval&quot;"/>
        <cfvo type="formula" val="&quot;Ongoing&quot;"/>
        <cfvo type="formula" val="&quot;Approved&quot;"/>
        <color rgb="FFF8696B"/>
        <color rgb="FFFFEB84"/>
        <color rgb="FF63BE7B"/>
      </colorScale>
    </cfRule>
  </conditionalFormatting>
  <conditionalFormatting sqref="I1151">
    <cfRule type="cellIs" dxfId="475" priority="653" operator="equal">
      <formula>"Ongoing"</formula>
    </cfRule>
    <cfRule type="cellIs" dxfId="474" priority="654" operator="equal">
      <formula>"Approved"</formula>
    </cfRule>
    <cfRule type="cellIs" dxfId="473" priority="655" operator="equal">
      <formula>"Pending Approval"</formula>
    </cfRule>
    <cfRule type="colorScale" priority="656">
      <colorScale>
        <cfvo type="formula" val="&quot;Pending approval&quot;"/>
        <cfvo type="formula" val="&quot;Ongoing&quot;"/>
        <cfvo type="formula" val="&quot;Approved&quot;"/>
        <color rgb="FFF8696B"/>
        <color rgb="FFFFEB84"/>
        <color rgb="FF63BE7B"/>
      </colorScale>
    </cfRule>
  </conditionalFormatting>
  <conditionalFormatting sqref="I1152">
    <cfRule type="cellIs" dxfId="472" priority="649" operator="equal">
      <formula>"Ongoing"</formula>
    </cfRule>
    <cfRule type="cellIs" dxfId="471" priority="650" operator="equal">
      <formula>"Approved"</formula>
    </cfRule>
    <cfRule type="cellIs" dxfId="470" priority="651" operator="equal">
      <formula>"Pending Approval"</formula>
    </cfRule>
    <cfRule type="colorScale" priority="652">
      <colorScale>
        <cfvo type="formula" val="&quot;Pending approval&quot;"/>
        <cfvo type="formula" val="&quot;Ongoing&quot;"/>
        <cfvo type="formula" val="&quot;Approved&quot;"/>
        <color rgb="FFF8696B"/>
        <color rgb="FFFFEB84"/>
        <color rgb="FF63BE7B"/>
      </colorScale>
    </cfRule>
  </conditionalFormatting>
  <conditionalFormatting sqref="I1153">
    <cfRule type="cellIs" dxfId="469" priority="645" operator="equal">
      <formula>"Ongoing"</formula>
    </cfRule>
    <cfRule type="cellIs" dxfId="468" priority="646" operator="equal">
      <formula>"Approved"</formula>
    </cfRule>
    <cfRule type="cellIs" dxfId="467" priority="647" operator="equal">
      <formula>"Pending Approval"</formula>
    </cfRule>
    <cfRule type="colorScale" priority="648">
      <colorScale>
        <cfvo type="formula" val="&quot;Pending approval&quot;"/>
        <cfvo type="formula" val="&quot;Ongoing&quot;"/>
        <cfvo type="formula" val="&quot;Approved&quot;"/>
        <color rgb="FFF8696B"/>
        <color rgb="FFFFEB84"/>
        <color rgb="FF63BE7B"/>
      </colorScale>
    </cfRule>
  </conditionalFormatting>
  <conditionalFormatting sqref="I1154">
    <cfRule type="cellIs" dxfId="466" priority="641" operator="equal">
      <formula>"Ongoing"</formula>
    </cfRule>
    <cfRule type="cellIs" dxfId="465" priority="642" operator="equal">
      <formula>"Approved"</formula>
    </cfRule>
    <cfRule type="cellIs" dxfId="464" priority="643" operator="equal">
      <formula>"Pending Approval"</formula>
    </cfRule>
    <cfRule type="colorScale" priority="644">
      <colorScale>
        <cfvo type="formula" val="&quot;Pending approval&quot;"/>
        <cfvo type="formula" val="&quot;Ongoing&quot;"/>
        <cfvo type="formula" val="&quot;Approved&quot;"/>
        <color rgb="FFF8696B"/>
        <color rgb="FFFFEB84"/>
        <color rgb="FF63BE7B"/>
      </colorScale>
    </cfRule>
  </conditionalFormatting>
  <conditionalFormatting sqref="I1155">
    <cfRule type="cellIs" dxfId="463" priority="637" operator="equal">
      <formula>"Ongoing"</formula>
    </cfRule>
    <cfRule type="cellIs" dxfId="462" priority="638" operator="equal">
      <formula>"Approved"</formula>
    </cfRule>
    <cfRule type="cellIs" dxfId="461" priority="639" operator="equal">
      <formula>"Pending Approval"</formula>
    </cfRule>
    <cfRule type="colorScale" priority="640">
      <colorScale>
        <cfvo type="formula" val="&quot;Pending approval&quot;"/>
        <cfvo type="formula" val="&quot;Ongoing&quot;"/>
        <cfvo type="formula" val="&quot;Approved&quot;"/>
        <color rgb="FFF8696B"/>
        <color rgb="FFFFEB84"/>
        <color rgb="FF63BE7B"/>
      </colorScale>
    </cfRule>
  </conditionalFormatting>
  <conditionalFormatting sqref="I1156">
    <cfRule type="cellIs" dxfId="460" priority="633" operator="equal">
      <formula>"Ongoing"</formula>
    </cfRule>
    <cfRule type="cellIs" dxfId="459" priority="634" operator="equal">
      <formula>"Approved"</formula>
    </cfRule>
    <cfRule type="cellIs" dxfId="458" priority="635" operator="equal">
      <formula>"Pending Approval"</formula>
    </cfRule>
    <cfRule type="colorScale" priority="636">
      <colorScale>
        <cfvo type="formula" val="&quot;Pending approval&quot;"/>
        <cfvo type="formula" val="&quot;Ongoing&quot;"/>
        <cfvo type="formula" val="&quot;Approved&quot;"/>
        <color rgb="FFF8696B"/>
        <color rgb="FFFFEB84"/>
        <color rgb="FF63BE7B"/>
      </colorScale>
    </cfRule>
  </conditionalFormatting>
  <conditionalFormatting sqref="I1157">
    <cfRule type="cellIs" dxfId="457" priority="629" operator="equal">
      <formula>"Ongoing"</formula>
    </cfRule>
    <cfRule type="cellIs" dxfId="456" priority="630" operator="equal">
      <formula>"Approved"</formula>
    </cfRule>
    <cfRule type="cellIs" dxfId="455" priority="631" operator="equal">
      <formula>"Pending Approval"</formula>
    </cfRule>
    <cfRule type="colorScale" priority="632">
      <colorScale>
        <cfvo type="formula" val="&quot;Pending approval&quot;"/>
        <cfvo type="formula" val="&quot;Ongoing&quot;"/>
        <cfvo type="formula" val="&quot;Approved&quot;"/>
        <color rgb="FFF8696B"/>
        <color rgb="FFFFEB84"/>
        <color rgb="FF63BE7B"/>
      </colorScale>
    </cfRule>
  </conditionalFormatting>
  <conditionalFormatting sqref="I1158">
    <cfRule type="cellIs" dxfId="454" priority="621" operator="equal">
      <formula>"Ongoing"</formula>
    </cfRule>
    <cfRule type="cellIs" dxfId="453" priority="622" operator="equal">
      <formula>"Approved"</formula>
    </cfRule>
    <cfRule type="cellIs" dxfId="452" priority="623" operator="equal">
      <formula>"Pending Approval"</formula>
    </cfRule>
    <cfRule type="colorScale" priority="624">
      <colorScale>
        <cfvo type="formula" val="&quot;Pending approval&quot;"/>
        <cfvo type="formula" val="&quot;Ongoing&quot;"/>
        <cfvo type="formula" val="&quot;Approved&quot;"/>
        <color rgb="FFF8696B"/>
        <color rgb="FFFFEB84"/>
        <color rgb="FF63BE7B"/>
      </colorScale>
    </cfRule>
  </conditionalFormatting>
  <conditionalFormatting sqref="I1159">
    <cfRule type="cellIs" dxfId="451" priority="617" operator="equal">
      <formula>"Ongoing"</formula>
    </cfRule>
    <cfRule type="cellIs" dxfId="450" priority="618" operator="equal">
      <formula>"Approved"</formula>
    </cfRule>
    <cfRule type="cellIs" dxfId="449" priority="619" operator="equal">
      <formula>"Pending Approval"</formula>
    </cfRule>
    <cfRule type="colorScale" priority="620">
      <colorScale>
        <cfvo type="formula" val="&quot;Pending approval&quot;"/>
        <cfvo type="formula" val="&quot;Ongoing&quot;"/>
        <cfvo type="formula" val="&quot;Approved&quot;"/>
        <color rgb="FFF8696B"/>
        <color rgb="FFFFEB84"/>
        <color rgb="FF63BE7B"/>
      </colorScale>
    </cfRule>
  </conditionalFormatting>
  <conditionalFormatting sqref="I1160">
    <cfRule type="cellIs" dxfId="448" priority="613" operator="equal">
      <formula>"Ongoing"</formula>
    </cfRule>
    <cfRule type="cellIs" dxfId="447" priority="614" operator="equal">
      <formula>"Approved"</formula>
    </cfRule>
    <cfRule type="cellIs" dxfId="446" priority="615" operator="equal">
      <formula>"Pending Approval"</formula>
    </cfRule>
    <cfRule type="colorScale" priority="616">
      <colorScale>
        <cfvo type="formula" val="&quot;Pending approval&quot;"/>
        <cfvo type="formula" val="&quot;Ongoing&quot;"/>
        <cfvo type="formula" val="&quot;Approved&quot;"/>
        <color rgb="FFF8696B"/>
        <color rgb="FFFFEB84"/>
        <color rgb="FF63BE7B"/>
      </colorScale>
    </cfRule>
  </conditionalFormatting>
  <conditionalFormatting sqref="I1161">
    <cfRule type="cellIs" dxfId="445" priority="609" operator="equal">
      <formula>"Ongoing"</formula>
    </cfRule>
    <cfRule type="cellIs" dxfId="444" priority="610" operator="equal">
      <formula>"Approved"</formula>
    </cfRule>
    <cfRule type="cellIs" dxfId="443" priority="611" operator="equal">
      <formula>"Pending Approval"</formula>
    </cfRule>
    <cfRule type="colorScale" priority="612">
      <colorScale>
        <cfvo type="formula" val="&quot;Pending approval&quot;"/>
        <cfvo type="formula" val="&quot;Ongoing&quot;"/>
        <cfvo type="formula" val="&quot;Approved&quot;"/>
        <color rgb="FFF8696B"/>
        <color rgb="FFFFEB84"/>
        <color rgb="FF63BE7B"/>
      </colorScale>
    </cfRule>
  </conditionalFormatting>
  <conditionalFormatting sqref="I1162">
    <cfRule type="cellIs" dxfId="442" priority="605" operator="equal">
      <formula>"Ongoing"</formula>
    </cfRule>
    <cfRule type="cellIs" dxfId="441" priority="606" operator="equal">
      <formula>"Approved"</formula>
    </cfRule>
    <cfRule type="cellIs" dxfId="440" priority="607" operator="equal">
      <formula>"Pending Approval"</formula>
    </cfRule>
    <cfRule type="colorScale" priority="608">
      <colorScale>
        <cfvo type="formula" val="&quot;Pending approval&quot;"/>
        <cfvo type="formula" val="&quot;Ongoing&quot;"/>
        <cfvo type="formula" val="&quot;Approved&quot;"/>
        <color rgb="FFF8696B"/>
        <color rgb="FFFFEB84"/>
        <color rgb="FF63BE7B"/>
      </colorScale>
    </cfRule>
  </conditionalFormatting>
  <conditionalFormatting sqref="I1163">
    <cfRule type="cellIs" dxfId="439" priority="601" operator="equal">
      <formula>"Ongoing"</formula>
    </cfRule>
    <cfRule type="cellIs" dxfId="438" priority="602" operator="equal">
      <formula>"Approved"</formula>
    </cfRule>
    <cfRule type="cellIs" dxfId="437" priority="603" operator="equal">
      <formula>"Pending Approval"</formula>
    </cfRule>
    <cfRule type="colorScale" priority="604">
      <colorScale>
        <cfvo type="formula" val="&quot;Pending approval&quot;"/>
        <cfvo type="formula" val="&quot;Ongoing&quot;"/>
        <cfvo type="formula" val="&quot;Approved&quot;"/>
        <color rgb="FFF8696B"/>
        <color rgb="FFFFEB84"/>
        <color rgb="FF63BE7B"/>
      </colorScale>
    </cfRule>
  </conditionalFormatting>
  <conditionalFormatting sqref="I614">
    <cfRule type="cellIs" dxfId="436" priority="581" operator="equal">
      <formula>"Ongoing"</formula>
    </cfRule>
    <cfRule type="cellIs" dxfId="435" priority="582" operator="equal">
      <formula>"Approved"</formula>
    </cfRule>
    <cfRule type="cellIs" dxfId="434" priority="583" operator="equal">
      <formula>"Pending Approval"</formula>
    </cfRule>
    <cfRule type="colorScale" priority="584">
      <colorScale>
        <cfvo type="formula" val="&quot;Pending approval&quot;"/>
        <cfvo type="formula" val="&quot;Ongoing&quot;"/>
        <cfvo type="formula" val="&quot;Approved&quot;"/>
        <color rgb="FFF8696B"/>
        <color rgb="FFFFEB84"/>
        <color rgb="FF63BE7B"/>
      </colorScale>
    </cfRule>
  </conditionalFormatting>
  <conditionalFormatting sqref="I69">
    <cfRule type="cellIs" dxfId="433" priority="593" operator="equal">
      <formula>"Ongoing"</formula>
    </cfRule>
    <cfRule type="cellIs" dxfId="432" priority="594" operator="equal">
      <formula>"Approved"</formula>
    </cfRule>
    <cfRule type="cellIs" dxfId="431" priority="595" operator="equal">
      <formula>"Pending Approval"</formula>
    </cfRule>
    <cfRule type="colorScale" priority="596">
      <colorScale>
        <cfvo type="formula" val="&quot;Pending approval&quot;"/>
        <cfvo type="formula" val="&quot;Ongoing&quot;"/>
        <cfvo type="formula" val="&quot;Approved&quot;"/>
        <color rgb="FFF8696B"/>
        <color rgb="FFFFEB84"/>
        <color rgb="FF63BE7B"/>
      </colorScale>
    </cfRule>
  </conditionalFormatting>
  <conditionalFormatting sqref="I109">
    <cfRule type="cellIs" dxfId="430" priority="589" operator="equal">
      <formula>"Ongoing"</formula>
    </cfRule>
    <cfRule type="cellIs" dxfId="429" priority="590" operator="equal">
      <formula>"Approved"</formula>
    </cfRule>
    <cfRule type="cellIs" dxfId="428" priority="591" operator="equal">
      <formula>"Pending Approval"</formula>
    </cfRule>
    <cfRule type="colorScale" priority="592">
      <colorScale>
        <cfvo type="formula" val="&quot;Pending approval&quot;"/>
        <cfvo type="formula" val="&quot;Ongoing&quot;"/>
        <cfvo type="formula" val="&quot;Approved&quot;"/>
        <color rgb="FFF8696B"/>
        <color rgb="FFFFEB84"/>
        <color rgb="FF63BE7B"/>
      </colorScale>
    </cfRule>
  </conditionalFormatting>
  <conditionalFormatting sqref="I550">
    <cfRule type="cellIs" dxfId="427" priority="585" operator="equal">
      <formula>"Ongoing"</formula>
    </cfRule>
    <cfRule type="cellIs" dxfId="426" priority="586" operator="equal">
      <formula>"Approved"</formula>
    </cfRule>
    <cfRule type="cellIs" dxfId="425" priority="587" operator="equal">
      <formula>"Pending Approval"</formula>
    </cfRule>
    <cfRule type="colorScale" priority="588">
      <colorScale>
        <cfvo type="formula" val="&quot;Pending approval&quot;"/>
        <cfvo type="formula" val="&quot;Ongoing&quot;"/>
        <cfvo type="formula" val="&quot;Approved&quot;"/>
        <color rgb="FFF8696B"/>
        <color rgb="FFFFEB84"/>
        <color rgb="FF63BE7B"/>
      </colorScale>
    </cfRule>
  </conditionalFormatting>
  <conditionalFormatting sqref="I678">
    <cfRule type="cellIs" dxfId="424" priority="577" operator="equal">
      <formula>"Ongoing"</formula>
    </cfRule>
    <cfRule type="cellIs" dxfId="423" priority="578" operator="equal">
      <formula>"Approved"</formula>
    </cfRule>
    <cfRule type="cellIs" dxfId="422" priority="579" operator="equal">
      <formula>"Pending Approval"</formula>
    </cfRule>
    <cfRule type="colorScale" priority="580">
      <colorScale>
        <cfvo type="formula" val="&quot;Pending approval&quot;"/>
        <cfvo type="formula" val="&quot;Ongoing&quot;"/>
        <cfvo type="formula" val="&quot;Approved&quot;"/>
        <color rgb="FFF8696B"/>
        <color rgb="FFFFEB84"/>
        <color rgb="FF63BE7B"/>
      </colorScale>
    </cfRule>
  </conditionalFormatting>
  <conditionalFormatting sqref="I187">
    <cfRule type="cellIs" dxfId="421" priority="573" operator="equal">
      <formula>"Ongoing"</formula>
    </cfRule>
    <cfRule type="cellIs" dxfId="420" priority="574" operator="equal">
      <formula>"Approved"</formula>
    </cfRule>
    <cfRule type="cellIs" dxfId="419" priority="575" operator="equal">
      <formula>"Pending Approval"</formula>
    </cfRule>
    <cfRule type="colorScale" priority="576">
      <colorScale>
        <cfvo type="formula" val="&quot;Pending approval&quot;"/>
        <cfvo type="formula" val="&quot;Ongoing&quot;"/>
        <cfvo type="formula" val="&quot;Approved&quot;"/>
        <color rgb="FFF8696B"/>
        <color rgb="FFFFEB84"/>
        <color rgb="FF63BE7B"/>
      </colorScale>
    </cfRule>
  </conditionalFormatting>
  <conditionalFormatting sqref="I67">
    <cfRule type="cellIs" dxfId="418" priority="569" operator="equal">
      <formula>"Ongoing"</formula>
    </cfRule>
    <cfRule type="cellIs" dxfId="417" priority="570" operator="equal">
      <formula>"Approved"</formula>
    </cfRule>
    <cfRule type="cellIs" dxfId="416" priority="571" operator="equal">
      <formula>"Pending Approval"</formula>
    </cfRule>
    <cfRule type="colorScale" priority="572">
      <colorScale>
        <cfvo type="formula" val="&quot;Pending approval&quot;"/>
        <cfvo type="formula" val="&quot;Ongoing&quot;"/>
        <cfvo type="formula" val="&quot;Approved&quot;"/>
        <color rgb="FFF8696B"/>
        <color rgb="FFFFEB84"/>
        <color rgb="FF63BE7B"/>
      </colorScale>
    </cfRule>
  </conditionalFormatting>
  <conditionalFormatting sqref="I107">
    <cfRule type="cellIs" dxfId="415" priority="565" operator="equal">
      <formula>"Ongoing"</formula>
    </cfRule>
    <cfRule type="cellIs" dxfId="414" priority="566" operator="equal">
      <formula>"Approved"</formula>
    </cfRule>
    <cfRule type="cellIs" dxfId="413" priority="567" operator="equal">
      <formula>"Pending Approval"</formula>
    </cfRule>
    <cfRule type="colorScale" priority="568">
      <colorScale>
        <cfvo type="formula" val="&quot;Pending approval&quot;"/>
        <cfvo type="formula" val="&quot;Ongoing&quot;"/>
        <cfvo type="formula" val="&quot;Approved&quot;"/>
        <color rgb="FFF8696B"/>
        <color rgb="FFFFEB84"/>
        <color rgb="FF63BE7B"/>
      </colorScale>
    </cfRule>
  </conditionalFormatting>
  <conditionalFormatting sqref="I546">
    <cfRule type="cellIs" dxfId="412" priority="561" operator="equal">
      <formula>"Ongoing"</formula>
    </cfRule>
    <cfRule type="cellIs" dxfId="411" priority="562" operator="equal">
      <formula>"Approved"</formula>
    </cfRule>
    <cfRule type="cellIs" dxfId="410" priority="563" operator="equal">
      <formula>"Pending Approval"</formula>
    </cfRule>
    <cfRule type="colorScale" priority="564">
      <colorScale>
        <cfvo type="formula" val="&quot;Pending approval&quot;"/>
        <cfvo type="formula" val="&quot;Ongoing&quot;"/>
        <cfvo type="formula" val="&quot;Approved&quot;"/>
        <color rgb="FFF8696B"/>
        <color rgb="FFFFEB84"/>
        <color rgb="FF63BE7B"/>
      </colorScale>
    </cfRule>
  </conditionalFormatting>
  <conditionalFormatting sqref="I610">
    <cfRule type="cellIs" dxfId="409" priority="557" operator="equal">
      <formula>"Ongoing"</formula>
    </cfRule>
    <cfRule type="cellIs" dxfId="408" priority="558" operator="equal">
      <formula>"Approved"</formula>
    </cfRule>
    <cfRule type="cellIs" dxfId="407" priority="559" operator="equal">
      <formula>"Pending Approval"</formula>
    </cfRule>
    <cfRule type="colorScale" priority="560">
      <colorScale>
        <cfvo type="formula" val="&quot;Pending approval&quot;"/>
        <cfvo type="formula" val="&quot;Ongoing&quot;"/>
        <cfvo type="formula" val="&quot;Approved&quot;"/>
        <color rgb="FFF8696B"/>
        <color rgb="FFFFEB84"/>
        <color rgb="FF63BE7B"/>
      </colorScale>
    </cfRule>
  </conditionalFormatting>
  <conditionalFormatting sqref="I674">
    <cfRule type="cellIs" dxfId="406" priority="553" operator="equal">
      <formula>"Ongoing"</formula>
    </cfRule>
    <cfRule type="cellIs" dxfId="405" priority="554" operator="equal">
      <formula>"Approved"</formula>
    </cfRule>
    <cfRule type="cellIs" dxfId="404" priority="555" operator="equal">
      <formula>"Pending Approval"</formula>
    </cfRule>
    <cfRule type="colorScale" priority="556">
      <colorScale>
        <cfvo type="formula" val="&quot;Pending approval&quot;"/>
        <cfvo type="formula" val="&quot;Ongoing&quot;"/>
        <cfvo type="formula" val="&quot;Approved&quot;"/>
        <color rgb="FFF8696B"/>
        <color rgb="FFFFEB84"/>
        <color rgb="FF63BE7B"/>
      </colorScale>
    </cfRule>
  </conditionalFormatting>
  <conditionalFormatting sqref="I1111">
    <cfRule type="cellIs" dxfId="403" priority="549" operator="equal">
      <formula>"Ongoing"</formula>
    </cfRule>
    <cfRule type="cellIs" dxfId="402" priority="550" operator="equal">
      <formula>"Approved"</formula>
    </cfRule>
    <cfRule type="cellIs" dxfId="401" priority="551" operator="equal">
      <formula>"Pending Approval"</formula>
    </cfRule>
    <cfRule type="colorScale" priority="552">
      <colorScale>
        <cfvo type="formula" val="&quot;Pending approval&quot;"/>
        <cfvo type="formula" val="&quot;Ongoing&quot;"/>
        <cfvo type="formula" val="&quot;Approved&quot;"/>
        <color rgb="FFF8696B"/>
        <color rgb="FFFFEB84"/>
        <color rgb="FF63BE7B"/>
      </colorScale>
    </cfRule>
  </conditionalFormatting>
  <conditionalFormatting sqref="I35">
    <cfRule type="cellIs" dxfId="400" priority="545" operator="equal">
      <formula>"Ongoing"</formula>
    </cfRule>
    <cfRule type="cellIs" dxfId="399" priority="546" operator="equal">
      <formula>"Approved"</formula>
    </cfRule>
    <cfRule type="cellIs" dxfId="398" priority="547" operator="equal">
      <formula>"Pending Approval"</formula>
    </cfRule>
    <cfRule type="colorScale" priority="548">
      <colorScale>
        <cfvo type="formula" val="&quot;Pending approval&quot;"/>
        <cfvo type="formula" val="&quot;Ongoing&quot;"/>
        <cfvo type="formula" val="&quot;Approved&quot;"/>
        <color rgb="FFF8696B"/>
        <color rgb="FFFFEB84"/>
        <color rgb="FF63BE7B"/>
      </colorScale>
    </cfRule>
  </conditionalFormatting>
  <conditionalFormatting sqref="I38">
    <cfRule type="cellIs" dxfId="397" priority="541" operator="equal">
      <formula>"Ongoing"</formula>
    </cfRule>
    <cfRule type="cellIs" dxfId="396" priority="542" operator="equal">
      <formula>"Approved"</formula>
    </cfRule>
    <cfRule type="cellIs" dxfId="395" priority="543" operator="equal">
      <formula>"Pending Approval"</formula>
    </cfRule>
    <cfRule type="colorScale" priority="544">
      <colorScale>
        <cfvo type="formula" val="&quot;Pending approval&quot;"/>
        <cfvo type="formula" val="&quot;Ongoing&quot;"/>
        <cfvo type="formula" val="&quot;Approved&quot;"/>
        <color rgb="FFF8696B"/>
        <color rgb="FFFFEB84"/>
        <color rgb="FF63BE7B"/>
      </colorScale>
    </cfRule>
  </conditionalFormatting>
  <conditionalFormatting sqref="I164">
    <cfRule type="cellIs" dxfId="394" priority="537" operator="equal">
      <formula>"Ongoing"</formula>
    </cfRule>
    <cfRule type="cellIs" dxfId="393" priority="538" operator="equal">
      <formula>"Approved"</formula>
    </cfRule>
    <cfRule type="cellIs" dxfId="392" priority="539" operator="equal">
      <formula>"Pending Approval"</formula>
    </cfRule>
    <cfRule type="colorScale" priority="540">
      <colorScale>
        <cfvo type="formula" val="&quot;Pending approval&quot;"/>
        <cfvo type="formula" val="&quot;Ongoing&quot;"/>
        <cfvo type="formula" val="&quot;Approved&quot;"/>
        <color rgb="FFF8696B"/>
        <color rgb="FFFFEB84"/>
        <color rgb="FF63BE7B"/>
      </colorScale>
    </cfRule>
  </conditionalFormatting>
  <conditionalFormatting sqref="I262">
    <cfRule type="cellIs" dxfId="391" priority="533" operator="equal">
      <formula>"Ongoing"</formula>
    </cfRule>
    <cfRule type="cellIs" dxfId="390" priority="534" operator="equal">
      <formula>"Approved"</formula>
    </cfRule>
    <cfRule type="cellIs" dxfId="389" priority="535" operator="equal">
      <formula>"Pending Approval"</formula>
    </cfRule>
    <cfRule type="colorScale" priority="536">
      <colorScale>
        <cfvo type="formula" val="&quot;Pending approval&quot;"/>
        <cfvo type="formula" val="&quot;Ongoing&quot;"/>
        <cfvo type="formula" val="&quot;Approved&quot;"/>
        <color rgb="FFF8696B"/>
        <color rgb="FFFFEB84"/>
        <color rgb="FF63BE7B"/>
      </colorScale>
    </cfRule>
  </conditionalFormatting>
  <conditionalFormatting sqref="I271">
    <cfRule type="cellIs" dxfId="388" priority="529" operator="equal">
      <formula>"Ongoing"</formula>
    </cfRule>
    <cfRule type="cellIs" dxfId="387" priority="530" operator="equal">
      <formula>"Approved"</formula>
    </cfRule>
    <cfRule type="cellIs" dxfId="386" priority="531" operator="equal">
      <formula>"Pending Approval"</formula>
    </cfRule>
    <cfRule type="colorScale" priority="532">
      <colorScale>
        <cfvo type="formula" val="&quot;Pending approval&quot;"/>
        <cfvo type="formula" val="&quot;Ongoing&quot;"/>
        <cfvo type="formula" val="&quot;Approved&quot;"/>
        <color rgb="FFF8696B"/>
        <color rgb="FFFFEB84"/>
        <color rgb="FF63BE7B"/>
      </colorScale>
    </cfRule>
  </conditionalFormatting>
  <conditionalFormatting sqref="I284">
    <cfRule type="cellIs" dxfId="385" priority="525" operator="equal">
      <formula>"Ongoing"</formula>
    </cfRule>
    <cfRule type="cellIs" dxfId="384" priority="526" operator="equal">
      <formula>"Approved"</formula>
    </cfRule>
    <cfRule type="cellIs" dxfId="383" priority="527" operator="equal">
      <formula>"Pending Approval"</formula>
    </cfRule>
    <cfRule type="colorScale" priority="528">
      <colorScale>
        <cfvo type="formula" val="&quot;Pending approval&quot;"/>
        <cfvo type="formula" val="&quot;Ongoing&quot;"/>
        <cfvo type="formula" val="&quot;Approved&quot;"/>
        <color rgb="FFF8696B"/>
        <color rgb="FFFFEB84"/>
        <color rgb="FF63BE7B"/>
      </colorScale>
    </cfRule>
  </conditionalFormatting>
  <conditionalFormatting sqref="I295">
    <cfRule type="cellIs" dxfId="382" priority="521" operator="equal">
      <formula>"Ongoing"</formula>
    </cfRule>
    <cfRule type="cellIs" dxfId="381" priority="522" operator="equal">
      <formula>"Approved"</formula>
    </cfRule>
    <cfRule type="cellIs" dxfId="380" priority="523" operator="equal">
      <formula>"Pending Approval"</formula>
    </cfRule>
    <cfRule type="colorScale" priority="524">
      <colorScale>
        <cfvo type="formula" val="&quot;Pending approval&quot;"/>
        <cfvo type="formula" val="&quot;Ongoing&quot;"/>
        <cfvo type="formula" val="&quot;Approved&quot;"/>
        <color rgb="FFF8696B"/>
        <color rgb="FFFFEB84"/>
        <color rgb="FF63BE7B"/>
      </colorScale>
    </cfRule>
  </conditionalFormatting>
  <conditionalFormatting sqref="I301">
    <cfRule type="cellIs" dxfId="379" priority="517" operator="equal">
      <formula>"Ongoing"</formula>
    </cfRule>
    <cfRule type="cellIs" dxfId="378" priority="518" operator="equal">
      <formula>"Approved"</formula>
    </cfRule>
    <cfRule type="cellIs" dxfId="377" priority="519" operator="equal">
      <formula>"Pending Approval"</formula>
    </cfRule>
    <cfRule type="colorScale" priority="520">
      <colorScale>
        <cfvo type="formula" val="&quot;Pending approval&quot;"/>
        <cfvo type="formula" val="&quot;Ongoing&quot;"/>
        <cfvo type="formula" val="&quot;Approved&quot;"/>
        <color rgb="FFF8696B"/>
        <color rgb="FFFFEB84"/>
        <color rgb="FF63BE7B"/>
      </colorScale>
    </cfRule>
  </conditionalFormatting>
  <conditionalFormatting sqref="I321">
    <cfRule type="cellIs" dxfId="376" priority="513" operator="equal">
      <formula>"Ongoing"</formula>
    </cfRule>
    <cfRule type="cellIs" dxfId="375" priority="514" operator="equal">
      <formula>"Approved"</formula>
    </cfRule>
    <cfRule type="cellIs" dxfId="374" priority="515" operator="equal">
      <formula>"Pending Approval"</formula>
    </cfRule>
    <cfRule type="colorScale" priority="516">
      <colorScale>
        <cfvo type="formula" val="&quot;Pending approval&quot;"/>
        <cfvo type="formula" val="&quot;Ongoing&quot;"/>
        <cfvo type="formula" val="&quot;Approved&quot;"/>
        <color rgb="FFF8696B"/>
        <color rgb="FFFFEB84"/>
        <color rgb="FF63BE7B"/>
      </colorScale>
    </cfRule>
  </conditionalFormatting>
  <conditionalFormatting sqref="I365">
    <cfRule type="cellIs" dxfId="373" priority="509" operator="equal">
      <formula>"Ongoing"</formula>
    </cfRule>
    <cfRule type="cellIs" dxfId="372" priority="510" operator="equal">
      <formula>"Approved"</formula>
    </cfRule>
    <cfRule type="cellIs" dxfId="371" priority="511" operator="equal">
      <formula>"Pending Approval"</formula>
    </cfRule>
    <cfRule type="colorScale" priority="512">
      <colorScale>
        <cfvo type="formula" val="&quot;Pending approval&quot;"/>
        <cfvo type="formula" val="&quot;Ongoing&quot;"/>
        <cfvo type="formula" val="&quot;Approved&quot;"/>
        <color rgb="FFF8696B"/>
        <color rgb="FFFFEB84"/>
        <color rgb="FF63BE7B"/>
      </colorScale>
    </cfRule>
  </conditionalFormatting>
  <conditionalFormatting sqref="I395">
    <cfRule type="cellIs" dxfId="370" priority="501" operator="equal">
      <formula>"Ongoing"</formula>
    </cfRule>
    <cfRule type="cellIs" dxfId="369" priority="502" operator="equal">
      <formula>"Approved"</formula>
    </cfRule>
    <cfRule type="cellIs" dxfId="368" priority="503" operator="equal">
      <formula>"Pending Approval"</formula>
    </cfRule>
    <cfRule type="colorScale" priority="504">
      <colorScale>
        <cfvo type="formula" val="&quot;Pending approval&quot;"/>
        <cfvo type="formula" val="&quot;Ongoing&quot;"/>
        <cfvo type="formula" val="&quot;Approved&quot;"/>
        <color rgb="FFF8696B"/>
        <color rgb="FFFFEB84"/>
        <color rgb="FF63BE7B"/>
      </colorScale>
    </cfRule>
  </conditionalFormatting>
  <conditionalFormatting sqref="I469">
    <cfRule type="cellIs" dxfId="367" priority="497" operator="equal">
      <formula>"Ongoing"</formula>
    </cfRule>
    <cfRule type="cellIs" dxfId="366" priority="498" operator="equal">
      <formula>"Approved"</formula>
    </cfRule>
    <cfRule type="cellIs" dxfId="365" priority="499" operator="equal">
      <formula>"Pending Approval"</formula>
    </cfRule>
    <cfRule type="colorScale" priority="500">
      <colorScale>
        <cfvo type="formula" val="&quot;Pending approval&quot;"/>
        <cfvo type="formula" val="&quot;Ongoing&quot;"/>
        <cfvo type="formula" val="&quot;Approved&quot;"/>
        <color rgb="FFF8696B"/>
        <color rgb="FFFFEB84"/>
        <color rgb="FF63BE7B"/>
      </colorScale>
    </cfRule>
  </conditionalFormatting>
  <conditionalFormatting sqref="I502">
    <cfRule type="cellIs" dxfId="364" priority="485" operator="equal">
      <formula>"Ongoing"</formula>
    </cfRule>
    <cfRule type="cellIs" dxfId="363" priority="486" operator="equal">
      <formula>"Approved"</formula>
    </cfRule>
    <cfRule type="cellIs" dxfId="362" priority="487" operator="equal">
      <formula>"Pending Approval"</formula>
    </cfRule>
    <cfRule type="colorScale" priority="488">
      <colorScale>
        <cfvo type="formula" val="&quot;Pending approval&quot;"/>
        <cfvo type="formula" val="&quot;Ongoing&quot;"/>
        <cfvo type="formula" val="&quot;Approved&quot;"/>
        <color rgb="FFF8696B"/>
        <color rgb="FFFFEB84"/>
        <color rgb="FF63BE7B"/>
      </colorScale>
    </cfRule>
  </conditionalFormatting>
  <conditionalFormatting sqref="I501">
    <cfRule type="cellIs" dxfId="361" priority="481" operator="equal">
      <formula>"Ongoing"</formula>
    </cfRule>
    <cfRule type="cellIs" dxfId="360" priority="482" operator="equal">
      <formula>"Approved"</formula>
    </cfRule>
    <cfRule type="cellIs" dxfId="359" priority="483" operator="equal">
      <formula>"Pending Approval"</formula>
    </cfRule>
    <cfRule type="colorScale" priority="484">
      <colorScale>
        <cfvo type="formula" val="&quot;Pending approval&quot;"/>
        <cfvo type="formula" val="&quot;Ongoing&quot;"/>
        <cfvo type="formula" val="&quot;Approved&quot;"/>
        <color rgb="FFF8696B"/>
        <color rgb="FFFFEB84"/>
        <color rgb="FF63BE7B"/>
      </colorScale>
    </cfRule>
  </conditionalFormatting>
  <conditionalFormatting sqref="I495">
    <cfRule type="cellIs" dxfId="358" priority="477" operator="equal">
      <formula>"Ongoing"</formula>
    </cfRule>
    <cfRule type="cellIs" dxfId="357" priority="478" operator="equal">
      <formula>"Approved"</formula>
    </cfRule>
    <cfRule type="cellIs" dxfId="356" priority="479" operator="equal">
      <formula>"Pending Approval"</formula>
    </cfRule>
    <cfRule type="colorScale" priority="480">
      <colorScale>
        <cfvo type="formula" val="&quot;Pending approval&quot;"/>
        <cfvo type="formula" val="&quot;Ongoing&quot;"/>
        <cfvo type="formula" val="&quot;Approved&quot;"/>
        <color rgb="FFF8696B"/>
        <color rgb="FFFFEB84"/>
        <color rgb="FF63BE7B"/>
      </colorScale>
    </cfRule>
  </conditionalFormatting>
  <conditionalFormatting sqref="I491">
    <cfRule type="cellIs" dxfId="355" priority="465" operator="equal">
      <formula>"Ongoing"</formula>
    </cfRule>
    <cfRule type="cellIs" dxfId="354" priority="466" operator="equal">
      <formula>"Approved"</formula>
    </cfRule>
    <cfRule type="cellIs" dxfId="353" priority="467" operator="equal">
      <formula>"Pending Approval"</formula>
    </cfRule>
    <cfRule type="colorScale" priority="468">
      <colorScale>
        <cfvo type="formula" val="&quot;Pending approval&quot;"/>
        <cfvo type="formula" val="&quot;Ongoing&quot;"/>
        <cfvo type="formula" val="&quot;Approved&quot;"/>
        <color rgb="FFF8696B"/>
        <color rgb="FFFFEB84"/>
        <color rgb="FF63BE7B"/>
      </colorScale>
    </cfRule>
  </conditionalFormatting>
  <conditionalFormatting sqref="I510">
    <cfRule type="cellIs" dxfId="352" priority="461" operator="equal">
      <formula>"Ongoing"</formula>
    </cfRule>
    <cfRule type="cellIs" dxfId="351" priority="462" operator="equal">
      <formula>"Approved"</formula>
    </cfRule>
    <cfRule type="cellIs" dxfId="350" priority="463" operator="equal">
      <formula>"Pending Approval"</formula>
    </cfRule>
    <cfRule type="colorScale" priority="464">
      <colorScale>
        <cfvo type="formula" val="&quot;Pending approval&quot;"/>
        <cfvo type="formula" val="&quot;Ongoing&quot;"/>
        <cfvo type="formula" val="&quot;Approved&quot;"/>
        <color rgb="FFF8696B"/>
        <color rgb="FFFFEB84"/>
        <color rgb="FF63BE7B"/>
      </colorScale>
    </cfRule>
  </conditionalFormatting>
  <conditionalFormatting sqref="I574">
    <cfRule type="cellIs" dxfId="349" priority="457" operator="equal">
      <formula>"Ongoing"</formula>
    </cfRule>
    <cfRule type="cellIs" dxfId="348" priority="458" operator="equal">
      <formula>"Approved"</formula>
    </cfRule>
    <cfRule type="cellIs" dxfId="347" priority="459" operator="equal">
      <formula>"Pending Approval"</formula>
    </cfRule>
    <cfRule type="colorScale" priority="460">
      <colorScale>
        <cfvo type="formula" val="&quot;Pending approval&quot;"/>
        <cfvo type="formula" val="&quot;Ongoing&quot;"/>
        <cfvo type="formula" val="&quot;Approved&quot;"/>
        <color rgb="FFF8696B"/>
        <color rgb="FFFFEB84"/>
        <color rgb="FF63BE7B"/>
      </colorScale>
    </cfRule>
  </conditionalFormatting>
  <conditionalFormatting sqref="I638">
    <cfRule type="cellIs" dxfId="346" priority="453" operator="equal">
      <formula>"Ongoing"</formula>
    </cfRule>
    <cfRule type="cellIs" dxfId="345" priority="454" operator="equal">
      <formula>"Approved"</formula>
    </cfRule>
    <cfRule type="cellIs" dxfId="344" priority="455" operator="equal">
      <formula>"Pending Approval"</formula>
    </cfRule>
    <cfRule type="colorScale" priority="456">
      <colorScale>
        <cfvo type="formula" val="&quot;Pending approval&quot;"/>
        <cfvo type="formula" val="&quot;Ongoing&quot;"/>
        <cfvo type="formula" val="&quot;Approved&quot;"/>
        <color rgb="FFF8696B"/>
        <color rgb="FFFFEB84"/>
        <color rgb="FF63BE7B"/>
      </colorScale>
    </cfRule>
  </conditionalFormatting>
  <conditionalFormatting sqref="I700">
    <cfRule type="cellIs" dxfId="343" priority="449" operator="equal">
      <formula>"Ongoing"</formula>
    </cfRule>
    <cfRule type="cellIs" dxfId="342" priority="450" operator="equal">
      <formula>"Approved"</formula>
    </cfRule>
    <cfRule type="cellIs" dxfId="341" priority="451" operator="equal">
      <formula>"Pending Approval"</formula>
    </cfRule>
    <cfRule type="colorScale" priority="452">
      <colorScale>
        <cfvo type="formula" val="&quot;Pending approval&quot;"/>
        <cfvo type="formula" val="&quot;Ongoing&quot;"/>
        <cfvo type="formula" val="&quot;Approved&quot;"/>
        <color rgb="FFF8696B"/>
        <color rgb="FFFFEB84"/>
        <color rgb="FF63BE7B"/>
      </colorScale>
    </cfRule>
  </conditionalFormatting>
  <conditionalFormatting sqref="I705">
    <cfRule type="cellIs" dxfId="340" priority="445" operator="equal">
      <formula>"Ongoing"</formula>
    </cfRule>
    <cfRule type="cellIs" dxfId="339" priority="446" operator="equal">
      <formula>"Approved"</formula>
    </cfRule>
    <cfRule type="cellIs" dxfId="338" priority="447" operator="equal">
      <formula>"Pending Approval"</formula>
    </cfRule>
    <cfRule type="colorScale" priority="448">
      <colorScale>
        <cfvo type="formula" val="&quot;Pending approval&quot;"/>
        <cfvo type="formula" val="&quot;Ongoing&quot;"/>
        <cfvo type="formula" val="&quot;Approved&quot;"/>
        <color rgb="FFF8696B"/>
        <color rgb="FFFFEB84"/>
        <color rgb="FF63BE7B"/>
      </colorScale>
    </cfRule>
  </conditionalFormatting>
  <conditionalFormatting sqref="I717">
    <cfRule type="cellIs" dxfId="337" priority="441" operator="equal">
      <formula>"Ongoing"</formula>
    </cfRule>
    <cfRule type="cellIs" dxfId="336" priority="442" operator="equal">
      <formula>"Approved"</formula>
    </cfRule>
    <cfRule type="cellIs" dxfId="335" priority="443" operator="equal">
      <formula>"Pending Approval"</formula>
    </cfRule>
    <cfRule type="colorScale" priority="444">
      <colorScale>
        <cfvo type="formula" val="&quot;Pending approval&quot;"/>
        <cfvo type="formula" val="&quot;Ongoing&quot;"/>
        <cfvo type="formula" val="&quot;Approved&quot;"/>
        <color rgb="FFF8696B"/>
        <color rgb="FFFFEB84"/>
        <color rgb="FF63BE7B"/>
      </colorScale>
    </cfRule>
  </conditionalFormatting>
  <conditionalFormatting sqref="I718">
    <cfRule type="cellIs" dxfId="334" priority="437" operator="equal">
      <formula>"Ongoing"</formula>
    </cfRule>
    <cfRule type="cellIs" dxfId="333" priority="438" operator="equal">
      <formula>"Approved"</formula>
    </cfRule>
    <cfRule type="cellIs" dxfId="332" priority="439" operator="equal">
      <formula>"Pending Approval"</formula>
    </cfRule>
    <cfRule type="colorScale" priority="440">
      <colorScale>
        <cfvo type="formula" val="&quot;Pending approval&quot;"/>
        <cfvo type="formula" val="&quot;Ongoing&quot;"/>
        <cfvo type="formula" val="&quot;Approved&quot;"/>
        <color rgb="FFF8696B"/>
        <color rgb="FFFFEB84"/>
        <color rgb="FF63BE7B"/>
      </colorScale>
    </cfRule>
  </conditionalFormatting>
  <conditionalFormatting sqref="I719">
    <cfRule type="cellIs" dxfId="331" priority="433" operator="equal">
      <formula>"Ongoing"</formula>
    </cfRule>
    <cfRule type="cellIs" dxfId="330" priority="434" operator="equal">
      <formula>"Approved"</formula>
    </cfRule>
    <cfRule type="cellIs" dxfId="329" priority="435" operator="equal">
      <formula>"Pending Approval"</formula>
    </cfRule>
    <cfRule type="colorScale" priority="436">
      <colorScale>
        <cfvo type="formula" val="&quot;Pending approval&quot;"/>
        <cfvo type="formula" val="&quot;Ongoing&quot;"/>
        <cfvo type="formula" val="&quot;Approved&quot;"/>
        <color rgb="FFF8696B"/>
        <color rgb="FFFFEB84"/>
        <color rgb="FF63BE7B"/>
      </colorScale>
    </cfRule>
  </conditionalFormatting>
  <conditionalFormatting sqref="I720">
    <cfRule type="cellIs" dxfId="328" priority="429" operator="equal">
      <formula>"Ongoing"</formula>
    </cfRule>
    <cfRule type="cellIs" dxfId="327" priority="430" operator="equal">
      <formula>"Approved"</formula>
    </cfRule>
    <cfRule type="cellIs" dxfId="326" priority="431" operator="equal">
      <formula>"Pending Approval"</formula>
    </cfRule>
    <cfRule type="colorScale" priority="432">
      <colorScale>
        <cfvo type="formula" val="&quot;Pending approval&quot;"/>
        <cfvo type="formula" val="&quot;Ongoing&quot;"/>
        <cfvo type="formula" val="&quot;Approved&quot;"/>
        <color rgb="FFF8696B"/>
        <color rgb="FFFFEB84"/>
        <color rgb="FF63BE7B"/>
      </colorScale>
    </cfRule>
  </conditionalFormatting>
  <conditionalFormatting sqref="I721">
    <cfRule type="cellIs" dxfId="325" priority="425" operator="equal">
      <formula>"Ongoing"</formula>
    </cfRule>
    <cfRule type="cellIs" dxfId="324" priority="426" operator="equal">
      <formula>"Approved"</formula>
    </cfRule>
    <cfRule type="cellIs" dxfId="323" priority="427" operator="equal">
      <formula>"Pending Approval"</formula>
    </cfRule>
    <cfRule type="colorScale" priority="428">
      <colorScale>
        <cfvo type="formula" val="&quot;Pending approval&quot;"/>
        <cfvo type="formula" val="&quot;Ongoing&quot;"/>
        <cfvo type="formula" val="&quot;Approved&quot;"/>
        <color rgb="FFF8696B"/>
        <color rgb="FFFFEB84"/>
        <color rgb="FF63BE7B"/>
      </colorScale>
    </cfRule>
  </conditionalFormatting>
  <conditionalFormatting sqref="I722">
    <cfRule type="cellIs" dxfId="322" priority="421" operator="equal">
      <formula>"Ongoing"</formula>
    </cfRule>
    <cfRule type="cellIs" dxfId="321" priority="422" operator="equal">
      <formula>"Approved"</formula>
    </cfRule>
    <cfRule type="cellIs" dxfId="320" priority="423" operator="equal">
      <formula>"Pending Approval"</formula>
    </cfRule>
    <cfRule type="colorScale" priority="424">
      <colorScale>
        <cfvo type="formula" val="&quot;Pending approval&quot;"/>
        <cfvo type="formula" val="&quot;Ongoing&quot;"/>
        <cfvo type="formula" val="&quot;Approved&quot;"/>
        <color rgb="FFF8696B"/>
        <color rgb="FFFFEB84"/>
        <color rgb="FF63BE7B"/>
      </colorScale>
    </cfRule>
  </conditionalFormatting>
  <conditionalFormatting sqref="I723">
    <cfRule type="cellIs" dxfId="319" priority="417" operator="equal">
      <formula>"Ongoing"</formula>
    </cfRule>
    <cfRule type="cellIs" dxfId="318" priority="418" operator="equal">
      <formula>"Approved"</formula>
    </cfRule>
    <cfRule type="cellIs" dxfId="317" priority="419" operator="equal">
      <formula>"Pending Approval"</formula>
    </cfRule>
    <cfRule type="colorScale" priority="420">
      <colorScale>
        <cfvo type="formula" val="&quot;Pending approval&quot;"/>
        <cfvo type="formula" val="&quot;Ongoing&quot;"/>
        <cfvo type="formula" val="&quot;Approved&quot;"/>
        <color rgb="FFF8696B"/>
        <color rgb="FFFFEB84"/>
        <color rgb="FF63BE7B"/>
      </colorScale>
    </cfRule>
  </conditionalFormatting>
  <conditionalFormatting sqref="I724">
    <cfRule type="cellIs" dxfId="316" priority="413" operator="equal">
      <formula>"Ongoing"</formula>
    </cfRule>
    <cfRule type="cellIs" dxfId="315" priority="414" operator="equal">
      <formula>"Approved"</formula>
    </cfRule>
    <cfRule type="cellIs" dxfId="314" priority="415" operator="equal">
      <formula>"Pending Approval"</formula>
    </cfRule>
    <cfRule type="colorScale" priority="416">
      <colorScale>
        <cfvo type="formula" val="&quot;Pending approval&quot;"/>
        <cfvo type="formula" val="&quot;Ongoing&quot;"/>
        <cfvo type="formula" val="&quot;Approved&quot;"/>
        <color rgb="FFF8696B"/>
        <color rgb="FFFFEB84"/>
        <color rgb="FF63BE7B"/>
      </colorScale>
    </cfRule>
  </conditionalFormatting>
  <conditionalFormatting sqref="I727">
    <cfRule type="cellIs" dxfId="313" priority="409" operator="equal">
      <formula>"Ongoing"</formula>
    </cfRule>
    <cfRule type="cellIs" dxfId="312" priority="410" operator="equal">
      <formula>"Approved"</formula>
    </cfRule>
    <cfRule type="cellIs" dxfId="311" priority="411" operator="equal">
      <formula>"Pending Approval"</formula>
    </cfRule>
    <cfRule type="colorScale" priority="412">
      <colorScale>
        <cfvo type="formula" val="&quot;Pending approval&quot;"/>
        <cfvo type="formula" val="&quot;Ongoing&quot;"/>
        <cfvo type="formula" val="&quot;Approved&quot;"/>
        <color rgb="FFF8696B"/>
        <color rgb="FFFFEB84"/>
        <color rgb="FF63BE7B"/>
      </colorScale>
    </cfRule>
  </conditionalFormatting>
  <conditionalFormatting sqref="I728">
    <cfRule type="cellIs" dxfId="310" priority="405" operator="equal">
      <formula>"Ongoing"</formula>
    </cfRule>
    <cfRule type="cellIs" dxfId="309" priority="406" operator="equal">
      <formula>"Approved"</formula>
    </cfRule>
    <cfRule type="cellIs" dxfId="308" priority="407" operator="equal">
      <formula>"Pending Approval"</formula>
    </cfRule>
    <cfRule type="colorScale" priority="408">
      <colorScale>
        <cfvo type="formula" val="&quot;Pending approval&quot;"/>
        <cfvo type="formula" val="&quot;Ongoing&quot;"/>
        <cfvo type="formula" val="&quot;Approved&quot;"/>
        <color rgb="FFF8696B"/>
        <color rgb="FFFFEB84"/>
        <color rgb="FF63BE7B"/>
      </colorScale>
    </cfRule>
  </conditionalFormatting>
  <conditionalFormatting sqref="I729">
    <cfRule type="cellIs" dxfId="307" priority="401" operator="equal">
      <formula>"Ongoing"</formula>
    </cfRule>
    <cfRule type="cellIs" dxfId="306" priority="402" operator="equal">
      <formula>"Approved"</formula>
    </cfRule>
    <cfRule type="cellIs" dxfId="305" priority="403" operator="equal">
      <formula>"Pending Approval"</formula>
    </cfRule>
    <cfRule type="colorScale" priority="404">
      <colorScale>
        <cfvo type="formula" val="&quot;Pending approval&quot;"/>
        <cfvo type="formula" val="&quot;Ongoing&quot;"/>
        <cfvo type="formula" val="&quot;Approved&quot;"/>
        <color rgb="FFF8696B"/>
        <color rgb="FFFFEB84"/>
        <color rgb="FF63BE7B"/>
      </colorScale>
    </cfRule>
  </conditionalFormatting>
  <conditionalFormatting sqref="I737">
    <cfRule type="cellIs" dxfId="304" priority="369" operator="equal">
      <formula>"Ongoing"</formula>
    </cfRule>
    <cfRule type="cellIs" dxfId="303" priority="370" operator="equal">
      <formula>"Approved"</formula>
    </cfRule>
    <cfRule type="cellIs" dxfId="302" priority="371" operator="equal">
      <formula>"Pending Approval"</formula>
    </cfRule>
    <cfRule type="colorScale" priority="372">
      <colorScale>
        <cfvo type="formula" val="&quot;Pending approval&quot;"/>
        <cfvo type="formula" val="&quot;Ongoing&quot;"/>
        <cfvo type="formula" val="&quot;Approved&quot;"/>
        <color rgb="FFF8696B"/>
        <color rgb="FFFFEB84"/>
        <color rgb="FF63BE7B"/>
      </colorScale>
    </cfRule>
  </conditionalFormatting>
  <conditionalFormatting sqref="I731">
    <cfRule type="cellIs" dxfId="301" priority="393" operator="equal">
      <formula>"Ongoing"</formula>
    </cfRule>
    <cfRule type="cellIs" dxfId="300" priority="394" operator="equal">
      <formula>"Approved"</formula>
    </cfRule>
    <cfRule type="cellIs" dxfId="299" priority="395" operator="equal">
      <formula>"Pending Approval"</formula>
    </cfRule>
    <cfRule type="colorScale" priority="396">
      <colorScale>
        <cfvo type="formula" val="&quot;Pending approval&quot;"/>
        <cfvo type="formula" val="&quot;Ongoing&quot;"/>
        <cfvo type="formula" val="&quot;Approved&quot;"/>
        <color rgb="FFF8696B"/>
        <color rgb="FFFFEB84"/>
        <color rgb="FF63BE7B"/>
      </colorScale>
    </cfRule>
  </conditionalFormatting>
  <conditionalFormatting sqref="I732">
    <cfRule type="cellIs" dxfId="298" priority="389" operator="equal">
      <formula>"Ongoing"</formula>
    </cfRule>
    <cfRule type="cellIs" dxfId="297" priority="390" operator="equal">
      <formula>"Approved"</formula>
    </cfRule>
    <cfRule type="cellIs" dxfId="296" priority="391" operator="equal">
      <formula>"Pending Approval"</formula>
    </cfRule>
    <cfRule type="colorScale" priority="392">
      <colorScale>
        <cfvo type="formula" val="&quot;Pending approval&quot;"/>
        <cfvo type="formula" val="&quot;Ongoing&quot;"/>
        <cfvo type="formula" val="&quot;Approved&quot;"/>
        <color rgb="FFF8696B"/>
        <color rgb="FFFFEB84"/>
        <color rgb="FF63BE7B"/>
      </colorScale>
    </cfRule>
  </conditionalFormatting>
  <conditionalFormatting sqref="I733">
    <cfRule type="cellIs" dxfId="295" priority="385" operator="equal">
      <formula>"Ongoing"</formula>
    </cfRule>
    <cfRule type="cellIs" dxfId="294" priority="386" operator="equal">
      <formula>"Approved"</formula>
    </cfRule>
    <cfRule type="cellIs" dxfId="293" priority="387" operator="equal">
      <formula>"Pending Approval"</formula>
    </cfRule>
    <cfRule type="colorScale" priority="388">
      <colorScale>
        <cfvo type="formula" val="&quot;Pending approval&quot;"/>
        <cfvo type="formula" val="&quot;Ongoing&quot;"/>
        <cfvo type="formula" val="&quot;Approved&quot;"/>
        <color rgb="FFF8696B"/>
        <color rgb="FFFFEB84"/>
        <color rgb="FF63BE7B"/>
      </colorScale>
    </cfRule>
  </conditionalFormatting>
  <conditionalFormatting sqref="I730">
    <cfRule type="cellIs" dxfId="292" priority="381" operator="equal">
      <formula>"Ongoing"</formula>
    </cfRule>
    <cfRule type="cellIs" dxfId="291" priority="382" operator="equal">
      <formula>"Approved"</formula>
    </cfRule>
    <cfRule type="cellIs" dxfId="290" priority="383" operator="equal">
      <formula>"Pending Approval"</formula>
    </cfRule>
    <cfRule type="colorScale" priority="384">
      <colorScale>
        <cfvo type="formula" val="&quot;Pending approval&quot;"/>
        <cfvo type="formula" val="&quot;Ongoing&quot;"/>
        <cfvo type="formula" val="&quot;Approved&quot;"/>
        <color rgb="FFF8696B"/>
        <color rgb="FFFFEB84"/>
        <color rgb="FF63BE7B"/>
      </colorScale>
    </cfRule>
  </conditionalFormatting>
  <conditionalFormatting sqref="I734">
    <cfRule type="cellIs" dxfId="289" priority="377" operator="equal">
      <formula>"Ongoing"</formula>
    </cfRule>
    <cfRule type="cellIs" dxfId="288" priority="378" operator="equal">
      <formula>"Approved"</formula>
    </cfRule>
    <cfRule type="cellIs" dxfId="287" priority="379" operator="equal">
      <formula>"Pending Approval"</formula>
    </cfRule>
    <cfRule type="colorScale" priority="380">
      <colorScale>
        <cfvo type="formula" val="&quot;Pending approval&quot;"/>
        <cfvo type="formula" val="&quot;Ongoing&quot;"/>
        <cfvo type="formula" val="&quot;Approved&quot;"/>
        <color rgb="FFF8696B"/>
        <color rgb="FFFFEB84"/>
        <color rgb="FF63BE7B"/>
      </colorScale>
    </cfRule>
  </conditionalFormatting>
  <conditionalFormatting sqref="I736">
    <cfRule type="cellIs" dxfId="286" priority="373" operator="equal">
      <formula>"Ongoing"</formula>
    </cfRule>
    <cfRule type="cellIs" dxfId="285" priority="374" operator="equal">
      <formula>"Approved"</formula>
    </cfRule>
    <cfRule type="cellIs" dxfId="284" priority="375" operator="equal">
      <formula>"Pending Approval"</formula>
    </cfRule>
    <cfRule type="colorScale" priority="376">
      <colorScale>
        <cfvo type="formula" val="&quot;Pending approval&quot;"/>
        <cfvo type="formula" val="&quot;Ongoing&quot;"/>
        <cfvo type="formula" val="&quot;Approved&quot;"/>
        <color rgb="FFF8696B"/>
        <color rgb="FFFFEB84"/>
        <color rgb="FF63BE7B"/>
      </colorScale>
    </cfRule>
  </conditionalFormatting>
  <conditionalFormatting sqref="I738">
    <cfRule type="cellIs" dxfId="283" priority="365" operator="equal">
      <formula>"Ongoing"</formula>
    </cfRule>
    <cfRule type="cellIs" dxfId="282" priority="366" operator="equal">
      <formula>"Approved"</formula>
    </cfRule>
    <cfRule type="cellIs" dxfId="281" priority="367" operator="equal">
      <formula>"Pending Approval"</formula>
    </cfRule>
    <cfRule type="colorScale" priority="368">
      <colorScale>
        <cfvo type="formula" val="&quot;Pending approval&quot;"/>
        <cfvo type="formula" val="&quot;Ongoing&quot;"/>
        <cfvo type="formula" val="&quot;Approved&quot;"/>
        <color rgb="FFF8696B"/>
        <color rgb="FFFFEB84"/>
        <color rgb="FF63BE7B"/>
      </colorScale>
    </cfRule>
  </conditionalFormatting>
  <conditionalFormatting sqref="I748">
    <cfRule type="cellIs" dxfId="280" priority="361" operator="equal">
      <formula>"Ongoing"</formula>
    </cfRule>
    <cfRule type="cellIs" dxfId="279" priority="362" operator="equal">
      <formula>"Approved"</formula>
    </cfRule>
    <cfRule type="cellIs" dxfId="278" priority="363" operator="equal">
      <formula>"Pending Approval"</formula>
    </cfRule>
    <cfRule type="colorScale" priority="364">
      <colorScale>
        <cfvo type="formula" val="&quot;Pending approval&quot;"/>
        <cfvo type="formula" val="&quot;Ongoing&quot;"/>
        <cfvo type="formula" val="&quot;Approved&quot;"/>
        <color rgb="FFF8696B"/>
        <color rgb="FFFFEB84"/>
        <color rgb="FF63BE7B"/>
      </colorScale>
    </cfRule>
  </conditionalFormatting>
  <conditionalFormatting sqref="I749">
    <cfRule type="cellIs" dxfId="277" priority="357" operator="equal">
      <formula>"Ongoing"</formula>
    </cfRule>
    <cfRule type="cellIs" dxfId="276" priority="358" operator="equal">
      <formula>"Approved"</formula>
    </cfRule>
    <cfRule type="cellIs" dxfId="275" priority="359" operator="equal">
      <formula>"Pending Approval"</formula>
    </cfRule>
    <cfRule type="colorScale" priority="360">
      <colorScale>
        <cfvo type="formula" val="&quot;Pending approval&quot;"/>
        <cfvo type="formula" val="&quot;Ongoing&quot;"/>
        <cfvo type="formula" val="&quot;Approved&quot;"/>
        <color rgb="FFF8696B"/>
        <color rgb="FFFFEB84"/>
        <color rgb="FF63BE7B"/>
      </colorScale>
    </cfRule>
  </conditionalFormatting>
  <conditionalFormatting sqref="I768">
    <cfRule type="cellIs" dxfId="274" priority="353" operator="equal">
      <formula>"Ongoing"</formula>
    </cfRule>
    <cfRule type="cellIs" dxfId="273" priority="354" operator="equal">
      <formula>"Approved"</formula>
    </cfRule>
    <cfRule type="cellIs" dxfId="272" priority="355" operator="equal">
      <formula>"Pending Approval"</formula>
    </cfRule>
    <cfRule type="colorScale" priority="356">
      <colorScale>
        <cfvo type="formula" val="&quot;Pending approval&quot;"/>
        <cfvo type="formula" val="&quot;Ongoing&quot;"/>
        <cfvo type="formula" val="&quot;Approved&quot;"/>
        <color rgb="FFF8696B"/>
        <color rgb="FFFFEB84"/>
        <color rgb="FF63BE7B"/>
      </colorScale>
    </cfRule>
  </conditionalFormatting>
  <conditionalFormatting sqref="I787">
    <cfRule type="cellIs" dxfId="271" priority="349" operator="equal">
      <formula>"Ongoing"</formula>
    </cfRule>
    <cfRule type="cellIs" dxfId="270" priority="350" operator="equal">
      <formula>"Approved"</formula>
    </cfRule>
    <cfRule type="cellIs" dxfId="269" priority="351" operator="equal">
      <formula>"Pending Approval"</formula>
    </cfRule>
    <cfRule type="colorScale" priority="352">
      <colorScale>
        <cfvo type="formula" val="&quot;Pending approval&quot;"/>
        <cfvo type="formula" val="&quot;Ongoing&quot;"/>
        <cfvo type="formula" val="&quot;Approved&quot;"/>
        <color rgb="FFF8696B"/>
        <color rgb="FFFFEB84"/>
        <color rgb="FF63BE7B"/>
      </colorScale>
    </cfRule>
  </conditionalFormatting>
  <conditionalFormatting sqref="I798">
    <cfRule type="cellIs" dxfId="268" priority="345" operator="equal">
      <formula>"Ongoing"</formula>
    </cfRule>
    <cfRule type="cellIs" dxfId="267" priority="346" operator="equal">
      <formula>"Approved"</formula>
    </cfRule>
    <cfRule type="cellIs" dxfId="266" priority="347" operator="equal">
      <formula>"Pending Approval"</formula>
    </cfRule>
    <cfRule type="colorScale" priority="348">
      <colorScale>
        <cfvo type="formula" val="&quot;Pending approval&quot;"/>
        <cfvo type="formula" val="&quot;Ongoing&quot;"/>
        <cfvo type="formula" val="&quot;Approved&quot;"/>
        <color rgb="FFF8696B"/>
        <color rgb="FFFFEB84"/>
        <color rgb="FF63BE7B"/>
      </colorScale>
    </cfRule>
  </conditionalFormatting>
  <conditionalFormatting sqref="I801">
    <cfRule type="cellIs" dxfId="265" priority="341" operator="equal">
      <formula>"Ongoing"</formula>
    </cfRule>
    <cfRule type="cellIs" dxfId="264" priority="342" operator="equal">
      <formula>"Approved"</formula>
    </cfRule>
    <cfRule type="cellIs" dxfId="263" priority="343" operator="equal">
      <formula>"Pending Approval"</formula>
    </cfRule>
    <cfRule type="colorScale" priority="344">
      <colorScale>
        <cfvo type="formula" val="&quot;Pending approval&quot;"/>
        <cfvo type="formula" val="&quot;Ongoing&quot;"/>
        <cfvo type="formula" val="&quot;Approved&quot;"/>
        <color rgb="FFF8696B"/>
        <color rgb="FFFFEB84"/>
        <color rgb="FF63BE7B"/>
      </colorScale>
    </cfRule>
  </conditionalFormatting>
  <conditionalFormatting sqref="I809">
    <cfRule type="cellIs" dxfId="262" priority="337" operator="equal">
      <formula>"Ongoing"</formula>
    </cfRule>
    <cfRule type="cellIs" dxfId="261" priority="338" operator="equal">
      <formula>"Approved"</formula>
    </cfRule>
    <cfRule type="cellIs" dxfId="260" priority="339" operator="equal">
      <formula>"Pending Approval"</formula>
    </cfRule>
    <cfRule type="colorScale" priority="340">
      <colorScale>
        <cfvo type="formula" val="&quot;Pending approval&quot;"/>
        <cfvo type="formula" val="&quot;Ongoing&quot;"/>
        <cfvo type="formula" val="&quot;Approved&quot;"/>
        <color rgb="FFF8696B"/>
        <color rgb="FFFFEB84"/>
        <color rgb="FF63BE7B"/>
      </colorScale>
    </cfRule>
  </conditionalFormatting>
  <conditionalFormatting sqref="I818">
    <cfRule type="cellIs" dxfId="259" priority="333" operator="equal">
      <formula>"Ongoing"</formula>
    </cfRule>
    <cfRule type="cellIs" dxfId="258" priority="334" operator="equal">
      <formula>"Approved"</formula>
    </cfRule>
    <cfRule type="cellIs" dxfId="257" priority="335" operator="equal">
      <formula>"Pending Approval"</formula>
    </cfRule>
    <cfRule type="colorScale" priority="336">
      <colorScale>
        <cfvo type="formula" val="&quot;Pending approval&quot;"/>
        <cfvo type="formula" val="&quot;Ongoing&quot;"/>
        <cfvo type="formula" val="&quot;Approved&quot;"/>
        <color rgb="FFF8696B"/>
        <color rgb="FFFFEB84"/>
        <color rgb="FF63BE7B"/>
      </colorScale>
    </cfRule>
  </conditionalFormatting>
  <conditionalFormatting sqref="I831">
    <cfRule type="cellIs" dxfId="256" priority="329" operator="equal">
      <formula>"Ongoing"</formula>
    </cfRule>
    <cfRule type="cellIs" dxfId="255" priority="330" operator="equal">
      <formula>"Approved"</formula>
    </cfRule>
    <cfRule type="cellIs" dxfId="254" priority="331" operator="equal">
      <formula>"Pending Approval"</formula>
    </cfRule>
    <cfRule type="colorScale" priority="332">
      <colorScale>
        <cfvo type="formula" val="&quot;Pending approval&quot;"/>
        <cfvo type="formula" val="&quot;Ongoing&quot;"/>
        <cfvo type="formula" val="&quot;Approved&quot;"/>
        <color rgb="FFF8696B"/>
        <color rgb="FFFFEB84"/>
        <color rgb="FF63BE7B"/>
      </colorScale>
    </cfRule>
  </conditionalFormatting>
  <conditionalFormatting sqref="I835">
    <cfRule type="cellIs" dxfId="253" priority="325" operator="equal">
      <formula>"Ongoing"</formula>
    </cfRule>
    <cfRule type="cellIs" dxfId="252" priority="326" operator="equal">
      <formula>"Approved"</formula>
    </cfRule>
    <cfRule type="cellIs" dxfId="251" priority="327" operator="equal">
      <formula>"Pending Approval"</formula>
    </cfRule>
    <cfRule type="colorScale" priority="328">
      <colorScale>
        <cfvo type="formula" val="&quot;Pending approval&quot;"/>
        <cfvo type="formula" val="&quot;Ongoing&quot;"/>
        <cfvo type="formula" val="&quot;Approved&quot;"/>
        <color rgb="FFF8696B"/>
        <color rgb="FFFFEB84"/>
        <color rgb="FF63BE7B"/>
      </colorScale>
    </cfRule>
  </conditionalFormatting>
  <conditionalFormatting sqref="I844">
    <cfRule type="cellIs" dxfId="250" priority="321" operator="equal">
      <formula>"Ongoing"</formula>
    </cfRule>
    <cfRule type="cellIs" dxfId="249" priority="322" operator="equal">
      <formula>"Approved"</formula>
    </cfRule>
    <cfRule type="cellIs" dxfId="248" priority="323" operator="equal">
      <formula>"Pending Approval"</formula>
    </cfRule>
    <cfRule type="colorScale" priority="324">
      <colorScale>
        <cfvo type="formula" val="&quot;Pending approval&quot;"/>
        <cfvo type="formula" val="&quot;Ongoing&quot;"/>
        <cfvo type="formula" val="&quot;Approved&quot;"/>
        <color rgb="FFF8696B"/>
        <color rgb="FFFFEB84"/>
        <color rgb="FF63BE7B"/>
      </colorScale>
    </cfRule>
  </conditionalFormatting>
  <conditionalFormatting sqref="I850">
    <cfRule type="cellIs" dxfId="247" priority="317" operator="equal">
      <formula>"Ongoing"</formula>
    </cfRule>
    <cfRule type="cellIs" dxfId="246" priority="318" operator="equal">
      <formula>"Approved"</formula>
    </cfRule>
    <cfRule type="cellIs" dxfId="245" priority="319" operator="equal">
      <formula>"Pending Approval"</formula>
    </cfRule>
    <cfRule type="colorScale" priority="320">
      <colorScale>
        <cfvo type="formula" val="&quot;Pending approval&quot;"/>
        <cfvo type="formula" val="&quot;Ongoing&quot;"/>
        <cfvo type="formula" val="&quot;Approved&quot;"/>
        <color rgb="FFF8696B"/>
        <color rgb="FFFFEB84"/>
        <color rgb="FF63BE7B"/>
      </colorScale>
    </cfRule>
  </conditionalFormatting>
  <conditionalFormatting sqref="I854">
    <cfRule type="cellIs" dxfId="244" priority="313" operator="equal">
      <formula>"Ongoing"</formula>
    </cfRule>
    <cfRule type="cellIs" dxfId="243" priority="314" operator="equal">
      <formula>"Approved"</formula>
    </cfRule>
    <cfRule type="cellIs" dxfId="242" priority="315" operator="equal">
      <formula>"Pending Approval"</formula>
    </cfRule>
    <cfRule type="colorScale" priority="316">
      <colorScale>
        <cfvo type="formula" val="&quot;Pending approval&quot;"/>
        <cfvo type="formula" val="&quot;Ongoing&quot;"/>
        <cfvo type="formula" val="&quot;Approved&quot;"/>
        <color rgb="FFF8696B"/>
        <color rgb="FFFFEB84"/>
        <color rgb="FF63BE7B"/>
      </colorScale>
    </cfRule>
  </conditionalFormatting>
  <conditionalFormatting sqref="I856">
    <cfRule type="cellIs" dxfId="241" priority="309" operator="equal">
      <formula>"Ongoing"</formula>
    </cfRule>
    <cfRule type="cellIs" dxfId="240" priority="310" operator="equal">
      <formula>"Approved"</formula>
    </cfRule>
    <cfRule type="cellIs" dxfId="239" priority="311" operator="equal">
      <formula>"Pending Approval"</formula>
    </cfRule>
    <cfRule type="colorScale" priority="312">
      <colorScale>
        <cfvo type="formula" val="&quot;Pending approval&quot;"/>
        <cfvo type="formula" val="&quot;Ongoing&quot;"/>
        <cfvo type="formula" val="&quot;Approved&quot;"/>
        <color rgb="FFF8696B"/>
        <color rgb="FFFFEB84"/>
        <color rgb="FF63BE7B"/>
      </colorScale>
    </cfRule>
  </conditionalFormatting>
  <conditionalFormatting sqref="I862">
    <cfRule type="cellIs" dxfId="238" priority="305" operator="equal">
      <formula>"Ongoing"</formula>
    </cfRule>
    <cfRule type="cellIs" dxfId="237" priority="306" operator="equal">
      <formula>"Approved"</formula>
    </cfRule>
    <cfRule type="cellIs" dxfId="236" priority="307" operator="equal">
      <formula>"Pending Approval"</formula>
    </cfRule>
    <cfRule type="colorScale" priority="308">
      <colorScale>
        <cfvo type="formula" val="&quot;Pending approval&quot;"/>
        <cfvo type="formula" val="&quot;Ongoing&quot;"/>
        <cfvo type="formula" val="&quot;Approved&quot;"/>
        <color rgb="FFF8696B"/>
        <color rgb="FFFFEB84"/>
        <color rgb="FF63BE7B"/>
      </colorScale>
    </cfRule>
  </conditionalFormatting>
  <conditionalFormatting sqref="I879">
    <cfRule type="cellIs" dxfId="235" priority="301" operator="equal">
      <formula>"Ongoing"</formula>
    </cfRule>
    <cfRule type="cellIs" dxfId="234" priority="302" operator="equal">
      <formula>"Approved"</formula>
    </cfRule>
    <cfRule type="cellIs" dxfId="233" priority="303" operator="equal">
      <formula>"Pending Approval"</formula>
    </cfRule>
    <cfRule type="colorScale" priority="304">
      <colorScale>
        <cfvo type="formula" val="&quot;Pending approval&quot;"/>
        <cfvo type="formula" val="&quot;Ongoing&quot;"/>
        <cfvo type="formula" val="&quot;Approved&quot;"/>
        <color rgb="FFF8696B"/>
        <color rgb="FFFFEB84"/>
        <color rgb="FF63BE7B"/>
      </colorScale>
    </cfRule>
  </conditionalFormatting>
  <conditionalFormatting sqref="I885">
    <cfRule type="cellIs" dxfId="232" priority="297" operator="equal">
      <formula>"Ongoing"</formula>
    </cfRule>
    <cfRule type="cellIs" dxfId="231" priority="298" operator="equal">
      <formula>"Approved"</formula>
    </cfRule>
    <cfRule type="cellIs" dxfId="230" priority="299" operator="equal">
      <formula>"Pending Approval"</formula>
    </cfRule>
    <cfRule type="colorScale" priority="300">
      <colorScale>
        <cfvo type="formula" val="&quot;Pending approval&quot;"/>
        <cfvo type="formula" val="&quot;Ongoing&quot;"/>
        <cfvo type="formula" val="&quot;Approved&quot;"/>
        <color rgb="FFF8696B"/>
        <color rgb="FFFFEB84"/>
        <color rgb="FF63BE7B"/>
      </colorScale>
    </cfRule>
  </conditionalFormatting>
  <conditionalFormatting sqref="I889">
    <cfRule type="cellIs" dxfId="229" priority="293" operator="equal">
      <formula>"Ongoing"</formula>
    </cfRule>
    <cfRule type="cellIs" dxfId="228" priority="294" operator="equal">
      <formula>"Approved"</formula>
    </cfRule>
    <cfRule type="cellIs" dxfId="227" priority="295" operator="equal">
      <formula>"Pending Approval"</formula>
    </cfRule>
    <cfRule type="colorScale" priority="296">
      <colorScale>
        <cfvo type="formula" val="&quot;Pending approval&quot;"/>
        <cfvo type="formula" val="&quot;Ongoing&quot;"/>
        <cfvo type="formula" val="&quot;Approved&quot;"/>
        <color rgb="FFF8696B"/>
        <color rgb="FFFFEB84"/>
        <color rgb="FF63BE7B"/>
      </colorScale>
    </cfRule>
  </conditionalFormatting>
  <conditionalFormatting sqref="I891">
    <cfRule type="cellIs" dxfId="226" priority="289" operator="equal">
      <formula>"Ongoing"</formula>
    </cfRule>
    <cfRule type="cellIs" dxfId="225" priority="290" operator="equal">
      <formula>"Approved"</formula>
    </cfRule>
    <cfRule type="cellIs" dxfId="224" priority="291" operator="equal">
      <formula>"Pending Approval"</formula>
    </cfRule>
    <cfRule type="colorScale" priority="292">
      <colorScale>
        <cfvo type="formula" val="&quot;Pending approval&quot;"/>
        <cfvo type="formula" val="&quot;Ongoing&quot;"/>
        <cfvo type="formula" val="&quot;Approved&quot;"/>
        <color rgb="FFF8696B"/>
        <color rgb="FFFFEB84"/>
        <color rgb="FF63BE7B"/>
      </colorScale>
    </cfRule>
  </conditionalFormatting>
  <conditionalFormatting sqref="I893">
    <cfRule type="cellIs" dxfId="223" priority="285" operator="equal">
      <formula>"Ongoing"</formula>
    </cfRule>
    <cfRule type="cellIs" dxfId="222" priority="286" operator="equal">
      <formula>"Approved"</formula>
    </cfRule>
    <cfRule type="cellIs" dxfId="221" priority="287" operator="equal">
      <formula>"Pending Approval"</formula>
    </cfRule>
    <cfRule type="colorScale" priority="288">
      <colorScale>
        <cfvo type="formula" val="&quot;Pending approval&quot;"/>
        <cfvo type="formula" val="&quot;Ongoing&quot;"/>
        <cfvo type="formula" val="&quot;Approved&quot;"/>
        <color rgb="FFF8696B"/>
        <color rgb="FFFFEB84"/>
        <color rgb="FF63BE7B"/>
      </colorScale>
    </cfRule>
  </conditionalFormatting>
  <conditionalFormatting sqref="I894">
    <cfRule type="cellIs" dxfId="220" priority="281" operator="equal">
      <formula>"Ongoing"</formula>
    </cfRule>
    <cfRule type="cellIs" dxfId="219" priority="282" operator="equal">
      <formula>"Approved"</formula>
    </cfRule>
    <cfRule type="cellIs" dxfId="218" priority="283" operator="equal">
      <formula>"Pending Approval"</formula>
    </cfRule>
    <cfRule type="colorScale" priority="284">
      <colorScale>
        <cfvo type="formula" val="&quot;Pending approval&quot;"/>
        <cfvo type="formula" val="&quot;Ongoing&quot;"/>
        <cfvo type="formula" val="&quot;Approved&quot;"/>
        <color rgb="FFF8696B"/>
        <color rgb="FFFFEB84"/>
        <color rgb="FF63BE7B"/>
      </colorScale>
    </cfRule>
  </conditionalFormatting>
  <conditionalFormatting sqref="I895">
    <cfRule type="cellIs" dxfId="217" priority="277" operator="equal">
      <formula>"Ongoing"</formula>
    </cfRule>
    <cfRule type="cellIs" dxfId="216" priority="278" operator="equal">
      <formula>"Approved"</formula>
    </cfRule>
    <cfRule type="cellIs" dxfId="215" priority="279" operator="equal">
      <formula>"Pending Approval"</formula>
    </cfRule>
    <cfRule type="colorScale" priority="280">
      <colorScale>
        <cfvo type="formula" val="&quot;Pending approval&quot;"/>
        <cfvo type="formula" val="&quot;Ongoing&quot;"/>
        <cfvo type="formula" val="&quot;Approved&quot;"/>
        <color rgb="FFF8696B"/>
        <color rgb="FFFFEB84"/>
        <color rgb="FF63BE7B"/>
      </colorScale>
    </cfRule>
  </conditionalFormatting>
  <conditionalFormatting sqref="I896">
    <cfRule type="cellIs" dxfId="214" priority="273" operator="equal">
      <formula>"Ongoing"</formula>
    </cfRule>
    <cfRule type="cellIs" dxfId="213" priority="274" operator="equal">
      <formula>"Approved"</formula>
    </cfRule>
    <cfRule type="cellIs" dxfId="212" priority="275" operator="equal">
      <formula>"Pending Approval"</formula>
    </cfRule>
    <cfRule type="colorScale" priority="276">
      <colorScale>
        <cfvo type="formula" val="&quot;Pending approval&quot;"/>
        <cfvo type="formula" val="&quot;Ongoing&quot;"/>
        <cfvo type="formula" val="&quot;Approved&quot;"/>
        <color rgb="FFF8696B"/>
        <color rgb="FFFFEB84"/>
        <color rgb="FF63BE7B"/>
      </colorScale>
    </cfRule>
  </conditionalFormatting>
  <conditionalFormatting sqref="I897">
    <cfRule type="cellIs" dxfId="211" priority="269" operator="equal">
      <formula>"Ongoing"</formula>
    </cfRule>
    <cfRule type="cellIs" dxfId="210" priority="270" operator="equal">
      <formula>"Approved"</formula>
    </cfRule>
    <cfRule type="cellIs" dxfId="209" priority="271" operator="equal">
      <formula>"Pending Approval"</formula>
    </cfRule>
    <cfRule type="colorScale" priority="272">
      <colorScale>
        <cfvo type="formula" val="&quot;Pending approval&quot;"/>
        <cfvo type="formula" val="&quot;Ongoing&quot;"/>
        <cfvo type="formula" val="&quot;Approved&quot;"/>
        <color rgb="FFF8696B"/>
        <color rgb="FFFFEB84"/>
        <color rgb="FF63BE7B"/>
      </colorScale>
    </cfRule>
  </conditionalFormatting>
  <conditionalFormatting sqref="I898">
    <cfRule type="cellIs" dxfId="208" priority="265" operator="equal">
      <formula>"Ongoing"</formula>
    </cfRule>
    <cfRule type="cellIs" dxfId="207" priority="266" operator="equal">
      <formula>"Approved"</formula>
    </cfRule>
    <cfRule type="cellIs" dxfId="206" priority="267" operator="equal">
      <formula>"Pending Approval"</formula>
    </cfRule>
    <cfRule type="colorScale" priority="268">
      <colorScale>
        <cfvo type="formula" val="&quot;Pending approval&quot;"/>
        <cfvo type="formula" val="&quot;Ongoing&quot;"/>
        <cfvo type="formula" val="&quot;Approved&quot;"/>
        <color rgb="FFF8696B"/>
        <color rgb="FFFFEB84"/>
        <color rgb="FF63BE7B"/>
      </colorScale>
    </cfRule>
  </conditionalFormatting>
  <conditionalFormatting sqref="I899">
    <cfRule type="cellIs" dxfId="205" priority="261" operator="equal">
      <formula>"Ongoing"</formula>
    </cfRule>
    <cfRule type="cellIs" dxfId="204" priority="262" operator="equal">
      <formula>"Approved"</formula>
    </cfRule>
    <cfRule type="cellIs" dxfId="203" priority="263" operator="equal">
      <formula>"Pending Approval"</formula>
    </cfRule>
    <cfRule type="colorScale" priority="264">
      <colorScale>
        <cfvo type="formula" val="&quot;Pending approval&quot;"/>
        <cfvo type="formula" val="&quot;Ongoing&quot;"/>
        <cfvo type="formula" val="&quot;Approved&quot;"/>
        <color rgb="FFF8696B"/>
        <color rgb="FFFFEB84"/>
        <color rgb="FF63BE7B"/>
      </colorScale>
    </cfRule>
  </conditionalFormatting>
  <conditionalFormatting sqref="I900">
    <cfRule type="cellIs" dxfId="202" priority="257" operator="equal">
      <formula>"Ongoing"</formula>
    </cfRule>
    <cfRule type="cellIs" dxfId="201" priority="258" operator="equal">
      <formula>"Approved"</formula>
    </cfRule>
    <cfRule type="cellIs" dxfId="200" priority="259" operator="equal">
      <formula>"Pending Approval"</formula>
    </cfRule>
    <cfRule type="colorScale" priority="260">
      <colorScale>
        <cfvo type="formula" val="&quot;Pending approval&quot;"/>
        <cfvo type="formula" val="&quot;Ongoing&quot;"/>
        <cfvo type="formula" val="&quot;Approved&quot;"/>
        <color rgb="FFF8696B"/>
        <color rgb="FFFFEB84"/>
        <color rgb="FF63BE7B"/>
      </colorScale>
    </cfRule>
  </conditionalFormatting>
  <conditionalFormatting sqref="I901">
    <cfRule type="cellIs" dxfId="199" priority="253" operator="equal">
      <formula>"Ongoing"</formula>
    </cfRule>
    <cfRule type="cellIs" dxfId="198" priority="254" operator="equal">
      <formula>"Approved"</formula>
    </cfRule>
    <cfRule type="cellIs" dxfId="197" priority="255" operator="equal">
      <formula>"Pending Approval"</formula>
    </cfRule>
    <cfRule type="colorScale" priority="256">
      <colorScale>
        <cfvo type="formula" val="&quot;Pending approval&quot;"/>
        <cfvo type="formula" val="&quot;Ongoing&quot;"/>
        <cfvo type="formula" val="&quot;Approved&quot;"/>
        <color rgb="FFF8696B"/>
        <color rgb="FFFFEB84"/>
        <color rgb="FF63BE7B"/>
      </colorScale>
    </cfRule>
  </conditionalFormatting>
  <conditionalFormatting sqref="I1099">
    <cfRule type="cellIs" dxfId="196" priority="249" operator="equal">
      <formula>"Ongoing"</formula>
    </cfRule>
    <cfRule type="cellIs" dxfId="195" priority="250" operator="equal">
      <formula>"Approved"</formula>
    </cfRule>
    <cfRule type="cellIs" dxfId="194" priority="251" operator="equal">
      <formula>"Pending Approval"</formula>
    </cfRule>
    <cfRule type="colorScale" priority="252">
      <colorScale>
        <cfvo type="formula" val="&quot;Pending approval&quot;"/>
        <cfvo type="formula" val="&quot;Ongoing&quot;"/>
        <cfvo type="formula" val="&quot;Approved&quot;"/>
        <color rgb="FFF8696B"/>
        <color rgb="FFFFEB84"/>
        <color rgb="FF63BE7B"/>
      </colorScale>
    </cfRule>
  </conditionalFormatting>
  <conditionalFormatting sqref="I1100">
    <cfRule type="cellIs" dxfId="193" priority="245" operator="equal">
      <formula>"Ongoing"</formula>
    </cfRule>
    <cfRule type="cellIs" dxfId="192" priority="246" operator="equal">
      <formula>"Approved"</formula>
    </cfRule>
    <cfRule type="cellIs" dxfId="191" priority="247" operator="equal">
      <formula>"Pending Approval"</formula>
    </cfRule>
    <cfRule type="colorScale" priority="248">
      <colorScale>
        <cfvo type="formula" val="&quot;Pending approval&quot;"/>
        <cfvo type="formula" val="&quot;Ongoing&quot;"/>
        <cfvo type="formula" val="&quot;Approved&quot;"/>
        <color rgb="FFF8696B"/>
        <color rgb="FFFFEB84"/>
        <color rgb="FF63BE7B"/>
      </colorScale>
    </cfRule>
  </conditionalFormatting>
  <conditionalFormatting sqref="I1101">
    <cfRule type="cellIs" dxfId="190" priority="241" operator="equal">
      <formula>"Ongoing"</formula>
    </cfRule>
    <cfRule type="cellIs" dxfId="189" priority="242" operator="equal">
      <formula>"Approved"</formula>
    </cfRule>
    <cfRule type="cellIs" dxfId="188" priority="243" operator="equal">
      <formula>"Pending Approval"</formula>
    </cfRule>
    <cfRule type="colorScale" priority="244">
      <colorScale>
        <cfvo type="formula" val="&quot;Pending approval&quot;"/>
        <cfvo type="formula" val="&quot;Ongoing&quot;"/>
        <cfvo type="formula" val="&quot;Approved&quot;"/>
        <color rgb="FFF8696B"/>
        <color rgb="FFFFEB84"/>
        <color rgb="FF63BE7B"/>
      </colorScale>
    </cfRule>
  </conditionalFormatting>
  <conditionalFormatting sqref="I1102">
    <cfRule type="cellIs" dxfId="187" priority="237" operator="equal">
      <formula>"Ongoing"</formula>
    </cfRule>
    <cfRule type="cellIs" dxfId="186" priority="238" operator="equal">
      <formula>"Approved"</formula>
    </cfRule>
    <cfRule type="cellIs" dxfId="185" priority="239" operator="equal">
      <formula>"Pending Approval"</formula>
    </cfRule>
    <cfRule type="colorScale" priority="240">
      <colorScale>
        <cfvo type="formula" val="&quot;Pending approval&quot;"/>
        <cfvo type="formula" val="&quot;Ongoing&quot;"/>
        <cfvo type="formula" val="&quot;Approved&quot;"/>
        <color rgb="FFF8696B"/>
        <color rgb="FFFFEB84"/>
        <color rgb="FF63BE7B"/>
      </colorScale>
    </cfRule>
  </conditionalFormatting>
  <conditionalFormatting sqref="I1118">
    <cfRule type="cellIs" dxfId="184" priority="233" operator="equal">
      <formula>"Ongoing"</formula>
    </cfRule>
    <cfRule type="cellIs" dxfId="183" priority="234" operator="equal">
      <formula>"Approved"</formula>
    </cfRule>
    <cfRule type="cellIs" dxfId="182" priority="235" operator="equal">
      <formula>"Pending Approval"</formula>
    </cfRule>
    <cfRule type="colorScale" priority="236">
      <colorScale>
        <cfvo type="formula" val="&quot;Pending approval&quot;"/>
        <cfvo type="formula" val="&quot;Ongoing&quot;"/>
        <cfvo type="formula" val="&quot;Approved&quot;"/>
        <color rgb="FFF8696B"/>
        <color rgb="FFFFEB84"/>
        <color rgb="FF63BE7B"/>
      </colorScale>
    </cfRule>
  </conditionalFormatting>
  <conditionalFormatting sqref="I1119">
    <cfRule type="cellIs" dxfId="181" priority="229" operator="equal">
      <formula>"Ongoing"</formula>
    </cfRule>
    <cfRule type="cellIs" dxfId="180" priority="230" operator="equal">
      <formula>"Approved"</formula>
    </cfRule>
    <cfRule type="cellIs" dxfId="179" priority="231" operator="equal">
      <formula>"Pending Approval"</formula>
    </cfRule>
    <cfRule type="colorScale" priority="232">
      <colorScale>
        <cfvo type="formula" val="&quot;Pending approval&quot;"/>
        <cfvo type="formula" val="&quot;Ongoing&quot;"/>
        <cfvo type="formula" val="&quot;Approved&quot;"/>
        <color rgb="FFF8696B"/>
        <color rgb="FFFFEB84"/>
        <color rgb="FF63BE7B"/>
      </colorScale>
    </cfRule>
  </conditionalFormatting>
  <conditionalFormatting sqref="I1134">
    <cfRule type="cellIs" dxfId="178" priority="225" operator="equal">
      <formula>"Ongoing"</formula>
    </cfRule>
    <cfRule type="cellIs" dxfId="177" priority="226" operator="equal">
      <formula>"Approved"</formula>
    </cfRule>
    <cfRule type="cellIs" dxfId="176" priority="227" operator="equal">
      <formula>"Pending Approval"</formula>
    </cfRule>
    <cfRule type="colorScale" priority="228">
      <colorScale>
        <cfvo type="formula" val="&quot;Pending approval&quot;"/>
        <cfvo type="formula" val="&quot;Ongoing&quot;"/>
        <cfvo type="formula" val="&quot;Approved&quot;"/>
        <color rgb="FFF8696B"/>
        <color rgb="FFFFEB84"/>
        <color rgb="FF63BE7B"/>
      </colorScale>
    </cfRule>
  </conditionalFormatting>
  <conditionalFormatting sqref="I1149">
    <cfRule type="cellIs" dxfId="175" priority="221" operator="equal">
      <formula>"Ongoing"</formula>
    </cfRule>
    <cfRule type="cellIs" dxfId="174" priority="222" operator="equal">
      <formula>"Approved"</formula>
    </cfRule>
    <cfRule type="cellIs" dxfId="173" priority="223" operator="equal">
      <formula>"Pending Approval"</formula>
    </cfRule>
    <cfRule type="colorScale" priority="224">
      <colorScale>
        <cfvo type="formula" val="&quot;Pending approval&quot;"/>
        <cfvo type="formula" val="&quot;Ongoing&quot;"/>
        <cfvo type="formula" val="&quot;Approved&quot;"/>
        <color rgb="FFF8696B"/>
        <color rgb="FFFFEB84"/>
        <color rgb="FF63BE7B"/>
      </colorScale>
    </cfRule>
  </conditionalFormatting>
  <conditionalFormatting sqref="I1164">
    <cfRule type="cellIs" dxfId="172" priority="217" operator="equal">
      <formula>"Ongoing"</formula>
    </cfRule>
    <cfRule type="cellIs" dxfId="171" priority="218" operator="equal">
      <formula>"Approved"</formula>
    </cfRule>
    <cfRule type="cellIs" dxfId="170" priority="219" operator="equal">
      <formula>"Pending Approval"</formula>
    </cfRule>
    <cfRule type="colorScale" priority="220">
      <colorScale>
        <cfvo type="formula" val="&quot;Pending approval&quot;"/>
        <cfvo type="formula" val="&quot;Ongoing&quot;"/>
        <cfvo type="formula" val="&quot;Approved&quot;"/>
        <color rgb="FFF8696B"/>
        <color rgb="FFFFEB84"/>
        <color rgb="FF63BE7B"/>
      </colorScale>
    </cfRule>
  </conditionalFormatting>
  <conditionalFormatting sqref="I1166">
    <cfRule type="cellIs" dxfId="169" priority="213" operator="equal">
      <formula>"Ongoing"</formula>
    </cfRule>
    <cfRule type="cellIs" dxfId="168" priority="214" operator="equal">
      <formula>"Approved"</formula>
    </cfRule>
    <cfRule type="cellIs" dxfId="167" priority="215" operator="equal">
      <formula>"Pending Approval"</formula>
    </cfRule>
    <cfRule type="colorScale" priority="216">
      <colorScale>
        <cfvo type="formula" val="&quot;Pending approval&quot;"/>
        <cfvo type="formula" val="&quot;Ongoing&quot;"/>
        <cfvo type="formula" val="&quot;Approved&quot;"/>
        <color rgb="FFF8696B"/>
        <color rgb="FFFFEB84"/>
        <color rgb="FF63BE7B"/>
      </colorScale>
    </cfRule>
  </conditionalFormatting>
  <conditionalFormatting sqref="I1169">
    <cfRule type="cellIs" dxfId="166" priority="209" operator="equal">
      <formula>"Ongoing"</formula>
    </cfRule>
    <cfRule type="cellIs" dxfId="165" priority="210" operator="equal">
      <formula>"Approved"</formula>
    </cfRule>
    <cfRule type="cellIs" dxfId="164" priority="211" operator="equal">
      <formula>"Pending Approval"</formula>
    </cfRule>
    <cfRule type="colorScale" priority="212">
      <colorScale>
        <cfvo type="formula" val="&quot;Pending approval&quot;"/>
        <cfvo type="formula" val="&quot;Ongoing&quot;"/>
        <cfvo type="formula" val="&quot;Approved&quot;"/>
        <color rgb="FFF8696B"/>
        <color rgb="FFFFEB84"/>
        <color rgb="FF63BE7B"/>
      </colorScale>
    </cfRule>
  </conditionalFormatting>
  <conditionalFormatting sqref="I1170">
    <cfRule type="cellIs" dxfId="163" priority="205" operator="equal">
      <formula>"Ongoing"</formula>
    </cfRule>
    <cfRule type="cellIs" dxfId="162" priority="206" operator="equal">
      <formula>"Approved"</formula>
    </cfRule>
    <cfRule type="cellIs" dxfId="161" priority="207" operator="equal">
      <formula>"Pending Approval"</formula>
    </cfRule>
    <cfRule type="colorScale" priority="208">
      <colorScale>
        <cfvo type="formula" val="&quot;Pending approval&quot;"/>
        <cfvo type="formula" val="&quot;Ongoing&quot;"/>
        <cfvo type="formula" val="&quot;Approved&quot;"/>
        <color rgb="FFF8696B"/>
        <color rgb="FFFFEB84"/>
        <color rgb="FF63BE7B"/>
      </colorScale>
    </cfRule>
  </conditionalFormatting>
  <conditionalFormatting sqref="I1171">
    <cfRule type="cellIs" dxfId="160" priority="201" operator="equal">
      <formula>"Ongoing"</formula>
    </cfRule>
    <cfRule type="cellIs" dxfId="159" priority="202" operator="equal">
      <formula>"Approved"</formula>
    </cfRule>
    <cfRule type="cellIs" dxfId="158" priority="203" operator="equal">
      <formula>"Pending Approval"</formula>
    </cfRule>
    <cfRule type="colorScale" priority="204">
      <colorScale>
        <cfvo type="formula" val="&quot;Pending approval&quot;"/>
        <cfvo type="formula" val="&quot;Ongoing&quot;"/>
        <cfvo type="formula" val="&quot;Approved&quot;"/>
        <color rgb="FFF8696B"/>
        <color rgb="FFFFEB84"/>
        <color rgb="FF63BE7B"/>
      </colorScale>
    </cfRule>
  </conditionalFormatting>
  <conditionalFormatting sqref="I1172">
    <cfRule type="cellIs" dxfId="157" priority="197" operator="equal">
      <formula>"Ongoing"</formula>
    </cfRule>
    <cfRule type="cellIs" dxfId="156" priority="198" operator="equal">
      <formula>"Approved"</formula>
    </cfRule>
    <cfRule type="cellIs" dxfId="155" priority="199" operator="equal">
      <formula>"Pending Approval"</formula>
    </cfRule>
    <cfRule type="colorScale" priority="200">
      <colorScale>
        <cfvo type="formula" val="&quot;Pending approval&quot;"/>
        <cfvo type="formula" val="&quot;Ongoing&quot;"/>
        <cfvo type="formula" val="&quot;Approved&quot;"/>
        <color rgb="FFF8696B"/>
        <color rgb="FFFFEB84"/>
        <color rgb="FF63BE7B"/>
      </colorScale>
    </cfRule>
  </conditionalFormatting>
  <conditionalFormatting sqref="I1173">
    <cfRule type="cellIs" dxfId="154" priority="193" operator="equal">
      <formula>"Ongoing"</formula>
    </cfRule>
    <cfRule type="cellIs" dxfId="153" priority="194" operator="equal">
      <formula>"Approved"</formula>
    </cfRule>
    <cfRule type="cellIs" dxfId="152" priority="195" operator="equal">
      <formula>"Pending Approval"</formula>
    </cfRule>
    <cfRule type="colorScale" priority="196">
      <colorScale>
        <cfvo type="formula" val="&quot;Pending approval&quot;"/>
        <cfvo type="formula" val="&quot;Ongoing&quot;"/>
        <cfvo type="formula" val="&quot;Approved&quot;"/>
        <color rgb="FFF8696B"/>
        <color rgb="FFFFEB84"/>
        <color rgb="FF63BE7B"/>
      </colorScale>
    </cfRule>
  </conditionalFormatting>
  <conditionalFormatting sqref="I1174">
    <cfRule type="cellIs" dxfId="151" priority="189" operator="equal">
      <formula>"Ongoing"</formula>
    </cfRule>
    <cfRule type="cellIs" dxfId="150" priority="190" operator="equal">
      <formula>"Approved"</formula>
    </cfRule>
    <cfRule type="cellIs" dxfId="149" priority="191" operator="equal">
      <formula>"Pending Approval"</formula>
    </cfRule>
    <cfRule type="colorScale" priority="192">
      <colorScale>
        <cfvo type="formula" val="&quot;Pending approval&quot;"/>
        <cfvo type="formula" val="&quot;Ongoing&quot;"/>
        <cfvo type="formula" val="&quot;Approved&quot;"/>
        <color rgb="FFF8696B"/>
        <color rgb="FFFFEB84"/>
        <color rgb="FF63BE7B"/>
      </colorScale>
    </cfRule>
  </conditionalFormatting>
  <conditionalFormatting sqref="I1175">
    <cfRule type="cellIs" dxfId="148" priority="185" operator="equal">
      <formula>"Ongoing"</formula>
    </cfRule>
    <cfRule type="cellIs" dxfId="147" priority="186" operator="equal">
      <formula>"Approved"</formula>
    </cfRule>
    <cfRule type="cellIs" dxfId="146" priority="187" operator="equal">
      <formula>"Pending Approval"</formula>
    </cfRule>
    <cfRule type="colorScale" priority="188">
      <colorScale>
        <cfvo type="formula" val="&quot;Pending approval&quot;"/>
        <cfvo type="formula" val="&quot;Ongoing&quot;"/>
        <cfvo type="formula" val="&quot;Approved&quot;"/>
        <color rgb="FFF8696B"/>
        <color rgb="FFFFEB84"/>
        <color rgb="FF63BE7B"/>
      </colorScale>
    </cfRule>
  </conditionalFormatting>
  <conditionalFormatting sqref="I1176">
    <cfRule type="cellIs" dxfId="145" priority="181" operator="equal">
      <formula>"Ongoing"</formula>
    </cfRule>
    <cfRule type="cellIs" dxfId="144" priority="182" operator="equal">
      <formula>"Approved"</formula>
    </cfRule>
    <cfRule type="cellIs" dxfId="143" priority="183" operator="equal">
      <formula>"Pending Approval"</formula>
    </cfRule>
    <cfRule type="colorScale" priority="184">
      <colorScale>
        <cfvo type="formula" val="&quot;Pending approval&quot;"/>
        <cfvo type="formula" val="&quot;Ongoing&quot;"/>
        <cfvo type="formula" val="&quot;Approved&quot;"/>
        <color rgb="FFF8696B"/>
        <color rgb="FFFFEB84"/>
        <color rgb="FF63BE7B"/>
      </colorScale>
    </cfRule>
  </conditionalFormatting>
  <conditionalFormatting sqref="I1177">
    <cfRule type="cellIs" dxfId="142" priority="177" operator="equal">
      <formula>"Ongoing"</formula>
    </cfRule>
    <cfRule type="cellIs" dxfId="141" priority="178" operator="equal">
      <formula>"Approved"</formula>
    </cfRule>
    <cfRule type="cellIs" dxfId="140" priority="179" operator="equal">
      <formula>"Pending Approval"</formula>
    </cfRule>
    <cfRule type="colorScale" priority="180">
      <colorScale>
        <cfvo type="formula" val="&quot;Pending approval&quot;"/>
        <cfvo type="formula" val="&quot;Ongoing&quot;"/>
        <cfvo type="formula" val="&quot;Approved&quot;"/>
        <color rgb="FFF8696B"/>
        <color rgb="FFFFEB84"/>
        <color rgb="FF63BE7B"/>
      </colorScale>
    </cfRule>
  </conditionalFormatting>
  <conditionalFormatting sqref="I1178">
    <cfRule type="cellIs" dxfId="139" priority="173" operator="equal">
      <formula>"Ongoing"</formula>
    </cfRule>
    <cfRule type="cellIs" dxfId="138" priority="174" operator="equal">
      <formula>"Approved"</formula>
    </cfRule>
    <cfRule type="cellIs" dxfId="137" priority="175" operator="equal">
      <formula>"Pending Approval"</formula>
    </cfRule>
    <cfRule type="colorScale" priority="176">
      <colorScale>
        <cfvo type="formula" val="&quot;Pending approval&quot;"/>
        <cfvo type="formula" val="&quot;Ongoing&quot;"/>
        <cfvo type="formula" val="&quot;Approved&quot;"/>
        <color rgb="FFF8696B"/>
        <color rgb="FFFFEB84"/>
        <color rgb="FF63BE7B"/>
      </colorScale>
    </cfRule>
  </conditionalFormatting>
  <conditionalFormatting sqref="I1179">
    <cfRule type="cellIs" dxfId="136" priority="169" operator="equal">
      <formula>"Ongoing"</formula>
    </cfRule>
    <cfRule type="cellIs" dxfId="135" priority="170" operator="equal">
      <formula>"Approved"</formula>
    </cfRule>
    <cfRule type="cellIs" dxfId="134" priority="171" operator="equal">
      <formula>"Pending Approval"</formula>
    </cfRule>
    <cfRule type="colorScale" priority="172">
      <colorScale>
        <cfvo type="formula" val="&quot;Pending approval&quot;"/>
        <cfvo type="formula" val="&quot;Ongoing&quot;"/>
        <cfvo type="formula" val="&quot;Approved&quot;"/>
        <color rgb="FFF8696B"/>
        <color rgb="FFFFEB84"/>
        <color rgb="FF63BE7B"/>
      </colorScale>
    </cfRule>
  </conditionalFormatting>
  <conditionalFormatting sqref="I1180">
    <cfRule type="cellIs" dxfId="133" priority="165" operator="equal">
      <formula>"Ongoing"</formula>
    </cfRule>
    <cfRule type="cellIs" dxfId="132" priority="166" operator="equal">
      <formula>"Approved"</formula>
    </cfRule>
    <cfRule type="cellIs" dxfId="131" priority="167" operator="equal">
      <formula>"Pending Approval"</formula>
    </cfRule>
    <cfRule type="colorScale" priority="168">
      <colorScale>
        <cfvo type="formula" val="&quot;Pending approval&quot;"/>
        <cfvo type="formula" val="&quot;Ongoing&quot;"/>
        <cfvo type="formula" val="&quot;Approved&quot;"/>
        <color rgb="FFF8696B"/>
        <color rgb="FFFFEB84"/>
        <color rgb="FF63BE7B"/>
      </colorScale>
    </cfRule>
  </conditionalFormatting>
  <conditionalFormatting sqref="I1182">
    <cfRule type="cellIs" dxfId="130" priority="161" operator="equal">
      <formula>"Ongoing"</formula>
    </cfRule>
    <cfRule type="cellIs" dxfId="129" priority="162" operator="equal">
      <formula>"Approved"</formula>
    </cfRule>
    <cfRule type="cellIs" dxfId="128" priority="163" operator="equal">
      <formula>"Pending Approval"</formula>
    </cfRule>
    <cfRule type="colorScale" priority="164">
      <colorScale>
        <cfvo type="formula" val="&quot;Pending approval&quot;"/>
        <cfvo type="formula" val="&quot;Ongoing&quot;"/>
        <cfvo type="formula" val="&quot;Approved&quot;"/>
        <color rgb="FFF8696B"/>
        <color rgb="FFFFEB84"/>
        <color rgb="FF63BE7B"/>
      </colorScale>
    </cfRule>
  </conditionalFormatting>
  <conditionalFormatting sqref="I1183">
    <cfRule type="cellIs" dxfId="127" priority="157" operator="equal">
      <formula>"Ongoing"</formula>
    </cfRule>
    <cfRule type="cellIs" dxfId="126" priority="158" operator="equal">
      <formula>"Approved"</formula>
    </cfRule>
    <cfRule type="cellIs" dxfId="125" priority="159" operator="equal">
      <formula>"Pending Approval"</formula>
    </cfRule>
    <cfRule type="colorScale" priority="160">
      <colorScale>
        <cfvo type="formula" val="&quot;Pending approval&quot;"/>
        <cfvo type="formula" val="&quot;Ongoing&quot;"/>
        <cfvo type="formula" val="&quot;Approved&quot;"/>
        <color rgb="FFF8696B"/>
        <color rgb="FFFFEB84"/>
        <color rgb="FF63BE7B"/>
      </colorScale>
    </cfRule>
  </conditionalFormatting>
  <conditionalFormatting sqref="I1184">
    <cfRule type="cellIs" dxfId="124" priority="153" operator="equal">
      <formula>"Ongoing"</formula>
    </cfRule>
    <cfRule type="cellIs" dxfId="123" priority="154" operator="equal">
      <formula>"Approved"</formula>
    </cfRule>
    <cfRule type="cellIs" dxfId="122" priority="155" operator="equal">
      <formula>"Pending Approval"</formula>
    </cfRule>
    <cfRule type="colorScale" priority="156">
      <colorScale>
        <cfvo type="formula" val="&quot;Pending approval&quot;"/>
        <cfvo type="formula" val="&quot;Ongoing&quot;"/>
        <cfvo type="formula" val="&quot;Approved&quot;"/>
        <color rgb="FFF8696B"/>
        <color rgb="FFFFEB84"/>
        <color rgb="FF63BE7B"/>
      </colorScale>
    </cfRule>
  </conditionalFormatting>
  <conditionalFormatting sqref="I1185">
    <cfRule type="cellIs" dxfId="121" priority="149" operator="equal">
      <formula>"Ongoing"</formula>
    </cfRule>
    <cfRule type="cellIs" dxfId="120" priority="150" operator="equal">
      <formula>"Approved"</formula>
    </cfRule>
    <cfRule type="cellIs" dxfId="119" priority="151" operator="equal">
      <formula>"Pending Approval"</formula>
    </cfRule>
    <cfRule type="colorScale" priority="152">
      <colorScale>
        <cfvo type="formula" val="&quot;Pending approval&quot;"/>
        <cfvo type="formula" val="&quot;Ongoing&quot;"/>
        <cfvo type="formula" val="&quot;Approved&quot;"/>
        <color rgb="FFF8696B"/>
        <color rgb="FFFFEB84"/>
        <color rgb="FF63BE7B"/>
      </colorScale>
    </cfRule>
  </conditionalFormatting>
  <conditionalFormatting sqref="I1186">
    <cfRule type="cellIs" dxfId="118" priority="145" operator="equal">
      <formula>"Ongoing"</formula>
    </cfRule>
    <cfRule type="cellIs" dxfId="117" priority="146" operator="equal">
      <formula>"Approved"</formula>
    </cfRule>
    <cfRule type="cellIs" dxfId="116" priority="147" operator="equal">
      <formula>"Pending Approval"</formula>
    </cfRule>
    <cfRule type="colorScale" priority="148">
      <colorScale>
        <cfvo type="formula" val="&quot;Pending approval&quot;"/>
        <cfvo type="formula" val="&quot;Ongoing&quot;"/>
        <cfvo type="formula" val="&quot;Approved&quot;"/>
        <color rgb="FFF8696B"/>
        <color rgb="FFFFEB84"/>
        <color rgb="FF63BE7B"/>
      </colorScale>
    </cfRule>
  </conditionalFormatting>
  <conditionalFormatting sqref="I1187">
    <cfRule type="cellIs" dxfId="115" priority="141" operator="equal">
      <formula>"Ongoing"</formula>
    </cfRule>
    <cfRule type="cellIs" dxfId="114" priority="142" operator="equal">
      <formula>"Approved"</formula>
    </cfRule>
    <cfRule type="cellIs" dxfId="113" priority="143" operator="equal">
      <formula>"Pending Approval"</formula>
    </cfRule>
    <cfRule type="colorScale" priority="144">
      <colorScale>
        <cfvo type="formula" val="&quot;Pending approval&quot;"/>
        <cfvo type="formula" val="&quot;Ongoing&quot;"/>
        <cfvo type="formula" val="&quot;Approved&quot;"/>
        <color rgb="FFF8696B"/>
        <color rgb="FFFFEB84"/>
        <color rgb="FF63BE7B"/>
      </colorScale>
    </cfRule>
  </conditionalFormatting>
  <conditionalFormatting sqref="I1188">
    <cfRule type="cellIs" dxfId="112" priority="137" operator="equal">
      <formula>"Ongoing"</formula>
    </cfRule>
    <cfRule type="cellIs" dxfId="111" priority="138" operator="equal">
      <formula>"Approved"</formula>
    </cfRule>
    <cfRule type="cellIs" dxfId="110" priority="139" operator="equal">
      <formula>"Pending Approval"</formula>
    </cfRule>
    <cfRule type="colorScale" priority="140">
      <colorScale>
        <cfvo type="formula" val="&quot;Pending approval&quot;"/>
        <cfvo type="formula" val="&quot;Ongoing&quot;"/>
        <cfvo type="formula" val="&quot;Approved&quot;"/>
        <color rgb="FFF8696B"/>
        <color rgb="FFFFEB84"/>
        <color rgb="FF63BE7B"/>
      </colorScale>
    </cfRule>
  </conditionalFormatting>
  <conditionalFormatting sqref="I1189">
    <cfRule type="cellIs" dxfId="109" priority="133" operator="equal">
      <formula>"Ongoing"</formula>
    </cfRule>
    <cfRule type="cellIs" dxfId="108" priority="134" operator="equal">
      <formula>"Approved"</formula>
    </cfRule>
    <cfRule type="cellIs" dxfId="107" priority="135" operator="equal">
      <formula>"Pending Approval"</formula>
    </cfRule>
    <cfRule type="colorScale" priority="136">
      <colorScale>
        <cfvo type="formula" val="&quot;Pending approval&quot;"/>
        <cfvo type="formula" val="&quot;Ongoing&quot;"/>
        <cfvo type="formula" val="&quot;Approved&quot;"/>
        <color rgb="FFF8696B"/>
        <color rgb="FFFFEB84"/>
        <color rgb="FF63BE7B"/>
      </colorScale>
    </cfRule>
  </conditionalFormatting>
  <conditionalFormatting sqref="I1191">
    <cfRule type="cellIs" dxfId="106" priority="129" operator="equal">
      <formula>"Ongoing"</formula>
    </cfRule>
    <cfRule type="cellIs" dxfId="105" priority="130" operator="equal">
      <formula>"Approved"</formula>
    </cfRule>
    <cfRule type="cellIs" dxfId="104" priority="131" operator="equal">
      <formula>"Pending Approval"</formula>
    </cfRule>
    <cfRule type="colorScale" priority="132">
      <colorScale>
        <cfvo type="formula" val="&quot;Pending approval&quot;"/>
        <cfvo type="formula" val="&quot;Ongoing&quot;"/>
        <cfvo type="formula" val="&quot;Approved&quot;"/>
        <color rgb="FFF8696B"/>
        <color rgb="FFFFEB84"/>
        <color rgb="FF63BE7B"/>
      </colorScale>
    </cfRule>
  </conditionalFormatting>
  <conditionalFormatting sqref="I1192">
    <cfRule type="cellIs" dxfId="103" priority="125" operator="equal">
      <formula>"Ongoing"</formula>
    </cfRule>
    <cfRule type="cellIs" dxfId="102" priority="126" operator="equal">
      <formula>"Approved"</formula>
    </cfRule>
    <cfRule type="cellIs" dxfId="101" priority="127" operator="equal">
      <formula>"Pending Approval"</formula>
    </cfRule>
    <cfRule type="colorScale" priority="128">
      <colorScale>
        <cfvo type="formula" val="&quot;Pending approval&quot;"/>
        <cfvo type="formula" val="&quot;Ongoing&quot;"/>
        <cfvo type="formula" val="&quot;Approved&quot;"/>
        <color rgb="FFF8696B"/>
        <color rgb="FFFFEB84"/>
        <color rgb="FF63BE7B"/>
      </colorScale>
    </cfRule>
  </conditionalFormatting>
  <conditionalFormatting sqref="I1193">
    <cfRule type="cellIs" dxfId="100" priority="121" operator="equal">
      <formula>"Ongoing"</formula>
    </cfRule>
    <cfRule type="cellIs" dxfId="99" priority="122" operator="equal">
      <formula>"Approved"</formula>
    </cfRule>
    <cfRule type="cellIs" dxfId="98" priority="123" operator="equal">
      <formula>"Pending Approval"</formula>
    </cfRule>
    <cfRule type="colorScale" priority="124">
      <colorScale>
        <cfvo type="formula" val="&quot;Pending approval&quot;"/>
        <cfvo type="formula" val="&quot;Ongoing&quot;"/>
        <cfvo type="formula" val="&quot;Approved&quot;"/>
        <color rgb="FFF8696B"/>
        <color rgb="FFFFEB84"/>
        <color rgb="FF63BE7B"/>
      </colorScale>
    </cfRule>
  </conditionalFormatting>
  <conditionalFormatting sqref="I1194">
    <cfRule type="cellIs" dxfId="97" priority="117" operator="equal">
      <formula>"Ongoing"</formula>
    </cfRule>
    <cfRule type="cellIs" dxfId="96" priority="118" operator="equal">
      <formula>"Approved"</formula>
    </cfRule>
    <cfRule type="cellIs" dxfId="95" priority="119" operator="equal">
      <formula>"Pending Approval"</formula>
    </cfRule>
    <cfRule type="colorScale" priority="120">
      <colorScale>
        <cfvo type="formula" val="&quot;Pending approval&quot;"/>
        <cfvo type="formula" val="&quot;Ongoing&quot;"/>
        <cfvo type="formula" val="&quot;Approved&quot;"/>
        <color rgb="FFF8696B"/>
        <color rgb="FFFFEB84"/>
        <color rgb="FF63BE7B"/>
      </colorScale>
    </cfRule>
  </conditionalFormatting>
  <conditionalFormatting sqref="I1195">
    <cfRule type="cellIs" dxfId="94" priority="113" operator="equal">
      <formula>"Ongoing"</formula>
    </cfRule>
    <cfRule type="cellIs" dxfId="93" priority="114" operator="equal">
      <formula>"Approved"</formula>
    </cfRule>
    <cfRule type="cellIs" dxfId="92" priority="115" operator="equal">
      <formula>"Pending Approval"</formula>
    </cfRule>
    <cfRule type="colorScale" priority="116">
      <colorScale>
        <cfvo type="formula" val="&quot;Pending approval&quot;"/>
        <cfvo type="formula" val="&quot;Ongoing&quot;"/>
        <cfvo type="formula" val="&quot;Approved&quot;"/>
        <color rgb="FFF8696B"/>
        <color rgb="FFFFEB84"/>
        <color rgb="FF63BE7B"/>
      </colorScale>
    </cfRule>
  </conditionalFormatting>
  <conditionalFormatting sqref="I1196">
    <cfRule type="cellIs" dxfId="91" priority="109" operator="equal">
      <formula>"Ongoing"</formula>
    </cfRule>
    <cfRule type="cellIs" dxfId="90" priority="110" operator="equal">
      <formula>"Approved"</formula>
    </cfRule>
    <cfRule type="cellIs" dxfId="89" priority="111" operator="equal">
      <formula>"Pending Approval"</formula>
    </cfRule>
    <cfRule type="colorScale" priority="112">
      <colorScale>
        <cfvo type="formula" val="&quot;Pending approval&quot;"/>
        <cfvo type="formula" val="&quot;Ongoing&quot;"/>
        <cfvo type="formula" val="&quot;Approved&quot;"/>
        <color rgb="FFF8696B"/>
        <color rgb="FFFFEB84"/>
        <color rgb="FF63BE7B"/>
      </colorScale>
    </cfRule>
  </conditionalFormatting>
  <conditionalFormatting sqref="I1197">
    <cfRule type="cellIs" dxfId="88" priority="105" operator="equal">
      <formula>"Ongoing"</formula>
    </cfRule>
    <cfRule type="cellIs" dxfId="87" priority="106" operator="equal">
      <formula>"Approved"</formula>
    </cfRule>
    <cfRule type="cellIs" dxfId="86" priority="107" operator="equal">
      <formula>"Pending Approval"</formula>
    </cfRule>
    <cfRule type="colorScale" priority="108">
      <colorScale>
        <cfvo type="formula" val="&quot;Pending approval&quot;"/>
        <cfvo type="formula" val="&quot;Ongoing&quot;"/>
        <cfvo type="formula" val="&quot;Approved&quot;"/>
        <color rgb="FFF8696B"/>
        <color rgb="FFFFEB84"/>
        <color rgb="FF63BE7B"/>
      </colorScale>
    </cfRule>
  </conditionalFormatting>
  <conditionalFormatting sqref="I1200">
    <cfRule type="cellIs" dxfId="85" priority="101" operator="equal">
      <formula>"Ongoing"</formula>
    </cfRule>
    <cfRule type="cellIs" dxfId="84" priority="102" operator="equal">
      <formula>"Approved"</formula>
    </cfRule>
    <cfRule type="cellIs" dxfId="83" priority="103" operator="equal">
      <formula>"Pending Approval"</formula>
    </cfRule>
    <cfRule type="colorScale" priority="104">
      <colorScale>
        <cfvo type="formula" val="&quot;Pending approval&quot;"/>
        <cfvo type="formula" val="&quot;Ongoing&quot;"/>
        <cfvo type="formula" val="&quot;Approved&quot;"/>
        <color rgb="FFF8696B"/>
        <color rgb="FFFFEB84"/>
        <color rgb="FF63BE7B"/>
      </colorScale>
    </cfRule>
  </conditionalFormatting>
  <conditionalFormatting sqref="I1201">
    <cfRule type="cellIs" dxfId="82" priority="97" operator="equal">
      <formula>"Ongoing"</formula>
    </cfRule>
    <cfRule type="cellIs" dxfId="81" priority="98" operator="equal">
      <formula>"Approved"</formula>
    </cfRule>
    <cfRule type="cellIs" dxfId="80" priority="99" operator="equal">
      <formula>"Pending Approval"</formula>
    </cfRule>
    <cfRule type="colorScale" priority="100">
      <colorScale>
        <cfvo type="formula" val="&quot;Pending approval&quot;"/>
        <cfvo type="formula" val="&quot;Ongoing&quot;"/>
        <cfvo type="formula" val="&quot;Approved&quot;"/>
        <color rgb="FFF8696B"/>
        <color rgb="FFFFEB84"/>
        <color rgb="FF63BE7B"/>
      </colorScale>
    </cfRule>
  </conditionalFormatting>
  <conditionalFormatting sqref="I1202">
    <cfRule type="cellIs" dxfId="79" priority="93" operator="equal">
      <formula>"Ongoing"</formula>
    </cfRule>
    <cfRule type="cellIs" dxfId="78" priority="94" operator="equal">
      <formula>"Approved"</formula>
    </cfRule>
    <cfRule type="cellIs" dxfId="77" priority="95" operator="equal">
      <formula>"Pending Approval"</formula>
    </cfRule>
    <cfRule type="colorScale" priority="96">
      <colorScale>
        <cfvo type="formula" val="&quot;Pending approval&quot;"/>
        <cfvo type="formula" val="&quot;Ongoing&quot;"/>
        <cfvo type="formula" val="&quot;Approved&quot;"/>
        <color rgb="FFF8696B"/>
        <color rgb="FFFFEB84"/>
        <color rgb="FF63BE7B"/>
      </colorScale>
    </cfRule>
  </conditionalFormatting>
  <conditionalFormatting sqref="I1203">
    <cfRule type="cellIs" dxfId="76" priority="89" operator="equal">
      <formula>"Ongoing"</formula>
    </cfRule>
    <cfRule type="cellIs" dxfId="75" priority="90" operator="equal">
      <formula>"Approved"</formula>
    </cfRule>
    <cfRule type="cellIs" dxfId="74" priority="91" operator="equal">
      <formula>"Pending Approval"</formula>
    </cfRule>
    <cfRule type="colorScale" priority="92">
      <colorScale>
        <cfvo type="formula" val="&quot;Pending approval&quot;"/>
        <cfvo type="formula" val="&quot;Ongoing&quot;"/>
        <cfvo type="formula" val="&quot;Approved&quot;"/>
        <color rgb="FFF8696B"/>
        <color rgb="FFFFEB84"/>
        <color rgb="FF63BE7B"/>
      </colorScale>
    </cfRule>
  </conditionalFormatting>
  <conditionalFormatting sqref="I1204">
    <cfRule type="cellIs" dxfId="73" priority="85" operator="equal">
      <formula>"Ongoing"</formula>
    </cfRule>
    <cfRule type="cellIs" dxfId="72" priority="86" operator="equal">
      <formula>"Approved"</formula>
    </cfRule>
    <cfRule type="cellIs" dxfId="71" priority="87" operator="equal">
      <formula>"Pending Approval"</formula>
    </cfRule>
    <cfRule type="colorScale" priority="88">
      <colorScale>
        <cfvo type="formula" val="&quot;Pending approval&quot;"/>
        <cfvo type="formula" val="&quot;Ongoing&quot;"/>
        <cfvo type="formula" val="&quot;Approved&quot;"/>
        <color rgb="FFF8696B"/>
        <color rgb="FFFFEB84"/>
        <color rgb="FF63BE7B"/>
      </colorScale>
    </cfRule>
  </conditionalFormatting>
  <conditionalFormatting sqref="I1205">
    <cfRule type="cellIs" dxfId="70" priority="81" operator="equal">
      <formula>"Ongoing"</formula>
    </cfRule>
    <cfRule type="cellIs" dxfId="69" priority="82" operator="equal">
      <formula>"Approved"</formula>
    </cfRule>
    <cfRule type="cellIs" dxfId="68" priority="83" operator="equal">
      <formula>"Pending Approval"</formula>
    </cfRule>
    <cfRule type="colorScale" priority="84">
      <colorScale>
        <cfvo type="formula" val="&quot;Pending approval&quot;"/>
        <cfvo type="formula" val="&quot;Ongoing&quot;"/>
        <cfvo type="formula" val="&quot;Approved&quot;"/>
        <color rgb="FFF8696B"/>
        <color rgb="FFFFEB84"/>
        <color rgb="FF63BE7B"/>
      </colorScale>
    </cfRule>
  </conditionalFormatting>
  <conditionalFormatting sqref="I49">
    <cfRule type="cellIs" dxfId="67" priority="77" operator="equal">
      <formula>"Ongoing"</formula>
    </cfRule>
    <cfRule type="cellIs" dxfId="66" priority="78" operator="equal">
      <formula>"Approved"</formula>
    </cfRule>
    <cfRule type="cellIs" dxfId="65" priority="79" operator="equal">
      <formula>"Pending Approval"</formula>
    </cfRule>
    <cfRule type="colorScale" priority="80">
      <colorScale>
        <cfvo type="formula" val="&quot;Pending approval&quot;"/>
        <cfvo type="formula" val="&quot;Ongoing&quot;"/>
        <cfvo type="formula" val="&quot;Approved&quot;"/>
        <color rgb="FFF8696B"/>
        <color rgb="FFFFEB84"/>
        <color rgb="FF63BE7B"/>
      </colorScale>
    </cfRule>
  </conditionalFormatting>
  <conditionalFormatting sqref="I244">
    <cfRule type="cellIs" dxfId="64" priority="73" operator="equal">
      <formula>"Ongoing"</formula>
    </cfRule>
    <cfRule type="cellIs" dxfId="63" priority="74" operator="equal">
      <formula>"Approved"</formula>
    </cfRule>
    <cfRule type="cellIs" dxfId="62" priority="75" operator="equal">
      <formula>"Pending Approval"</formula>
    </cfRule>
    <cfRule type="colorScale" priority="76">
      <colorScale>
        <cfvo type="formula" val="&quot;Pending approval&quot;"/>
        <cfvo type="formula" val="&quot;Ongoing&quot;"/>
        <cfvo type="formula" val="&quot;Approved&quot;"/>
        <color rgb="FFF8696B"/>
        <color rgb="FFFFEB84"/>
        <color rgb="FF63BE7B"/>
      </colorScale>
    </cfRule>
  </conditionalFormatting>
  <conditionalFormatting sqref="I248">
    <cfRule type="cellIs" dxfId="61" priority="69" operator="equal">
      <formula>"Ongoing"</formula>
    </cfRule>
    <cfRule type="cellIs" dxfId="60" priority="70" operator="equal">
      <formula>"Approved"</formula>
    </cfRule>
    <cfRule type="cellIs" dxfId="59" priority="71" operator="equal">
      <formula>"Pending Approval"</formula>
    </cfRule>
    <cfRule type="colorScale" priority="72">
      <colorScale>
        <cfvo type="formula" val="&quot;Pending approval&quot;"/>
        <cfvo type="formula" val="&quot;Ongoing&quot;"/>
        <cfvo type="formula" val="&quot;Approved&quot;"/>
        <color rgb="FFF8696B"/>
        <color rgb="FFFFEB84"/>
        <color rgb="FF63BE7B"/>
      </colorScale>
    </cfRule>
  </conditionalFormatting>
  <conditionalFormatting sqref="I252">
    <cfRule type="cellIs" dxfId="58" priority="65" operator="equal">
      <formula>"Ongoing"</formula>
    </cfRule>
    <cfRule type="cellIs" dxfId="57" priority="66" operator="equal">
      <formula>"Approved"</formula>
    </cfRule>
    <cfRule type="cellIs" dxfId="56" priority="67" operator="equal">
      <formula>"Pending Approval"</formula>
    </cfRule>
    <cfRule type="colorScale" priority="68">
      <colorScale>
        <cfvo type="formula" val="&quot;Pending approval&quot;"/>
        <cfvo type="formula" val="&quot;Ongoing&quot;"/>
        <cfvo type="formula" val="&quot;Approved&quot;"/>
        <color rgb="FFF8696B"/>
        <color rgb="FFFFEB84"/>
        <color rgb="FF63BE7B"/>
      </colorScale>
    </cfRule>
  </conditionalFormatting>
  <conditionalFormatting sqref="I256">
    <cfRule type="cellIs" dxfId="55" priority="61" operator="equal">
      <formula>"Ongoing"</formula>
    </cfRule>
    <cfRule type="cellIs" dxfId="54" priority="62" operator="equal">
      <formula>"Approved"</formula>
    </cfRule>
    <cfRule type="cellIs" dxfId="53" priority="63" operator="equal">
      <formula>"Pending Approval"</formula>
    </cfRule>
    <cfRule type="colorScale" priority="64">
      <colorScale>
        <cfvo type="formula" val="&quot;Pending approval&quot;"/>
        <cfvo type="formula" val="&quot;Ongoing&quot;"/>
        <cfvo type="formula" val="&quot;Approved&quot;"/>
        <color rgb="FFF8696B"/>
        <color rgb="FFFFEB84"/>
        <color rgb="FF63BE7B"/>
      </colorScale>
    </cfRule>
  </conditionalFormatting>
  <conditionalFormatting sqref="I370">
    <cfRule type="cellIs" dxfId="52" priority="57" operator="equal">
      <formula>"Ongoing"</formula>
    </cfRule>
    <cfRule type="cellIs" dxfId="51" priority="58" operator="equal">
      <formula>"Approved"</formula>
    </cfRule>
    <cfRule type="cellIs" dxfId="50" priority="59" operator="equal">
      <formula>"Pending Approval"</formula>
    </cfRule>
    <cfRule type="colorScale" priority="60">
      <colorScale>
        <cfvo type="formula" val="&quot;Pending approval&quot;"/>
        <cfvo type="formula" val="&quot;Ongoing&quot;"/>
        <cfvo type="formula" val="&quot;Approved&quot;"/>
        <color rgb="FFF8696B"/>
        <color rgb="FFFFEB84"/>
        <color rgb="FF63BE7B"/>
      </colorScale>
    </cfRule>
  </conditionalFormatting>
  <conditionalFormatting sqref="I379">
    <cfRule type="cellIs" dxfId="49" priority="53" operator="equal">
      <formula>"Ongoing"</formula>
    </cfRule>
    <cfRule type="cellIs" dxfId="48" priority="54" operator="equal">
      <formula>"Approved"</formula>
    </cfRule>
    <cfRule type="cellIs" dxfId="47" priority="55" operator="equal">
      <formula>"Pending Approval"</formula>
    </cfRule>
    <cfRule type="colorScale" priority="56">
      <colorScale>
        <cfvo type="formula" val="&quot;Pending approval&quot;"/>
        <cfvo type="formula" val="&quot;Ongoing&quot;"/>
        <cfvo type="formula" val="&quot;Approved&quot;"/>
        <color rgb="FFF8696B"/>
        <color rgb="FFFFEB84"/>
        <color rgb="FF63BE7B"/>
      </colorScale>
    </cfRule>
  </conditionalFormatting>
  <conditionalFormatting sqref="I375">
    <cfRule type="cellIs" dxfId="46" priority="49" operator="equal">
      <formula>"Ongoing"</formula>
    </cfRule>
    <cfRule type="cellIs" dxfId="45" priority="50" operator="equal">
      <formula>"Approved"</formula>
    </cfRule>
    <cfRule type="cellIs" dxfId="44" priority="51" operator="equal">
      <formula>"Pending Approval"</formula>
    </cfRule>
    <cfRule type="colorScale" priority="52">
      <colorScale>
        <cfvo type="formula" val="&quot;Pending approval&quot;"/>
        <cfvo type="formula" val="&quot;Ongoing&quot;"/>
        <cfvo type="formula" val="&quot;Approved&quot;"/>
        <color rgb="FFF8696B"/>
        <color rgb="FFFFEB84"/>
        <color rgb="FF63BE7B"/>
      </colorScale>
    </cfRule>
  </conditionalFormatting>
  <conditionalFormatting sqref="I383">
    <cfRule type="cellIs" dxfId="43" priority="45" operator="equal">
      <formula>"Ongoing"</formula>
    </cfRule>
    <cfRule type="cellIs" dxfId="42" priority="46" operator="equal">
      <formula>"Approved"</formula>
    </cfRule>
    <cfRule type="cellIs" dxfId="41" priority="47" operator="equal">
      <formula>"Pending Approval"</formula>
    </cfRule>
    <cfRule type="colorScale" priority="48">
      <colorScale>
        <cfvo type="formula" val="&quot;Pending approval&quot;"/>
        <cfvo type="formula" val="&quot;Ongoing&quot;"/>
        <cfvo type="formula" val="&quot;Approved&quot;"/>
        <color rgb="FFF8696B"/>
        <color rgb="FFFFEB84"/>
        <color rgb="FF63BE7B"/>
      </colorScale>
    </cfRule>
  </conditionalFormatting>
  <conditionalFormatting sqref="I388">
    <cfRule type="cellIs" dxfId="40" priority="41" operator="equal">
      <formula>"Ongoing"</formula>
    </cfRule>
    <cfRule type="cellIs" dxfId="39" priority="42" operator="equal">
      <formula>"Approved"</formula>
    </cfRule>
    <cfRule type="cellIs" dxfId="38" priority="43" operator="equal">
      <formula>"Pending Approval"</formula>
    </cfRule>
    <cfRule type="colorScale" priority="44">
      <colorScale>
        <cfvo type="formula" val="&quot;Pending approval&quot;"/>
        <cfvo type="formula" val="&quot;Ongoing&quot;"/>
        <cfvo type="formula" val="&quot;Approved&quot;"/>
        <color rgb="FFF8696B"/>
        <color rgb="FFFFEB84"/>
        <color rgb="FF63BE7B"/>
      </colorScale>
    </cfRule>
  </conditionalFormatting>
  <conditionalFormatting sqref="I481">
    <cfRule type="cellIs" dxfId="37" priority="37" operator="equal">
      <formula>"Ongoing"</formula>
    </cfRule>
    <cfRule type="cellIs" dxfId="36" priority="38" operator="equal">
      <formula>"Approved"</formula>
    </cfRule>
    <cfRule type="cellIs" dxfId="35" priority="39" operator="equal">
      <formula>"Pending Approval"</formula>
    </cfRule>
    <cfRule type="colorScale" priority="40">
      <colorScale>
        <cfvo type="formula" val="&quot;Pending approval&quot;"/>
        <cfvo type="formula" val="&quot;Ongoing&quot;"/>
        <cfvo type="formula" val="&quot;Approved&quot;"/>
        <color rgb="FFF8696B"/>
        <color rgb="FFFFEB84"/>
        <color rgb="FF63BE7B"/>
      </colorScale>
    </cfRule>
  </conditionalFormatting>
  <conditionalFormatting sqref="I487">
    <cfRule type="cellIs" dxfId="34" priority="33" operator="equal">
      <formula>"Ongoing"</formula>
    </cfRule>
    <cfRule type="cellIs" dxfId="33" priority="34" operator="equal">
      <formula>"Approved"</formula>
    </cfRule>
    <cfRule type="cellIs" dxfId="32" priority="35" operator="equal">
      <formula>"Pending Approval"</formula>
    </cfRule>
    <cfRule type="colorScale" priority="36">
      <colorScale>
        <cfvo type="formula" val="&quot;Pending approval&quot;"/>
        <cfvo type="formula" val="&quot;Ongoing&quot;"/>
        <cfvo type="formula" val="&quot;Approved&quot;"/>
        <color rgb="FFF8696B"/>
        <color rgb="FFFFEB84"/>
        <color rgb="FF63BE7B"/>
      </colorScale>
    </cfRule>
  </conditionalFormatting>
  <conditionalFormatting sqref="I506">
    <cfRule type="cellIs" dxfId="31" priority="29" operator="equal">
      <formula>"Ongoing"</formula>
    </cfRule>
    <cfRule type="cellIs" dxfId="30" priority="30" operator="equal">
      <formula>"Approved"</formula>
    </cfRule>
    <cfRule type="cellIs" dxfId="29" priority="31" operator="equal">
      <formula>"Pending Approval"</formula>
    </cfRule>
    <cfRule type="colorScale" priority="32">
      <colorScale>
        <cfvo type="formula" val="&quot;Pending approval&quot;"/>
        <cfvo type="formula" val="&quot;Ongoing&quot;"/>
        <cfvo type="formula" val="&quot;Approved&quot;"/>
        <color rgb="FFF8696B"/>
        <color rgb="FFFFEB84"/>
        <color rgb="FF63BE7B"/>
      </colorScale>
    </cfRule>
  </conditionalFormatting>
  <conditionalFormatting sqref="I725">
    <cfRule type="cellIs" dxfId="28" priority="25" operator="equal">
      <formula>"Ongoing"</formula>
    </cfRule>
    <cfRule type="cellIs" dxfId="27" priority="26" operator="equal">
      <formula>"Approved"</formula>
    </cfRule>
    <cfRule type="cellIs" dxfId="26" priority="27" operator="equal">
      <formula>"Pending Approval"</formula>
    </cfRule>
    <cfRule type="colorScale" priority="28">
      <colorScale>
        <cfvo type="formula" val="&quot;Pending approval&quot;"/>
        <cfvo type="formula" val="&quot;Ongoing&quot;"/>
        <cfvo type="formula" val="&quot;Approved&quot;"/>
        <color rgb="FFF8696B"/>
        <color rgb="FFFFEB84"/>
        <color rgb="FF63BE7B"/>
      </colorScale>
    </cfRule>
  </conditionalFormatting>
  <conditionalFormatting sqref="I726">
    <cfRule type="cellIs" dxfId="25" priority="21" operator="equal">
      <formula>"Ongoing"</formula>
    </cfRule>
    <cfRule type="cellIs" dxfId="24" priority="22" operator="equal">
      <formula>"Approved"</formula>
    </cfRule>
    <cfRule type="cellIs" dxfId="23" priority="23" operator="equal">
      <formula>"Pending Approval"</formula>
    </cfRule>
    <cfRule type="colorScale" priority="24">
      <colorScale>
        <cfvo type="formula" val="&quot;Pending approval&quot;"/>
        <cfvo type="formula" val="&quot;Ongoing&quot;"/>
        <cfvo type="formula" val="&quot;Approved&quot;"/>
        <color rgb="FFF8696B"/>
        <color rgb="FFFFEB84"/>
        <color rgb="FF63BE7B"/>
      </colorScale>
    </cfRule>
  </conditionalFormatting>
  <conditionalFormatting sqref="I735">
    <cfRule type="cellIs" dxfId="22" priority="17" operator="equal">
      <formula>"Ongoing"</formula>
    </cfRule>
    <cfRule type="cellIs" dxfId="21" priority="18" operator="equal">
      <formula>"Approved"</formula>
    </cfRule>
    <cfRule type="cellIs" dxfId="20" priority="19" operator="equal">
      <formula>"Pending Approval"</formula>
    </cfRule>
    <cfRule type="colorScale" priority="20">
      <colorScale>
        <cfvo type="formula" val="&quot;Pending approval&quot;"/>
        <cfvo type="formula" val="&quot;Ongoing&quot;"/>
        <cfvo type="formula" val="&quot;Approved&quot;"/>
        <color rgb="FFF8696B"/>
        <color rgb="FFFFEB84"/>
        <color rgb="FF63BE7B"/>
      </colorScale>
    </cfRule>
  </conditionalFormatting>
  <conditionalFormatting sqref="I1167">
    <cfRule type="cellIs" dxfId="19" priority="13" operator="equal">
      <formula>"Ongoing"</formula>
    </cfRule>
    <cfRule type="cellIs" dxfId="18" priority="14" operator="equal">
      <formula>"Approved"</formula>
    </cfRule>
    <cfRule type="cellIs" dxfId="17" priority="15" operator="equal">
      <formula>"Pending Approval"</formula>
    </cfRule>
    <cfRule type="colorScale" priority="16">
      <colorScale>
        <cfvo type="formula" val="&quot;Pending approval&quot;"/>
        <cfvo type="formula" val="&quot;Ongoing&quot;"/>
        <cfvo type="formula" val="&quot;Approved&quot;"/>
        <color rgb="FFF8696B"/>
        <color rgb="FFFFEB84"/>
        <color rgb="FF63BE7B"/>
      </colorScale>
    </cfRule>
  </conditionalFormatting>
  <conditionalFormatting sqref="I754">
    <cfRule type="cellIs" dxfId="16" priority="9" operator="equal">
      <formula>"Ongoing"</formula>
    </cfRule>
    <cfRule type="cellIs" dxfId="15" priority="10" operator="equal">
      <formula>"Approved"</formula>
    </cfRule>
    <cfRule type="cellIs" dxfId="14" priority="11" operator="equal">
      <formula>"Pending Approval"</formula>
    </cfRule>
    <cfRule type="colorScale" priority="12">
      <colorScale>
        <cfvo type="formula" val="&quot;Pending approval&quot;"/>
        <cfvo type="formula" val="&quot;Ongoing&quot;"/>
        <cfvo type="formula" val="&quot;Approved&quot;"/>
        <color rgb="FFF8696B"/>
        <color rgb="FFFFEB84"/>
        <color rgb="FF63BE7B"/>
      </colorScale>
    </cfRule>
  </conditionalFormatting>
  <conditionalFormatting sqref="I747">
    <cfRule type="cellIs" dxfId="13" priority="5" operator="equal">
      <formula>"Ongoing"</formula>
    </cfRule>
    <cfRule type="cellIs" dxfId="12" priority="6" operator="equal">
      <formula>"Approved"</formula>
    </cfRule>
    <cfRule type="cellIs" dxfId="11" priority="7" operator="equal">
      <formula>"Pending Approval"</formula>
    </cfRule>
    <cfRule type="colorScale" priority="8">
      <colorScale>
        <cfvo type="formula" val="&quot;Pending approval&quot;"/>
        <cfvo type="formula" val="&quot;Ongoing&quot;"/>
        <cfvo type="formula" val="&quot;Approved&quot;"/>
        <color rgb="FFF8696B"/>
        <color rgb="FFFFEB84"/>
        <color rgb="FF63BE7B"/>
      </colorScale>
    </cfRule>
  </conditionalFormatting>
  <conditionalFormatting sqref="I1198">
    <cfRule type="cellIs" dxfId="10" priority="1" operator="equal">
      <formula>"Ongoing"</formula>
    </cfRule>
    <cfRule type="cellIs" dxfId="9" priority="2" operator="equal">
      <formula>"Approved"</formula>
    </cfRule>
    <cfRule type="cellIs" dxfId="8" priority="3" operator="equal">
      <formula>"Pending Approval"</formula>
    </cfRule>
    <cfRule type="colorScale" priority="4">
      <colorScale>
        <cfvo type="formula" val="&quot;Pending approval&quot;"/>
        <cfvo type="formula" val="&quot;Ongoing&quot;"/>
        <cfvo type="formula" val="&quot;Approved&quot;"/>
        <color rgb="FFF8696B"/>
        <color rgb="FFFFEB84"/>
        <color rgb="FF63BE7B"/>
      </colorScale>
    </cfRule>
  </conditionalFormatting>
  <dataValidations count="7">
    <dataValidation type="list" allowBlank="1" showInputMessage="1" showErrorMessage="1" sqref="I163 I225 I1206:I1215 I128 I45 I158 I1165 I1168 I1181 I1190 I1199">
      <formula1>"Removed,Ongoing,Pending approval,Approved"</formula1>
    </dataValidation>
    <dataValidation type="list" allowBlank="1" showInputMessage="1" showErrorMessage="1" sqref="I6 I774 I280 I739 I475 I804 I85">
      <formula1>"Removed,Pending,Ongoing,Pending approval,Approved"</formula1>
    </dataValidation>
    <dataValidation type="list" allowBlank="1" showInputMessage="1" showErrorMessage="1" sqref="I674 I11 I22 I46:I47 I1200:I1205 I51 I53 I55 I57 I59 I61 I63 I65 I71 I73 I75 I77 I79 I81 I83 I87 I89 I91 I93 I95 I97 I99 I101 I103 I105 I111 I113 I115 I117 I119 I121 I123:I124 I127 I129:I132 I139 I144 I149 I36:I44 I173 I192 I201 I209 I217 I233 I307 I316 I326 I334 I346 I352 I358 I365 I514 I518 I522 I526 I530 I534 I538 I542 I554 I558 I562 I566 I570 I578 I582 I586 I590 I594 I598 I602 I606 I618 I622 I626 I630 I634 I642 I646 I650 I654 I658 I662 I666 I670 I682 I686 I690 I694 I698 I1113:I1127 I1129:I1142 I1144:I1157 I1159:I1164 I187 I67 I107 I546 I610 I4:I5 I28:I34 I164 I262 I271 I284 I295 I301 I321 I395 I469 I501:I502 I495 I491 I510 I574 I638 I700 I705 I717:I738 I747:I749 I768 I787 I798 I801 I809 I818 I831 I835 I844 I850 I854 I856 I862 I879 I885 I889 I891 I893:I901 I1099:I1111 I1166:I1167 I1169:I1180 I1182:I1189 I1191:I1198 I49 I244 I248 I252 I256 I370 I379 I375 I383 I388 I481 I487 I506 I754">
      <formula1>"Removed,Pending,Ongoing,Pending approval,Reviewed and Pending Approval,Approved"</formula1>
    </dataValidation>
    <dataValidation type="list" allowBlank="1" showInputMessage="1" showErrorMessage="1" sqref="I154">
      <formula1>"Ongoing,Pending approval,Approved,Removed"</formula1>
    </dataValidation>
    <dataValidation type="list" allowBlank="1" showInputMessage="1" showErrorMessage="1" sqref="I2:I3">
      <formula1>"Removed,Pending,Ongoing,Pending approval,Reviewed and Pending Approval,Approved"</formula1>
    </dataValidation>
    <dataValidation type="list" allowBlank="1" showInputMessage="1" showErrorMessage="1" sqref="I35">
      <formula1>"Pending,Ongoing,Pending approval,Reviewed and Pending Approval,Approved"</formula1>
    </dataValidation>
    <dataValidation type="list" allowBlank="1" showInputMessage="1" showErrorMessage="1" sqref="I614 I550 I109 I69 I340 I1112 I1128 I1143 I1158 I678">
      <formula1>#REF!</formula1>
    </dataValidation>
  </dataValidations>
  <hyperlinks>
    <hyperlink ref="S2" r:id="rId1"/>
    <hyperlink ref="S36" r:id="rId2" display="http://eur-lex.europa.eu/legal-content/EN/TXT/PDF/?uri=CELEX:32003R1059&amp;from=EN"/>
    <hyperlink ref="S65" r:id="rId3" display="http://eur-lex.europa.eu/legal-content/EN/TXT/PDF/?uri=CELEX:32003R1059&amp;from=EN"/>
    <hyperlink ref="S105" r:id="rId4" display="http://eur-lex.europa.eu/legal-content/EN/TXT/PDF/?uri=CELEX:32003R1059&amp;from=EN"/>
    <hyperlink ref="S164" r:id="rId5" display="http://eur-lex.europa.eu/legal-content/EN/TXT/PDF/?uri=CELEX:32003R1059&amp;from=EN"/>
    <hyperlink ref="S316" r:id="rId6"/>
    <hyperlink ref="S334" r:id="rId7"/>
    <hyperlink ref="S542" r:id="rId8" display="http://eur-lex.europa.eu/legal-content/EN/TXT/PDF/?uri=CELEX:32003R1059&amp;from=EN"/>
    <hyperlink ref="S606" r:id="rId9" display="http://eur-lex.europa.eu/legal-content/EN/TXT/PDF/?uri=CELEX:32003R1059&amp;from=EN"/>
    <hyperlink ref="S670" r:id="rId10" display="http://eur-lex.europa.eu/legal-content/EN/TXT/PDF/?uri=CELEX:32003R1059&amp;from=EN"/>
    <hyperlink ref="S1110" r:id="rId11" display="http://eur-lex.europa.eu/legal-content/EN/TXT/PDF/?uri=CELEX:32003R1059&amp;from=EN"/>
    <hyperlink ref="S1127" r:id="rId12" display="http://eur-lex.europa.eu/legal-content/EN/TXT/PDF/?uri=CELEX:32003R1059&amp;from=EN"/>
    <hyperlink ref="S1142" r:id="rId13" display="http://eur-lex.europa.eu/legal-content/EN/TXT/PDF/?uri=CELEX:32003R1059&amp;from=EN"/>
    <hyperlink ref="S1157" r:id="rId14" display="http://eur-lex.europa.eu/legal-content/EN/TXT/PDF/?uri=CELEX:32003R1059&amp;from=EN"/>
  </hyperlinks>
  <pageMargins left="0.7" right="0.7" top="0.75" bottom="0.75" header="0.3" footer="0.3"/>
  <pageSetup paperSize="9" orientation="portrait" r:id="rId15"/>
  <headerFooter>
    <oddHeader>&amp;L&amp;D &amp;T&amp;C&amp;F / &amp;A&amp;R&amp;P/&amp;N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6"/>
  <sheetViews>
    <sheetView zoomScale="80" zoomScaleNormal="80" workbookViewId="0">
      <pane xSplit="2" ySplit="1" topLeftCell="C515" activePane="bottomRight" state="frozen"/>
      <selection pane="topRight" activeCell="C1" sqref="C1"/>
      <selection pane="bottomLeft" activeCell="A2" sqref="A2"/>
      <selection pane="bottomRight" activeCell="B519" sqref="B519"/>
    </sheetView>
  </sheetViews>
  <sheetFormatPr defaultColWidth="9.140625" defaultRowHeight="15" x14ac:dyDescent="0.25"/>
  <cols>
    <col min="1" max="1" width="8.7109375" style="46" customWidth="1"/>
    <col min="2" max="2" width="31.85546875" style="46" customWidth="1"/>
    <col min="3" max="3" width="23.5703125" style="129" customWidth="1"/>
    <col min="4" max="4" width="55.28515625" style="46" customWidth="1"/>
    <col min="5" max="5" width="45.140625" style="46" customWidth="1"/>
    <col min="6" max="6" width="43.7109375" style="46" customWidth="1"/>
    <col min="7" max="7" width="16.28515625" style="129" customWidth="1"/>
    <col min="8" max="8" width="42.42578125" style="159" customWidth="1"/>
    <col min="9" max="9" width="41.28515625" style="147" customWidth="1"/>
  </cols>
  <sheetData>
    <row r="1" spans="1:9" ht="30" x14ac:dyDescent="0.25">
      <c r="A1" s="47" t="s">
        <v>1</v>
      </c>
      <c r="B1" s="47" t="s">
        <v>790</v>
      </c>
      <c r="C1" s="44" t="s">
        <v>7</v>
      </c>
      <c r="D1" s="44" t="s">
        <v>768</v>
      </c>
      <c r="E1" s="44" t="s">
        <v>791</v>
      </c>
      <c r="F1" s="44" t="s">
        <v>783</v>
      </c>
      <c r="G1" s="44" t="s">
        <v>797</v>
      </c>
      <c r="H1" s="160" t="s">
        <v>2251</v>
      </c>
      <c r="I1" s="130" t="s">
        <v>2321</v>
      </c>
    </row>
    <row r="2" spans="1:9" s="4" customFormat="1" ht="90" customHeight="1" x14ac:dyDescent="0.25">
      <c r="A2" s="23" t="s">
        <v>792</v>
      </c>
      <c r="B2" s="16" t="s">
        <v>1257</v>
      </c>
      <c r="C2" s="7" t="s">
        <v>1257</v>
      </c>
      <c r="D2" s="24" t="s">
        <v>1871</v>
      </c>
      <c r="E2" s="25" t="s">
        <v>796</v>
      </c>
      <c r="F2" s="7" t="s">
        <v>2322</v>
      </c>
      <c r="G2" s="24" t="s">
        <v>544</v>
      </c>
      <c r="H2" s="158" t="s">
        <v>2653</v>
      </c>
      <c r="I2" s="148" t="s">
        <v>2323</v>
      </c>
    </row>
    <row r="3" spans="1:9" ht="75" x14ac:dyDescent="0.25">
      <c r="A3" s="16" t="s">
        <v>792</v>
      </c>
      <c r="B3" s="16" t="s">
        <v>1257</v>
      </c>
      <c r="C3" s="7" t="s">
        <v>1257</v>
      </c>
      <c r="D3" s="7" t="s">
        <v>1387</v>
      </c>
      <c r="E3" s="8" t="s">
        <v>786</v>
      </c>
      <c r="F3" s="7" t="s">
        <v>1386</v>
      </c>
      <c r="G3" s="24" t="s">
        <v>544</v>
      </c>
      <c r="H3" s="158" t="s">
        <v>2755</v>
      </c>
      <c r="I3" s="148"/>
    </row>
    <row r="4" spans="1:9" ht="45" x14ac:dyDescent="0.25">
      <c r="A4" s="16" t="s">
        <v>792</v>
      </c>
      <c r="B4" s="16" t="s">
        <v>1257</v>
      </c>
      <c r="C4" s="7" t="s">
        <v>1257</v>
      </c>
      <c r="D4" s="7" t="s">
        <v>794</v>
      </c>
      <c r="E4" s="8" t="s">
        <v>793</v>
      </c>
      <c r="F4" s="7" t="s">
        <v>795</v>
      </c>
      <c r="G4" s="24" t="s">
        <v>544</v>
      </c>
      <c r="H4" s="158" t="s">
        <v>2755</v>
      </c>
      <c r="I4" s="148"/>
    </row>
    <row r="5" spans="1:9" ht="30" customHeight="1" x14ac:dyDescent="0.25">
      <c r="A5" s="19" t="s">
        <v>798</v>
      </c>
      <c r="B5" s="19" t="s">
        <v>1129</v>
      </c>
      <c r="C5" s="20" t="s">
        <v>1129</v>
      </c>
      <c r="D5" s="11" t="s">
        <v>799</v>
      </c>
      <c r="E5" s="12" t="s">
        <v>1748</v>
      </c>
      <c r="F5" s="11"/>
      <c r="G5" s="20" t="s">
        <v>544</v>
      </c>
      <c r="H5" s="158" t="s">
        <v>2755</v>
      </c>
      <c r="I5" s="149"/>
    </row>
    <row r="6" spans="1:9" ht="60" x14ac:dyDescent="0.25">
      <c r="A6" s="19" t="s">
        <v>798</v>
      </c>
      <c r="B6" s="19" t="s">
        <v>1129</v>
      </c>
      <c r="C6" s="20" t="s">
        <v>1129</v>
      </c>
      <c r="D6" s="11" t="s">
        <v>800</v>
      </c>
      <c r="E6" s="12" t="s">
        <v>1715</v>
      </c>
      <c r="F6" s="11"/>
      <c r="G6" s="20" t="s">
        <v>544</v>
      </c>
      <c r="H6" s="158" t="s">
        <v>2653</v>
      </c>
      <c r="I6" s="149" t="s">
        <v>2336</v>
      </c>
    </row>
    <row r="7" spans="1:9" ht="30" x14ac:dyDescent="0.25">
      <c r="A7" s="19" t="s">
        <v>798</v>
      </c>
      <c r="B7" s="19" t="s">
        <v>1129</v>
      </c>
      <c r="C7" s="11"/>
      <c r="D7" s="11" t="s">
        <v>801</v>
      </c>
      <c r="E7" s="12" t="s">
        <v>786</v>
      </c>
      <c r="F7" s="11" t="s">
        <v>802</v>
      </c>
      <c r="G7" s="20" t="s">
        <v>544</v>
      </c>
      <c r="H7" s="158" t="s">
        <v>2755</v>
      </c>
      <c r="I7" s="149"/>
    </row>
    <row r="8" spans="1:9" s="4" customFormat="1" ht="127.5" customHeight="1" x14ac:dyDescent="0.25">
      <c r="A8" s="23" t="s">
        <v>803</v>
      </c>
      <c r="B8" s="16" t="s">
        <v>1258</v>
      </c>
      <c r="C8" s="24" t="s">
        <v>1259</v>
      </c>
      <c r="D8" s="25" t="s">
        <v>1675</v>
      </c>
      <c r="E8" s="25" t="s">
        <v>796</v>
      </c>
      <c r="F8" s="24" t="s">
        <v>2252</v>
      </c>
      <c r="G8" s="24" t="s">
        <v>805</v>
      </c>
      <c r="H8" s="158" t="s">
        <v>2653</v>
      </c>
      <c r="I8" s="148" t="s">
        <v>2324</v>
      </c>
    </row>
    <row r="9" spans="1:9" ht="75" x14ac:dyDescent="0.25">
      <c r="A9" s="23" t="s">
        <v>803</v>
      </c>
      <c r="B9" s="16" t="s">
        <v>1258</v>
      </c>
      <c r="C9" s="24" t="s">
        <v>1258</v>
      </c>
      <c r="D9" s="7" t="s">
        <v>806</v>
      </c>
      <c r="E9" s="8" t="s">
        <v>1748</v>
      </c>
      <c r="F9" s="7"/>
      <c r="G9" s="24" t="s">
        <v>805</v>
      </c>
      <c r="H9" s="158" t="s">
        <v>2755</v>
      </c>
      <c r="I9" s="148"/>
    </row>
    <row r="10" spans="1:9" ht="30" x14ac:dyDescent="0.25">
      <c r="A10" s="23" t="s">
        <v>803</v>
      </c>
      <c r="B10" s="16" t="s">
        <v>1258</v>
      </c>
      <c r="C10" s="7"/>
      <c r="D10" s="7" t="s">
        <v>807</v>
      </c>
      <c r="E10" s="8" t="s">
        <v>786</v>
      </c>
      <c r="F10" s="7" t="s">
        <v>2014</v>
      </c>
      <c r="G10" s="24" t="s">
        <v>805</v>
      </c>
      <c r="H10" s="158" t="s">
        <v>2755</v>
      </c>
      <c r="I10" s="148"/>
    </row>
    <row r="11" spans="1:9" s="4" customFormat="1" ht="90.75" customHeight="1" x14ac:dyDescent="0.25">
      <c r="A11" s="23" t="s">
        <v>803</v>
      </c>
      <c r="B11" s="16" t="s">
        <v>1258</v>
      </c>
      <c r="C11" s="7"/>
      <c r="D11" s="7" t="s">
        <v>2013</v>
      </c>
      <c r="E11" s="8" t="s">
        <v>786</v>
      </c>
      <c r="F11" s="7" t="s">
        <v>2012</v>
      </c>
      <c r="G11" s="24" t="s">
        <v>805</v>
      </c>
      <c r="H11" s="158" t="s">
        <v>2755</v>
      </c>
      <c r="I11" s="148"/>
    </row>
    <row r="12" spans="1:9" ht="75" x14ac:dyDescent="0.25">
      <c r="A12" s="23" t="s">
        <v>803</v>
      </c>
      <c r="B12" s="16" t="s">
        <v>1258</v>
      </c>
      <c r="C12" s="7"/>
      <c r="D12" s="7" t="s">
        <v>808</v>
      </c>
      <c r="E12" s="8" t="s">
        <v>809</v>
      </c>
      <c r="F12" s="7" t="s">
        <v>815</v>
      </c>
      <c r="G12" s="24" t="s">
        <v>805</v>
      </c>
      <c r="H12" s="158" t="s">
        <v>2755</v>
      </c>
      <c r="I12" s="148"/>
    </row>
    <row r="13" spans="1:9" ht="90" x14ac:dyDescent="0.25">
      <c r="A13" s="23" t="s">
        <v>803</v>
      </c>
      <c r="B13" s="16" t="s">
        <v>1258</v>
      </c>
      <c r="C13" s="7" t="s">
        <v>1259</v>
      </c>
      <c r="D13" s="7" t="s">
        <v>810</v>
      </c>
      <c r="E13" s="8" t="s">
        <v>811</v>
      </c>
      <c r="F13" s="10" t="s">
        <v>816</v>
      </c>
      <c r="G13" s="24" t="s">
        <v>805</v>
      </c>
      <c r="H13" s="158" t="s">
        <v>2755</v>
      </c>
      <c r="I13" s="148"/>
    </row>
    <row r="14" spans="1:9" s="4" customFormat="1" ht="30" x14ac:dyDescent="0.25">
      <c r="A14" s="23" t="s">
        <v>803</v>
      </c>
      <c r="B14" s="16" t="s">
        <v>1258</v>
      </c>
      <c r="C14" s="7" t="s">
        <v>2049</v>
      </c>
      <c r="D14" s="7" t="s">
        <v>2048</v>
      </c>
      <c r="E14" s="8" t="s">
        <v>777</v>
      </c>
      <c r="F14" s="7"/>
      <c r="G14" s="24" t="s">
        <v>805</v>
      </c>
      <c r="H14" s="158" t="s">
        <v>2755</v>
      </c>
      <c r="I14" s="148"/>
    </row>
    <row r="15" spans="1:9" ht="75" x14ac:dyDescent="0.25">
      <c r="A15" s="23" t="s">
        <v>803</v>
      </c>
      <c r="B15" s="16" t="s">
        <v>1258</v>
      </c>
      <c r="C15" s="7" t="s">
        <v>2049</v>
      </c>
      <c r="D15" s="7" t="s">
        <v>812</v>
      </c>
      <c r="E15" s="8" t="s">
        <v>777</v>
      </c>
      <c r="F15" s="7"/>
      <c r="G15" s="24" t="s">
        <v>805</v>
      </c>
      <c r="H15" s="158" t="s">
        <v>2755</v>
      </c>
      <c r="I15" s="148"/>
    </row>
    <row r="16" spans="1:9" ht="30" x14ac:dyDescent="0.25">
      <c r="A16" s="23" t="s">
        <v>803</v>
      </c>
      <c r="B16" s="16" t="s">
        <v>1258</v>
      </c>
      <c r="C16" s="7" t="s">
        <v>1260</v>
      </c>
      <c r="D16" s="7" t="s">
        <v>813</v>
      </c>
      <c r="E16" s="8" t="s">
        <v>814</v>
      </c>
      <c r="F16" s="7"/>
      <c r="G16" s="24" t="s">
        <v>805</v>
      </c>
      <c r="H16" s="158" t="s">
        <v>2755</v>
      </c>
      <c r="I16" s="148"/>
    </row>
    <row r="17" spans="1:9" s="4" customFormat="1" ht="45" x14ac:dyDescent="0.25">
      <c r="A17" s="23" t="s">
        <v>803</v>
      </c>
      <c r="B17" s="16" t="s">
        <v>1258</v>
      </c>
      <c r="C17" s="7" t="s">
        <v>2015</v>
      </c>
      <c r="D17" s="7" t="s">
        <v>2016</v>
      </c>
      <c r="E17" s="8" t="s">
        <v>2276</v>
      </c>
      <c r="F17" s="122" t="s">
        <v>2277</v>
      </c>
      <c r="G17" s="24" t="s">
        <v>805</v>
      </c>
      <c r="H17" s="158" t="s">
        <v>2755</v>
      </c>
      <c r="I17" s="148"/>
    </row>
    <row r="18" spans="1:9" s="4" customFormat="1" ht="45" x14ac:dyDescent="0.25">
      <c r="A18" s="23" t="s">
        <v>803</v>
      </c>
      <c r="B18" s="16" t="s">
        <v>1258</v>
      </c>
      <c r="C18" s="7" t="s">
        <v>2017</v>
      </c>
      <c r="D18" s="7" t="s">
        <v>2018</v>
      </c>
      <c r="E18" s="8" t="s">
        <v>2276</v>
      </c>
      <c r="F18" s="122" t="s">
        <v>2278</v>
      </c>
      <c r="G18" s="24" t="s">
        <v>805</v>
      </c>
      <c r="H18" s="158" t="s">
        <v>2755</v>
      </c>
      <c r="I18" s="148"/>
    </row>
    <row r="19" spans="1:9" s="4" customFormat="1" ht="101.45" customHeight="1" x14ac:dyDescent="0.25">
      <c r="A19" s="19" t="s">
        <v>804</v>
      </c>
      <c r="B19" s="19" t="s">
        <v>1261</v>
      </c>
      <c r="C19" s="20" t="s">
        <v>817</v>
      </c>
      <c r="D19" s="132" t="s">
        <v>789</v>
      </c>
      <c r="E19" s="20" t="s">
        <v>796</v>
      </c>
      <c r="F19" s="20" t="s">
        <v>2643</v>
      </c>
      <c r="G19" s="20" t="s">
        <v>243</v>
      </c>
      <c r="H19" s="158" t="s">
        <v>2653</v>
      </c>
      <c r="I19" s="149" t="s">
        <v>2341</v>
      </c>
    </row>
    <row r="20" spans="1:9" ht="45.75" customHeight="1" x14ac:dyDescent="0.25">
      <c r="A20" s="19" t="s">
        <v>804</v>
      </c>
      <c r="B20" s="19" t="s">
        <v>1261</v>
      </c>
      <c r="C20" s="11" t="s">
        <v>1359</v>
      </c>
      <c r="D20" s="11" t="s">
        <v>819</v>
      </c>
      <c r="E20" s="12" t="s">
        <v>1748</v>
      </c>
      <c r="F20" s="13"/>
      <c r="G20" s="20" t="s">
        <v>243</v>
      </c>
      <c r="H20" s="158" t="s">
        <v>2755</v>
      </c>
      <c r="I20" s="149"/>
    </row>
    <row r="21" spans="1:9" ht="105" x14ac:dyDescent="0.25">
      <c r="A21" s="19" t="s">
        <v>804</v>
      </c>
      <c r="B21" s="19" t="s">
        <v>1261</v>
      </c>
      <c r="C21" s="11"/>
      <c r="D21" s="11" t="s">
        <v>1361</v>
      </c>
      <c r="E21" s="12" t="s">
        <v>786</v>
      </c>
      <c r="F21" s="11" t="s">
        <v>1360</v>
      </c>
      <c r="G21" s="20" t="s">
        <v>243</v>
      </c>
      <c r="H21" s="158" t="s">
        <v>2755</v>
      </c>
      <c r="I21" s="149"/>
    </row>
    <row r="22" spans="1:9" ht="30" x14ac:dyDescent="0.25">
      <c r="A22" s="19" t="s">
        <v>804</v>
      </c>
      <c r="B22" s="19" t="s">
        <v>1261</v>
      </c>
      <c r="C22" s="11" t="s">
        <v>818</v>
      </c>
      <c r="D22" s="11" t="s">
        <v>820</v>
      </c>
      <c r="E22" s="12" t="s">
        <v>777</v>
      </c>
      <c r="F22" s="13"/>
      <c r="G22" s="20" t="s">
        <v>243</v>
      </c>
      <c r="H22" s="158" t="s">
        <v>2755</v>
      </c>
      <c r="I22" s="149"/>
    </row>
    <row r="23" spans="1:9" ht="48.75" customHeight="1" x14ac:dyDescent="0.25">
      <c r="A23" s="19" t="s">
        <v>804</v>
      </c>
      <c r="B23" s="19" t="s">
        <v>1261</v>
      </c>
      <c r="C23" s="11" t="s">
        <v>818</v>
      </c>
      <c r="D23" s="11" t="s">
        <v>819</v>
      </c>
      <c r="E23" s="12" t="s">
        <v>814</v>
      </c>
      <c r="F23" s="11"/>
      <c r="G23" s="20" t="s">
        <v>243</v>
      </c>
      <c r="H23" s="158" t="s">
        <v>2755</v>
      </c>
      <c r="I23" s="149"/>
    </row>
    <row r="24" spans="1:9" s="4" customFormat="1" ht="77.25" customHeight="1" x14ac:dyDescent="0.25">
      <c r="A24" s="23" t="s">
        <v>821</v>
      </c>
      <c r="B24" s="23" t="s">
        <v>822</v>
      </c>
      <c r="C24" s="25" t="s">
        <v>822</v>
      </c>
      <c r="D24" s="25" t="s">
        <v>1665</v>
      </c>
      <c r="E24" s="25" t="s">
        <v>796</v>
      </c>
      <c r="F24" s="133" t="s">
        <v>2265</v>
      </c>
      <c r="G24" s="24" t="s">
        <v>835</v>
      </c>
      <c r="H24" s="158" t="s">
        <v>2653</v>
      </c>
      <c r="I24" s="148" t="s">
        <v>2349</v>
      </c>
    </row>
    <row r="25" spans="1:9" s="4" customFormat="1" ht="77.25" customHeight="1" x14ac:dyDescent="0.25">
      <c r="A25" s="23" t="s">
        <v>821</v>
      </c>
      <c r="B25" s="23" t="s">
        <v>822</v>
      </c>
      <c r="C25" s="7" t="s">
        <v>1126</v>
      </c>
      <c r="D25" s="25" t="s">
        <v>1817</v>
      </c>
      <c r="E25" s="25" t="s">
        <v>796</v>
      </c>
      <c r="F25" s="25" t="s">
        <v>2275</v>
      </c>
      <c r="G25" s="24" t="s">
        <v>835</v>
      </c>
      <c r="H25" s="158" t="s">
        <v>2653</v>
      </c>
      <c r="I25" s="148" t="s">
        <v>2326</v>
      </c>
    </row>
    <row r="26" spans="1:9" ht="60" x14ac:dyDescent="0.25">
      <c r="A26" s="23" t="s">
        <v>821</v>
      </c>
      <c r="B26" s="23" t="s">
        <v>822</v>
      </c>
      <c r="C26" s="7" t="s">
        <v>1262</v>
      </c>
      <c r="D26" s="7" t="s">
        <v>823</v>
      </c>
      <c r="E26" s="8" t="s">
        <v>1748</v>
      </c>
      <c r="F26" s="7"/>
      <c r="G26" s="24" t="s">
        <v>835</v>
      </c>
      <c r="H26" s="158" t="s">
        <v>2755</v>
      </c>
      <c r="I26" s="148"/>
    </row>
    <row r="27" spans="1:9" ht="45" x14ac:dyDescent="0.25">
      <c r="A27" s="23" t="s">
        <v>821</v>
      </c>
      <c r="B27" s="23" t="s">
        <v>822</v>
      </c>
      <c r="C27" s="7"/>
      <c r="D27" s="7" t="s">
        <v>824</v>
      </c>
      <c r="E27" s="8" t="s">
        <v>786</v>
      </c>
      <c r="F27" s="7" t="s">
        <v>829</v>
      </c>
      <c r="G27" s="24" t="s">
        <v>835</v>
      </c>
      <c r="H27" s="158" t="s">
        <v>2755</v>
      </c>
      <c r="I27" s="148"/>
    </row>
    <row r="28" spans="1:9" ht="45" x14ac:dyDescent="0.25">
      <c r="A28" s="23" t="s">
        <v>821</v>
      </c>
      <c r="B28" s="23" t="s">
        <v>822</v>
      </c>
      <c r="C28" s="7" t="s">
        <v>822</v>
      </c>
      <c r="D28" s="7" t="s">
        <v>825</v>
      </c>
      <c r="E28" s="8" t="s">
        <v>811</v>
      </c>
      <c r="F28" s="22" t="s">
        <v>830</v>
      </c>
      <c r="G28" s="24" t="s">
        <v>835</v>
      </c>
      <c r="H28" s="158" t="s">
        <v>2755</v>
      </c>
      <c r="I28" s="148"/>
    </row>
    <row r="29" spans="1:9" ht="45" x14ac:dyDescent="0.25">
      <c r="A29" s="23" t="s">
        <v>821</v>
      </c>
      <c r="B29" s="23" t="s">
        <v>822</v>
      </c>
      <c r="C29" s="7" t="s">
        <v>822</v>
      </c>
      <c r="D29" s="7" t="s">
        <v>826</v>
      </c>
      <c r="E29" s="8" t="s">
        <v>2276</v>
      </c>
      <c r="F29" s="22" t="s">
        <v>2279</v>
      </c>
      <c r="G29" s="24" t="s">
        <v>835</v>
      </c>
      <c r="H29" s="158" t="s">
        <v>2755</v>
      </c>
      <c r="I29" s="148"/>
    </row>
    <row r="30" spans="1:9" ht="60" x14ac:dyDescent="0.25">
      <c r="A30" s="23" t="s">
        <v>821</v>
      </c>
      <c r="B30" s="23" t="s">
        <v>822</v>
      </c>
      <c r="C30" s="7" t="s">
        <v>2019</v>
      </c>
      <c r="D30" s="7" t="s">
        <v>827</v>
      </c>
      <c r="E30" s="8" t="s">
        <v>777</v>
      </c>
      <c r="F30" s="7"/>
      <c r="G30" s="24" t="s">
        <v>835</v>
      </c>
      <c r="H30" s="158" t="s">
        <v>2755</v>
      </c>
      <c r="I30" s="148"/>
    </row>
    <row r="31" spans="1:9" ht="60" x14ac:dyDescent="0.25">
      <c r="A31" s="23" t="s">
        <v>821</v>
      </c>
      <c r="B31" s="23" t="s">
        <v>822</v>
      </c>
      <c r="C31" s="7" t="s">
        <v>2019</v>
      </c>
      <c r="D31" s="7" t="s">
        <v>828</v>
      </c>
      <c r="E31" s="8" t="s">
        <v>814</v>
      </c>
      <c r="F31" s="16"/>
      <c r="G31" s="24" t="s">
        <v>835</v>
      </c>
      <c r="H31" s="158" t="s">
        <v>2755</v>
      </c>
      <c r="I31" s="148"/>
    </row>
    <row r="32" spans="1:9" s="4" customFormat="1" ht="93.75" customHeight="1" x14ac:dyDescent="0.25">
      <c r="A32" s="19" t="s">
        <v>832</v>
      </c>
      <c r="B32" s="19" t="s">
        <v>1264</v>
      </c>
      <c r="C32" s="11" t="s">
        <v>1263</v>
      </c>
      <c r="D32" s="11" t="s">
        <v>772</v>
      </c>
      <c r="E32" s="12" t="s">
        <v>796</v>
      </c>
      <c r="F32" s="20" t="s">
        <v>1752</v>
      </c>
      <c r="G32" s="20"/>
      <c r="H32" s="158" t="s">
        <v>2653</v>
      </c>
      <c r="I32" s="149" t="s">
        <v>2327</v>
      </c>
    </row>
    <row r="33" spans="1:9" s="4" customFormat="1" ht="112.5" customHeight="1" x14ac:dyDescent="0.25">
      <c r="A33" s="19" t="s">
        <v>832</v>
      </c>
      <c r="B33" s="19" t="s">
        <v>1264</v>
      </c>
      <c r="C33" s="11" t="s">
        <v>1263</v>
      </c>
      <c r="D33" s="11" t="s">
        <v>836</v>
      </c>
      <c r="E33" s="12" t="s">
        <v>1748</v>
      </c>
      <c r="F33" s="19"/>
      <c r="G33" s="20"/>
      <c r="H33" s="158" t="s">
        <v>2755</v>
      </c>
      <c r="I33" s="149"/>
    </row>
    <row r="34" spans="1:9" s="4" customFormat="1" ht="45" x14ac:dyDescent="0.25">
      <c r="A34" s="19" t="s">
        <v>832</v>
      </c>
      <c r="B34" s="19" t="s">
        <v>1264</v>
      </c>
      <c r="C34" s="11" t="s">
        <v>1263</v>
      </c>
      <c r="D34" s="20" t="s">
        <v>837</v>
      </c>
      <c r="E34" s="19" t="s">
        <v>777</v>
      </c>
      <c r="F34" s="19"/>
      <c r="G34" s="20"/>
      <c r="H34" s="158" t="s">
        <v>2755</v>
      </c>
      <c r="I34" s="149"/>
    </row>
    <row r="35" spans="1:9" s="4" customFormat="1" ht="105" x14ac:dyDescent="0.25">
      <c r="A35" s="23" t="s">
        <v>838</v>
      </c>
      <c r="B35" s="23" t="s">
        <v>839</v>
      </c>
      <c r="C35" s="9" t="s">
        <v>773</v>
      </c>
      <c r="D35" s="24" t="s">
        <v>840</v>
      </c>
      <c r="E35" s="16" t="s">
        <v>796</v>
      </c>
      <c r="F35" s="24" t="s">
        <v>2024</v>
      </c>
      <c r="G35" s="24"/>
      <c r="H35" s="158" t="s">
        <v>2653</v>
      </c>
      <c r="I35" s="148" t="s">
        <v>2342</v>
      </c>
    </row>
    <row r="36" spans="1:9" s="4" customFormat="1" ht="45" x14ac:dyDescent="0.25">
      <c r="A36" s="23" t="s">
        <v>838</v>
      </c>
      <c r="B36" s="23" t="s">
        <v>839</v>
      </c>
      <c r="C36" s="9" t="s">
        <v>773</v>
      </c>
      <c r="D36" s="24" t="s">
        <v>841</v>
      </c>
      <c r="E36" s="16" t="s">
        <v>1715</v>
      </c>
      <c r="F36" s="16"/>
      <c r="G36" s="24"/>
      <c r="H36" s="158" t="s">
        <v>2755</v>
      </c>
      <c r="I36" s="148"/>
    </row>
    <row r="37" spans="1:9" s="4" customFormat="1" ht="85.5" customHeight="1" x14ac:dyDescent="0.25">
      <c r="A37" s="23" t="s">
        <v>838</v>
      </c>
      <c r="B37" s="23" t="s">
        <v>839</v>
      </c>
      <c r="C37" s="9" t="s">
        <v>773</v>
      </c>
      <c r="D37" s="24" t="s">
        <v>842</v>
      </c>
      <c r="E37" s="23" t="s">
        <v>786</v>
      </c>
      <c r="F37" s="25" t="s">
        <v>2023</v>
      </c>
      <c r="G37" s="24"/>
      <c r="H37" s="158" t="s">
        <v>2755</v>
      </c>
      <c r="I37" s="148"/>
    </row>
    <row r="38" spans="1:9" s="4" customFormat="1" ht="60" x14ac:dyDescent="0.25">
      <c r="A38" s="23" t="s">
        <v>838</v>
      </c>
      <c r="B38" s="23" t="s">
        <v>839</v>
      </c>
      <c r="C38" s="9" t="s">
        <v>773</v>
      </c>
      <c r="D38" s="24" t="s">
        <v>844</v>
      </c>
      <c r="E38" s="23" t="s">
        <v>2651</v>
      </c>
      <c r="F38" s="126" t="s">
        <v>845</v>
      </c>
      <c r="G38" s="24"/>
      <c r="H38" s="158" t="s">
        <v>2755</v>
      </c>
      <c r="I38" s="148"/>
    </row>
    <row r="39" spans="1:9" s="4" customFormat="1" ht="30" x14ac:dyDescent="0.25">
      <c r="A39" s="19" t="s">
        <v>846</v>
      </c>
      <c r="B39" s="19" t="s">
        <v>1265</v>
      </c>
      <c r="C39" s="20" t="s">
        <v>1265</v>
      </c>
      <c r="D39" s="20" t="s">
        <v>775</v>
      </c>
      <c r="E39" s="19" t="s">
        <v>796</v>
      </c>
      <c r="F39" s="20" t="s">
        <v>847</v>
      </c>
      <c r="G39" s="20"/>
      <c r="H39" s="158" t="s">
        <v>2755</v>
      </c>
      <c r="I39" s="149"/>
    </row>
    <row r="40" spans="1:9" s="4" customFormat="1" ht="75" x14ac:dyDescent="0.25">
      <c r="A40" s="19" t="s">
        <v>846</v>
      </c>
      <c r="B40" s="19" t="s">
        <v>1265</v>
      </c>
      <c r="C40" s="11" t="s">
        <v>1265</v>
      </c>
      <c r="D40" s="20" t="s">
        <v>848</v>
      </c>
      <c r="E40" s="19" t="s">
        <v>1715</v>
      </c>
      <c r="F40" s="19"/>
      <c r="G40" s="20"/>
      <c r="H40" s="158" t="s">
        <v>2653</v>
      </c>
      <c r="I40" s="149" t="s">
        <v>2328</v>
      </c>
    </row>
    <row r="41" spans="1:9" s="4" customFormat="1" ht="30" x14ac:dyDescent="0.25">
      <c r="A41" s="19" t="s">
        <v>846</v>
      </c>
      <c r="B41" s="19" t="s">
        <v>1265</v>
      </c>
      <c r="C41" s="11" t="s">
        <v>774</v>
      </c>
      <c r="D41" s="20" t="s">
        <v>849</v>
      </c>
      <c r="E41" s="19" t="s">
        <v>786</v>
      </c>
      <c r="F41" s="19" t="s">
        <v>843</v>
      </c>
      <c r="G41" s="20"/>
      <c r="H41" s="158" t="s">
        <v>2755</v>
      </c>
      <c r="I41" s="149"/>
    </row>
    <row r="42" spans="1:9" s="4" customFormat="1" ht="60" x14ac:dyDescent="0.25">
      <c r="A42" s="23" t="s">
        <v>850</v>
      </c>
      <c r="B42" s="24" t="s">
        <v>1266</v>
      </c>
      <c r="C42" s="9" t="s">
        <v>1094</v>
      </c>
      <c r="D42" s="26" t="s">
        <v>1661</v>
      </c>
      <c r="E42" s="26" t="s">
        <v>796</v>
      </c>
      <c r="F42" s="26" t="s">
        <v>2291</v>
      </c>
      <c r="G42" s="49" t="s">
        <v>180</v>
      </c>
      <c r="H42" s="158" t="s">
        <v>2653</v>
      </c>
      <c r="I42" s="148" t="s">
        <v>2329</v>
      </c>
    </row>
    <row r="43" spans="1:9" s="4" customFormat="1" ht="48.75" customHeight="1" x14ac:dyDescent="0.25">
      <c r="A43" s="23" t="s">
        <v>850</v>
      </c>
      <c r="B43" s="24" t="s">
        <v>1266</v>
      </c>
      <c r="C43" s="9" t="s">
        <v>1338</v>
      </c>
      <c r="D43" s="26" t="s">
        <v>1339</v>
      </c>
      <c r="E43" s="23" t="s">
        <v>1748</v>
      </c>
      <c r="F43" s="23"/>
      <c r="G43" s="49" t="s">
        <v>180</v>
      </c>
      <c r="H43" s="158" t="s">
        <v>2755</v>
      </c>
      <c r="I43" s="148"/>
    </row>
    <row r="44" spans="1:9" s="4" customFormat="1" ht="48.75" customHeight="1" x14ac:dyDescent="0.25">
      <c r="A44" s="23" t="s">
        <v>850</v>
      </c>
      <c r="B44" s="24" t="s">
        <v>1266</v>
      </c>
      <c r="C44" s="9" t="s">
        <v>1094</v>
      </c>
      <c r="D44" s="26" t="s">
        <v>1337</v>
      </c>
      <c r="E44" s="23" t="s">
        <v>1748</v>
      </c>
      <c r="F44" s="23"/>
      <c r="G44" s="49" t="s">
        <v>180</v>
      </c>
      <c r="H44" s="158" t="s">
        <v>2755</v>
      </c>
      <c r="I44" s="148"/>
    </row>
    <row r="45" spans="1:9" s="4" customFormat="1" ht="30" x14ac:dyDescent="0.25">
      <c r="A45" s="23" t="s">
        <v>850</v>
      </c>
      <c r="B45" s="24" t="s">
        <v>1266</v>
      </c>
      <c r="C45" s="9"/>
      <c r="D45" s="27" t="s">
        <v>1340</v>
      </c>
      <c r="E45" s="24" t="s">
        <v>853</v>
      </c>
      <c r="F45" s="24"/>
      <c r="G45" s="49" t="s">
        <v>180</v>
      </c>
      <c r="H45" s="158" t="s">
        <v>2755</v>
      </c>
      <c r="I45" s="148"/>
    </row>
    <row r="46" spans="1:9" s="4" customFormat="1" ht="60" x14ac:dyDescent="0.25">
      <c r="A46" s="23" t="s">
        <v>850</v>
      </c>
      <c r="B46" s="24" t="s">
        <v>1266</v>
      </c>
      <c r="C46" s="9" t="s">
        <v>1266</v>
      </c>
      <c r="D46" s="24" t="s">
        <v>1341</v>
      </c>
      <c r="E46" s="8" t="s">
        <v>786</v>
      </c>
      <c r="F46" s="16" t="s">
        <v>851</v>
      </c>
      <c r="G46" s="49" t="s">
        <v>180</v>
      </c>
      <c r="H46" s="158" t="s">
        <v>2755</v>
      </c>
      <c r="I46" s="148"/>
    </row>
    <row r="47" spans="1:9" s="4" customFormat="1" ht="60" x14ac:dyDescent="0.25">
      <c r="A47" s="23" t="s">
        <v>850</v>
      </c>
      <c r="B47" s="24" t="s">
        <v>1266</v>
      </c>
      <c r="C47" s="9"/>
      <c r="D47" s="26" t="s">
        <v>852</v>
      </c>
      <c r="E47" s="23" t="s">
        <v>853</v>
      </c>
      <c r="F47" s="123" t="s">
        <v>2025</v>
      </c>
      <c r="G47" s="49" t="s">
        <v>180</v>
      </c>
      <c r="H47" s="158" t="s">
        <v>2755</v>
      </c>
      <c r="I47" s="148"/>
    </row>
    <row r="48" spans="1:9" s="4" customFormat="1" ht="60" x14ac:dyDescent="0.25">
      <c r="A48" s="19" t="s">
        <v>854</v>
      </c>
      <c r="B48" s="20" t="s">
        <v>855</v>
      </c>
      <c r="C48" s="11" t="s">
        <v>855</v>
      </c>
      <c r="D48" s="20" t="s">
        <v>2026</v>
      </c>
      <c r="E48" s="19" t="s">
        <v>796</v>
      </c>
      <c r="F48" s="20" t="s">
        <v>856</v>
      </c>
      <c r="G48" s="20"/>
      <c r="H48" s="158" t="s">
        <v>2653</v>
      </c>
      <c r="I48" s="149" t="s">
        <v>2330</v>
      </c>
    </row>
    <row r="49" spans="1:9" s="4" customFormat="1" ht="30" x14ac:dyDescent="0.25">
      <c r="A49" s="19" t="s">
        <v>854</v>
      </c>
      <c r="B49" s="20" t="s">
        <v>855</v>
      </c>
      <c r="C49" s="11" t="s">
        <v>855</v>
      </c>
      <c r="D49" s="20" t="s">
        <v>857</v>
      </c>
      <c r="E49" s="19" t="s">
        <v>1748</v>
      </c>
      <c r="F49" s="19"/>
      <c r="G49" s="20"/>
      <c r="H49" s="158" t="s">
        <v>2755</v>
      </c>
      <c r="I49" s="149"/>
    </row>
    <row r="50" spans="1:9" s="4" customFormat="1" ht="30" x14ac:dyDescent="0.25">
      <c r="A50" s="19" t="s">
        <v>854</v>
      </c>
      <c r="B50" s="20" t="s">
        <v>855</v>
      </c>
      <c r="C50" s="11"/>
      <c r="D50" s="20" t="s">
        <v>858</v>
      </c>
      <c r="E50" s="12" t="s">
        <v>786</v>
      </c>
      <c r="F50" s="19" t="s">
        <v>859</v>
      </c>
      <c r="G50" s="20"/>
      <c r="H50" s="158" t="s">
        <v>2755</v>
      </c>
      <c r="I50" s="149"/>
    </row>
    <row r="51" spans="1:9" s="4" customFormat="1" ht="30" x14ac:dyDescent="0.25">
      <c r="A51" s="19" t="s">
        <v>854</v>
      </c>
      <c r="B51" s="20" t="s">
        <v>855</v>
      </c>
      <c r="C51" s="11" t="s">
        <v>2027</v>
      </c>
      <c r="D51" s="20" t="s">
        <v>860</v>
      </c>
      <c r="E51" s="19" t="s">
        <v>777</v>
      </c>
      <c r="F51" s="19"/>
      <c r="G51" s="20"/>
      <c r="H51" s="158" t="s">
        <v>2755</v>
      </c>
      <c r="I51" s="149"/>
    </row>
    <row r="52" spans="1:9" s="4" customFormat="1" ht="30" x14ac:dyDescent="0.25">
      <c r="A52" s="19" t="s">
        <v>854</v>
      </c>
      <c r="B52" s="20" t="s">
        <v>855</v>
      </c>
      <c r="C52" s="11" t="s">
        <v>855</v>
      </c>
      <c r="D52" s="20" t="s">
        <v>861</v>
      </c>
      <c r="E52" s="19" t="s">
        <v>2650</v>
      </c>
      <c r="F52" s="19"/>
      <c r="G52" s="20"/>
      <c r="H52" s="158" t="s">
        <v>2755</v>
      </c>
      <c r="I52" s="149"/>
    </row>
    <row r="53" spans="1:9" s="4" customFormat="1" ht="60" x14ac:dyDescent="0.25">
      <c r="A53" s="23" t="s">
        <v>862</v>
      </c>
      <c r="B53" s="24" t="s">
        <v>779</v>
      </c>
      <c r="C53" s="9" t="s">
        <v>779</v>
      </c>
      <c r="D53" s="128" t="s">
        <v>1887</v>
      </c>
      <c r="E53" s="128" t="s">
        <v>796</v>
      </c>
      <c r="F53" s="25" t="s">
        <v>2292</v>
      </c>
      <c r="G53" s="128" t="s">
        <v>863</v>
      </c>
      <c r="H53" s="158" t="s">
        <v>2653</v>
      </c>
      <c r="I53" s="148" t="s">
        <v>2324</v>
      </c>
    </row>
    <row r="54" spans="1:9" s="4" customFormat="1" ht="30" x14ac:dyDescent="0.25">
      <c r="A54" s="23" t="s">
        <v>862</v>
      </c>
      <c r="B54" s="24" t="s">
        <v>779</v>
      </c>
      <c r="C54" s="9" t="s">
        <v>864</v>
      </c>
      <c r="D54" s="25" t="s">
        <v>865</v>
      </c>
      <c r="E54" s="23" t="s">
        <v>1748</v>
      </c>
      <c r="F54" s="16"/>
      <c r="G54" s="128" t="s">
        <v>863</v>
      </c>
      <c r="H54" s="158" t="s">
        <v>2755</v>
      </c>
      <c r="I54" s="148"/>
    </row>
    <row r="55" spans="1:9" s="4" customFormat="1" ht="45" x14ac:dyDescent="0.25">
      <c r="A55" s="23" t="s">
        <v>862</v>
      </c>
      <c r="B55" s="24" t="s">
        <v>779</v>
      </c>
      <c r="C55" s="9"/>
      <c r="D55" s="25" t="s">
        <v>866</v>
      </c>
      <c r="E55" s="16" t="s">
        <v>786</v>
      </c>
      <c r="F55" s="16" t="s">
        <v>867</v>
      </c>
      <c r="G55" s="128" t="s">
        <v>863</v>
      </c>
      <c r="H55" s="158" t="s">
        <v>2755</v>
      </c>
      <c r="I55" s="148"/>
    </row>
    <row r="56" spans="1:9" s="4" customFormat="1" ht="45" x14ac:dyDescent="0.25">
      <c r="A56" s="23" t="s">
        <v>862</v>
      </c>
      <c r="B56" s="24" t="s">
        <v>779</v>
      </c>
      <c r="C56" s="9" t="s">
        <v>1392</v>
      </c>
      <c r="D56" s="25" t="s">
        <v>868</v>
      </c>
      <c r="E56" s="16" t="s">
        <v>777</v>
      </c>
      <c r="F56" s="16"/>
      <c r="G56" s="128" t="s">
        <v>863</v>
      </c>
      <c r="H56" s="158" t="s">
        <v>2755</v>
      </c>
      <c r="I56" s="148"/>
    </row>
    <row r="57" spans="1:9" s="4" customFormat="1" ht="30" x14ac:dyDescent="0.25">
      <c r="A57" s="23" t="s">
        <v>862</v>
      </c>
      <c r="B57" s="24" t="s">
        <v>779</v>
      </c>
      <c r="C57" s="9" t="s">
        <v>2029</v>
      </c>
      <c r="D57" s="25" t="s">
        <v>2028</v>
      </c>
      <c r="E57" s="16" t="s">
        <v>2276</v>
      </c>
      <c r="F57" s="123" t="s">
        <v>2280</v>
      </c>
      <c r="G57" s="128" t="s">
        <v>863</v>
      </c>
      <c r="H57" s="158" t="s">
        <v>2755</v>
      </c>
      <c r="I57" s="148"/>
    </row>
    <row r="58" spans="1:9" s="4" customFormat="1" ht="75" x14ac:dyDescent="0.25">
      <c r="A58" s="19" t="s">
        <v>869</v>
      </c>
      <c r="B58" s="20" t="s">
        <v>870</v>
      </c>
      <c r="C58" s="11" t="s">
        <v>870</v>
      </c>
      <c r="D58" s="20" t="s">
        <v>1890</v>
      </c>
      <c r="E58" s="48" t="s">
        <v>796</v>
      </c>
      <c r="F58" s="20" t="s">
        <v>2253</v>
      </c>
      <c r="G58" s="48" t="s">
        <v>587</v>
      </c>
      <c r="H58" s="158" t="s">
        <v>2653</v>
      </c>
      <c r="I58" s="149" t="s">
        <v>2324</v>
      </c>
    </row>
    <row r="59" spans="1:9" s="4" customFormat="1" ht="30" x14ac:dyDescent="0.25">
      <c r="A59" s="19" t="s">
        <v>869</v>
      </c>
      <c r="B59" s="20" t="s">
        <v>870</v>
      </c>
      <c r="C59" s="11" t="s">
        <v>870</v>
      </c>
      <c r="D59" s="20" t="s">
        <v>776</v>
      </c>
      <c r="E59" s="19" t="s">
        <v>1748</v>
      </c>
      <c r="F59" s="19"/>
      <c r="G59" s="48" t="s">
        <v>587</v>
      </c>
      <c r="H59" s="158" t="s">
        <v>2755</v>
      </c>
      <c r="I59" s="149"/>
    </row>
    <row r="60" spans="1:9" s="4" customFormat="1" ht="45" x14ac:dyDescent="0.25">
      <c r="A60" s="19" t="s">
        <v>869</v>
      </c>
      <c r="B60" s="20" t="s">
        <v>870</v>
      </c>
      <c r="C60" s="11"/>
      <c r="D60" s="20" t="s">
        <v>1069</v>
      </c>
      <c r="E60" s="12" t="s">
        <v>786</v>
      </c>
      <c r="F60" s="11" t="s">
        <v>2030</v>
      </c>
      <c r="G60" s="48" t="s">
        <v>587</v>
      </c>
      <c r="H60" s="158" t="s">
        <v>2755</v>
      </c>
      <c r="I60" s="149"/>
    </row>
    <row r="61" spans="1:9" s="4" customFormat="1" ht="30" x14ac:dyDescent="0.25">
      <c r="A61" s="19" t="s">
        <v>869</v>
      </c>
      <c r="B61" s="20" t="s">
        <v>870</v>
      </c>
      <c r="C61" s="11" t="s">
        <v>2031</v>
      </c>
      <c r="D61" s="20" t="s">
        <v>776</v>
      </c>
      <c r="E61" s="19" t="s">
        <v>777</v>
      </c>
      <c r="F61" s="19"/>
      <c r="G61" s="48" t="s">
        <v>587</v>
      </c>
      <c r="H61" s="158" t="s">
        <v>2755</v>
      </c>
      <c r="I61" s="149"/>
    </row>
    <row r="62" spans="1:9" s="4" customFormat="1" ht="75" x14ac:dyDescent="0.25">
      <c r="A62" s="23" t="s">
        <v>871</v>
      </c>
      <c r="B62" s="24" t="s">
        <v>1268</v>
      </c>
      <c r="C62" s="9" t="s">
        <v>1268</v>
      </c>
      <c r="D62" s="49" t="s">
        <v>1892</v>
      </c>
      <c r="E62" s="128" t="s">
        <v>796</v>
      </c>
      <c r="F62" s="24" t="s">
        <v>2293</v>
      </c>
      <c r="G62" s="128" t="s">
        <v>584</v>
      </c>
      <c r="H62" s="158" t="s">
        <v>2653</v>
      </c>
      <c r="I62" s="148" t="s">
        <v>2324</v>
      </c>
    </row>
    <row r="63" spans="1:9" s="4" customFormat="1" ht="31.5" customHeight="1" x14ac:dyDescent="0.25">
      <c r="A63" s="23" t="s">
        <v>871</v>
      </c>
      <c r="B63" s="24" t="s">
        <v>1268</v>
      </c>
      <c r="C63" s="9" t="s">
        <v>1268</v>
      </c>
      <c r="D63" s="24" t="s">
        <v>771</v>
      </c>
      <c r="E63" s="23" t="s">
        <v>1748</v>
      </c>
      <c r="F63" s="16"/>
      <c r="G63" s="128" t="s">
        <v>584</v>
      </c>
      <c r="H63" s="158" t="s">
        <v>2755</v>
      </c>
      <c r="I63" s="148"/>
    </row>
    <row r="64" spans="1:9" s="4" customFormat="1" ht="284.25" customHeight="1" x14ac:dyDescent="0.25">
      <c r="A64" s="23" t="s">
        <v>871</v>
      </c>
      <c r="B64" s="24" t="s">
        <v>1268</v>
      </c>
      <c r="C64" s="9"/>
      <c r="D64" s="24" t="s">
        <v>2033</v>
      </c>
      <c r="E64" s="23" t="s">
        <v>786</v>
      </c>
      <c r="F64" s="24" t="s">
        <v>2030</v>
      </c>
      <c r="G64" s="128" t="s">
        <v>584</v>
      </c>
      <c r="H64" s="158" t="s">
        <v>2755</v>
      </c>
      <c r="I64" s="148"/>
    </row>
    <row r="65" spans="1:9" s="4" customFormat="1" ht="38.450000000000003" customHeight="1" x14ac:dyDescent="0.25">
      <c r="A65" s="23" t="s">
        <v>871</v>
      </c>
      <c r="B65" s="24" t="s">
        <v>1268</v>
      </c>
      <c r="C65" s="9" t="s">
        <v>8</v>
      </c>
      <c r="D65" s="24" t="s">
        <v>771</v>
      </c>
      <c r="E65" s="8" t="s">
        <v>777</v>
      </c>
      <c r="F65" s="16" t="s">
        <v>2032</v>
      </c>
      <c r="G65" s="128" t="s">
        <v>584</v>
      </c>
      <c r="H65" s="158" t="s">
        <v>2755</v>
      </c>
      <c r="I65" s="148"/>
    </row>
    <row r="66" spans="1:9" s="4" customFormat="1" ht="72" customHeight="1" x14ac:dyDescent="0.25">
      <c r="A66" s="19" t="s">
        <v>872</v>
      </c>
      <c r="B66" s="20" t="s">
        <v>1269</v>
      </c>
      <c r="C66" s="11" t="s">
        <v>1269</v>
      </c>
      <c r="D66" s="20" t="s">
        <v>1887</v>
      </c>
      <c r="E66" s="48" t="s">
        <v>796</v>
      </c>
      <c r="F66" s="20" t="s">
        <v>2294</v>
      </c>
      <c r="G66" s="48" t="s">
        <v>581</v>
      </c>
      <c r="H66" s="158" t="s">
        <v>2653</v>
      </c>
      <c r="I66" s="149" t="s">
        <v>2324</v>
      </c>
    </row>
    <row r="67" spans="1:9" s="4" customFormat="1" ht="30" x14ac:dyDescent="0.25">
      <c r="A67" s="19" t="s">
        <v>872</v>
      </c>
      <c r="B67" s="20" t="s">
        <v>1269</v>
      </c>
      <c r="C67" s="11" t="s">
        <v>1269</v>
      </c>
      <c r="D67" s="20" t="s">
        <v>873</v>
      </c>
      <c r="E67" s="19" t="s">
        <v>1748</v>
      </c>
      <c r="F67" s="19"/>
      <c r="G67" s="48" t="s">
        <v>581</v>
      </c>
      <c r="H67" s="158" t="s">
        <v>2755</v>
      </c>
      <c r="I67" s="149"/>
    </row>
    <row r="68" spans="1:9" s="4" customFormat="1" ht="45" x14ac:dyDescent="0.25">
      <c r="A68" s="19" t="s">
        <v>872</v>
      </c>
      <c r="B68" s="20" t="s">
        <v>1269</v>
      </c>
      <c r="C68" s="11"/>
      <c r="D68" s="20" t="s">
        <v>874</v>
      </c>
      <c r="E68" s="12" t="s">
        <v>786</v>
      </c>
      <c r="F68" s="19" t="s">
        <v>875</v>
      </c>
      <c r="G68" s="48" t="s">
        <v>581</v>
      </c>
      <c r="H68" s="158" t="s">
        <v>2755</v>
      </c>
      <c r="I68" s="149"/>
    </row>
    <row r="69" spans="1:9" s="4" customFormat="1" ht="30" x14ac:dyDescent="0.25">
      <c r="A69" s="19" t="s">
        <v>872</v>
      </c>
      <c r="B69" s="20" t="s">
        <v>1269</v>
      </c>
      <c r="C69" s="11" t="s">
        <v>2034</v>
      </c>
      <c r="D69" s="20" t="s">
        <v>873</v>
      </c>
      <c r="E69" s="19" t="s">
        <v>777</v>
      </c>
      <c r="F69" s="19"/>
      <c r="G69" s="48" t="s">
        <v>581</v>
      </c>
      <c r="H69" s="158" t="s">
        <v>2755</v>
      </c>
      <c r="I69" s="149"/>
    </row>
    <row r="70" spans="1:9" s="4" customFormat="1" ht="60" x14ac:dyDescent="0.25">
      <c r="A70" s="23" t="s">
        <v>876</v>
      </c>
      <c r="B70" s="24" t="s">
        <v>1270</v>
      </c>
      <c r="C70" s="24" t="s">
        <v>1364</v>
      </c>
      <c r="D70" s="24" t="s">
        <v>1979</v>
      </c>
      <c r="E70" s="25" t="s">
        <v>796</v>
      </c>
      <c r="F70" s="24" t="s">
        <v>277</v>
      </c>
      <c r="G70" s="24" t="s">
        <v>946</v>
      </c>
      <c r="H70" s="158" t="s">
        <v>2653</v>
      </c>
      <c r="I70" s="148" t="s">
        <v>2349</v>
      </c>
    </row>
    <row r="71" spans="1:9" s="4" customFormat="1" ht="60" x14ac:dyDescent="0.25">
      <c r="A71" s="23" t="s">
        <v>876</v>
      </c>
      <c r="B71" s="25" t="s">
        <v>1270</v>
      </c>
      <c r="C71" s="24" t="s">
        <v>1365</v>
      </c>
      <c r="D71" s="24" t="s">
        <v>1980</v>
      </c>
      <c r="E71" s="25" t="s">
        <v>796</v>
      </c>
      <c r="F71" s="24" t="s">
        <v>280</v>
      </c>
      <c r="G71" s="24" t="s">
        <v>946</v>
      </c>
      <c r="H71" s="158" t="s">
        <v>2653</v>
      </c>
      <c r="I71" s="148" t="s">
        <v>2349</v>
      </c>
    </row>
    <row r="72" spans="1:9" s="4" customFormat="1" ht="50.25" customHeight="1" x14ac:dyDescent="0.25">
      <c r="A72" s="23" t="s">
        <v>876</v>
      </c>
      <c r="B72" s="24" t="s">
        <v>1270</v>
      </c>
      <c r="C72" s="24" t="s">
        <v>1270</v>
      </c>
      <c r="D72" s="24" t="s">
        <v>2035</v>
      </c>
      <c r="E72" s="25" t="s">
        <v>796</v>
      </c>
      <c r="F72" s="25" t="s">
        <v>1753</v>
      </c>
      <c r="G72" s="24" t="s">
        <v>946</v>
      </c>
      <c r="H72" s="158" t="s">
        <v>2755</v>
      </c>
      <c r="I72" s="148"/>
    </row>
    <row r="73" spans="1:9" s="4" customFormat="1" ht="45" x14ac:dyDescent="0.25">
      <c r="A73" s="23" t="s">
        <v>876</v>
      </c>
      <c r="B73" s="24" t="s">
        <v>1270</v>
      </c>
      <c r="C73" s="24" t="s">
        <v>1270</v>
      </c>
      <c r="D73" s="27" t="s">
        <v>877</v>
      </c>
      <c r="E73" s="16" t="s">
        <v>1748</v>
      </c>
      <c r="F73" s="16"/>
      <c r="G73" s="24" t="s">
        <v>946</v>
      </c>
      <c r="H73" s="158" t="s">
        <v>2755</v>
      </c>
      <c r="I73" s="148"/>
    </row>
    <row r="74" spans="1:9" s="4" customFormat="1" ht="45" x14ac:dyDescent="0.25">
      <c r="A74" s="23" t="s">
        <v>876</v>
      </c>
      <c r="B74" s="24" t="s">
        <v>1270</v>
      </c>
      <c r="C74" s="24" t="s">
        <v>2036</v>
      </c>
      <c r="D74" s="27" t="s">
        <v>2037</v>
      </c>
      <c r="E74" s="16" t="s">
        <v>777</v>
      </c>
      <c r="F74" s="16"/>
      <c r="G74" s="24" t="s">
        <v>946</v>
      </c>
      <c r="H74" s="158" t="s">
        <v>2755</v>
      </c>
      <c r="I74" s="148"/>
    </row>
    <row r="75" spans="1:9" s="4" customFormat="1" ht="60" x14ac:dyDescent="0.25">
      <c r="A75" s="23" t="s">
        <v>876</v>
      </c>
      <c r="B75" s="24" t="s">
        <v>1270</v>
      </c>
      <c r="C75" s="24" t="s">
        <v>1255</v>
      </c>
      <c r="D75" s="24" t="s">
        <v>1778</v>
      </c>
      <c r="E75" s="24" t="s">
        <v>796</v>
      </c>
      <c r="F75" s="16"/>
      <c r="G75" s="24" t="s">
        <v>275</v>
      </c>
      <c r="H75" s="158" t="s">
        <v>2653</v>
      </c>
      <c r="I75" s="142" t="s">
        <v>2349</v>
      </c>
    </row>
    <row r="76" spans="1:9" s="4" customFormat="1" ht="45" x14ac:dyDescent="0.25">
      <c r="A76" s="19" t="s">
        <v>878</v>
      </c>
      <c r="B76" s="20" t="s">
        <v>1271</v>
      </c>
      <c r="C76" s="20" t="s">
        <v>1271</v>
      </c>
      <c r="D76" s="20" t="s">
        <v>778</v>
      </c>
      <c r="E76" s="20" t="s">
        <v>796</v>
      </c>
      <c r="F76" s="20" t="s">
        <v>879</v>
      </c>
      <c r="G76" s="20"/>
      <c r="H76" s="158" t="s">
        <v>2653</v>
      </c>
      <c r="I76" s="149" t="s">
        <v>2324</v>
      </c>
    </row>
    <row r="77" spans="1:9" s="4" customFormat="1" ht="97.5" customHeight="1" x14ac:dyDescent="0.25">
      <c r="A77" s="19" t="s">
        <v>878</v>
      </c>
      <c r="B77" s="20" t="s">
        <v>1271</v>
      </c>
      <c r="C77" s="20"/>
      <c r="D77" s="20" t="s">
        <v>880</v>
      </c>
      <c r="E77" s="19" t="s">
        <v>786</v>
      </c>
      <c r="F77" s="20" t="s">
        <v>881</v>
      </c>
      <c r="G77" s="20"/>
      <c r="H77" s="158" t="s">
        <v>2755</v>
      </c>
      <c r="I77" s="149"/>
    </row>
    <row r="78" spans="1:9" s="4" customFormat="1" ht="97.5" customHeight="1" x14ac:dyDescent="0.25">
      <c r="A78" s="23" t="s">
        <v>882</v>
      </c>
      <c r="B78" s="24" t="s">
        <v>1217</v>
      </c>
      <c r="C78" s="24" t="s">
        <v>1217</v>
      </c>
      <c r="D78" s="25" t="s">
        <v>1728</v>
      </c>
      <c r="E78" s="25" t="s">
        <v>796</v>
      </c>
      <c r="F78" s="24" t="s">
        <v>2295</v>
      </c>
      <c r="G78" s="24" t="s">
        <v>947</v>
      </c>
      <c r="H78" s="158" t="s">
        <v>2653</v>
      </c>
      <c r="I78" s="148" t="s">
        <v>2324</v>
      </c>
    </row>
    <row r="79" spans="1:9" s="4" customFormat="1" ht="97.5" customHeight="1" x14ac:dyDescent="0.25">
      <c r="A79" s="23" t="s">
        <v>882</v>
      </c>
      <c r="B79" s="24" t="s">
        <v>1217</v>
      </c>
      <c r="C79" s="24" t="s">
        <v>1207</v>
      </c>
      <c r="D79" s="25" t="s">
        <v>1610</v>
      </c>
      <c r="E79" s="25" t="s">
        <v>796</v>
      </c>
      <c r="F79" s="134" t="s">
        <v>2648</v>
      </c>
      <c r="G79" s="24" t="s">
        <v>947</v>
      </c>
      <c r="H79" s="158" t="s">
        <v>2653</v>
      </c>
      <c r="I79" s="148" t="s">
        <v>2324</v>
      </c>
    </row>
    <row r="80" spans="1:9" s="4" customFormat="1" ht="30" x14ac:dyDescent="0.25">
      <c r="A80" s="23" t="s">
        <v>882</v>
      </c>
      <c r="B80" s="24" t="s">
        <v>1217</v>
      </c>
      <c r="C80" s="24" t="s">
        <v>1272</v>
      </c>
      <c r="D80" s="9" t="s">
        <v>2647</v>
      </c>
      <c r="E80" s="16" t="s">
        <v>1748</v>
      </c>
      <c r="F80" s="16"/>
      <c r="G80" s="24" t="s">
        <v>947</v>
      </c>
      <c r="H80" s="158" t="s">
        <v>2755</v>
      </c>
      <c r="I80" s="148"/>
    </row>
    <row r="81" spans="1:9" s="4" customFormat="1" x14ac:dyDescent="0.25">
      <c r="A81" s="23" t="s">
        <v>882</v>
      </c>
      <c r="B81" s="24" t="s">
        <v>1217</v>
      </c>
      <c r="C81" s="24" t="s">
        <v>1217</v>
      </c>
      <c r="D81" s="16" t="s">
        <v>883</v>
      </c>
      <c r="E81" s="16" t="s">
        <v>1715</v>
      </c>
      <c r="F81" s="16"/>
      <c r="G81" s="24" t="s">
        <v>947</v>
      </c>
      <c r="H81" s="158" t="s">
        <v>2755</v>
      </c>
      <c r="I81" s="148"/>
    </row>
    <row r="82" spans="1:9" s="4" customFormat="1" ht="75" x14ac:dyDescent="0.25">
      <c r="A82" s="23" t="s">
        <v>882</v>
      </c>
      <c r="B82" s="24" t="s">
        <v>1217</v>
      </c>
      <c r="C82" s="24" t="s">
        <v>884</v>
      </c>
      <c r="D82" s="16" t="s">
        <v>885</v>
      </c>
      <c r="E82" s="16" t="s">
        <v>786</v>
      </c>
      <c r="F82" s="24" t="s">
        <v>886</v>
      </c>
      <c r="G82" s="24" t="s">
        <v>947</v>
      </c>
      <c r="H82" s="158" t="s">
        <v>2755</v>
      </c>
      <c r="I82" s="148"/>
    </row>
    <row r="83" spans="1:9" s="4" customFormat="1" ht="45" x14ac:dyDescent="0.25">
      <c r="A83" s="23" t="s">
        <v>882</v>
      </c>
      <c r="B83" s="24" t="s">
        <v>1217</v>
      </c>
      <c r="C83" s="24" t="s">
        <v>1273</v>
      </c>
      <c r="D83" s="24" t="s">
        <v>887</v>
      </c>
      <c r="E83" s="7" t="s">
        <v>888</v>
      </c>
      <c r="F83" s="22" t="s">
        <v>889</v>
      </c>
      <c r="G83" s="24" t="s">
        <v>947</v>
      </c>
      <c r="H83" s="158" t="s">
        <v>2755</v>
      </c>
      <c r="I83" s="148"/>
    </row>
    <row r="84" spans="1:9" s="4" customFormat="1" ht="90" x14ac:dyDescent="0.25">
      <c r="A84" s="23" t="s">
        <v>882</v>
      </c>
      <c r="B84" s="24" t="s">
        <v>1217</v>
      </c>
      <c r="C84" s="24" t="s">
        <v>884</v>
      </c>
      <c r="D84" s="24" t="s">
        <v>890</v>
      </c>
      <c r="E84" s="16" t="s">
        <v>891</v>
      </c>
      <c r="F84" s="22" t="s">
        <v>892</v>
      </c>
      <c r="G84" s="24" t="s">
        <v>947</v>
      </c>
      <c r="H84" s="158" t="s">
        <v>2755</v>
      </c>
      <c r="I84" s="148"/>
    </row>
    <row r="85" spans="1:9" s="4" customFormat="1" ht="60" x14ac:dyDescent="0.25">
      <c r="A85" s="19" t="s">
        <v>893</v>
      </c>
      <c r="B85" s="20" t="s">
        <v>894</v>
      </c>
      <c r="C85" s="20" t="s">
        <v>895</v>
      </c>
      <c r="D85" s="20" t="s">
        <v>896</v>
      </c>
      <c r="E85" s="20" t="s">
        <v>1748</v>
      </c>
      <c r="F85" s="20"/>
      <c r="G85" s="20"/>
      <c r="H85" s="158" t="s">
        <v>2653</v>
      </c>
      <c r="I85" s="149" t="s">
        <v>2327</v>
      </c>
    </row>
    <row r="86" spans="1:9" s="4" customFormat="1" ht="75" x14ac:dyDescent="0.25">
      <c r="A86" s="19" t="s">
        <v>893</v>
      </c>
      <c r="B86" s="20" t="s">
        <v>894</v>
      </c>
      <c r="C86" s="20" t="s">
        <v>1274</v>
      </c>
      <c r="D86" s="20" t="s">
        <v>897</v>
      </c>
      <c r="E86" s="20" t="s">
        <v>786</v>
      </c>
      <c r="F86" s="20" t="s">
        <v>843</v>
      </c>
      <c r="G86" s="20"/>
      <c r="H86" s="158" t="s">
        <v>2755</v>
      </c>
      <c r="I86" s="149"/>
    </row>
    <row r="87" spans="1:9" s="4" customFormat="1" ht="75" x14ac:dyDescent="0.25">
      <c r="A87" s="23" t="s">
        <v>898</v>
      </c>
      <c r="B87" s="24" t="s">
        <v>1275</v>
      </c>
      <c r="C87" s="24" t="s">
        <v>1093</v>
      </c>
      <c r="D87" s="23" t="s">
        <v>1658</v>
      </c>
      <c r="E87" s="25" t="s">
        <v>796</v>
      </c>
      <c r="F87" s="134" t="s">
        <v>2320</v>
      </c>
      <c r="G87" s="24" t="s">
        <v>1571</v>
      </c>
      <c r="H87" s="158" t="s">
        <v>2653</v>
      </c>
      <c r="I87" s="148" t="s">
        <v>2331</v>
      </c>
    </row>
    <row r="88" spans="1:9" s="4" customFormat="1" ht="30" x14ac:dyDescent="0.25">
      <c r="A88" s="23" t="s">
        <v>898</v>
      </c>
      <c r="B88" s="24" t="s">
        <v>1275</v>
      </c>
      <c r="C88" s="24" t="s">
        <v>1093</v>
      </c>
      <c r="D88" s="24" t="s">
        <v>899</v>
      </c>
      <c r="E88" s="24" t="s">
        <v>1748</v>
      </c>
      <c r="F88" s="24"/>
      <c r="G88" s="24" t="s">
        <v>1571</v>
      </c>
      <c r="H88" s="158" t="s">
        <v>2755</v>
      </c>
      <c r="I88" s="148"/>
    </row>
    <row r="89" spans="1:9" s="4" customFormat="1" ht="93" customHeight="1" x14ac:dyDescent="0.25">
      <c r="A89" s="23" t="s">
        <v>898</v>
      </c>
      <c r="B89" s="24" t="s">
        <v>1275</v>
      </c>
      <c r="C89" s="24" t="s">
        <v>1276</v>
      </c>
      <c r="D89" s="24" t="s">
        <v>900</v>
      </c>
      <c r="E89" s="24" t="s">
        <v>1715</v>
      </c>
      <c r="F89" s="24"/>
      <c r="G89" s="24" t="s">
        <v>1571</v>
      </c>
      <c r="H89" s="158" t="s">
        <v>2755</v>
      </c>
      <c r="I89" s="148"/>
    </row>
    <row r="90" spans="1:9" s="4" customFormat="1" ht="77.25" customHeight="1" x14ac:dyDescent="0.25">
      <c r="A90" s="23" t="s">
        <v>898</v>
      </c>
      <c r="B90" s="24" t="s">
        <v>1275</v>
      </c>
      <c r="C90" s="24"/>
      <c r="D90" s="24" t="s">
        <v>2042</v>
      </c>
      <c r="E90" s="24" t="s">
        <v>786</v>
      </c>
      <c r="F90" s="24" t="s">
        <v>2043</v>
      </c>
      <c r="G90" s="24" t="s">
        <v>1571</v>
      </c>
      <c r="H90" s="158" t="s">
        <v>2755</v>
      </c>
      <c r="I90" s="148"/>
    </row>
    <row r="91" spans="1:9" s="4" customFormat="1" ht="60" x14ac:dyDescent="0.25">
      <c r="A91" s="23" t="s">
        <v>898</v>
      </c>
      <c r="B91" s="24" t="s">
        <v>1275</v>
      </c>
      <c r="C91" s="24" t="s">
        <v>1569</v>
      </c>
      <c r="D91" s="25" t="s">
        <v>1819</v>
      </c>
      <c r="E91" s="25" t="s">
        <v>796</v>
      </c>
      <c r="F91" s="24" t="s">
        <v>1419</v>
      </c>
      <c r="G91" s="24" t="s">
        <v>1571</v>
      </c>
      <c r="H91" s="158" t="s">
        <v>2653</v>
      </c>
      <c r="I91" s="148" t="s">
        <v>2349</v>
      </c>
    </row>
    <row r="92" spans="1:9" s="4" customFormat="1" ht="123.95" customHeight="1" x14ac:dyDescent="0.25">
      <c r="A92" s="19" t="s">
        <v>901</v>
      </c>
      <c r="B92" s="20" t="s">
        <v>1277</v>
      </c>
      <c r="C92" s="20" t="s">
        <v>1277</v>
      </c>
      <c r="D92" s="20" t="s">
        <v>1410</v>
      </c>
      <c r="E92" s="20" t="s">
        <v>796</v>
      </c>
      <c r="F92" s="20" t="s">
        <v>2644</v>
      </c>
      <c r="G92" s="20" t="s">
        <v>452</v>
      </c>
      <c r="H92" s="158" t="s">
        <v>2653</v>
      </c>
      <c r="I92" s="149" t="s">
        <v>2343</v>
      </c>
    </row>
    <row r="93" spans="1:9" s="4" customFormat="1" ht="75" x14ac:dyDescent="0.25">
      <c r="A93" s="19" t="s">
        <v>901</v>
      </c>
      <c r="B93" s="20" t="s">
        <v>1277</v>
      </c>
      <c r="C93" s="20"/>
      <c r="D93" s="20" t="s">
        <v>902</v>
      </c>
      <c r="E93" s="20" t="s">
        <v>786</v>
      </c>
      <c r="F93" s="20" t="s">
        <v>2044</v>
      </c>
      <c r="G93" s="20" t="s">
        <v>452</v>
      </c>
      <c r="H93" s="158" t="s">
        <v>2755</v>
      </c>
      <c r="I93" s="149"/>
    </row>
    <row r="94" spans="1:9" s="4" customFormat="1" ht="30" x14ac:dyDescent="0.25">
      <c r="A94" s="19" t="s">
        <v>901</v>
      </c>
      <c r="B94" s="20" t="s">
        <v>1277</v>
      </c>
      <c r="C94" s="20"/>
      <c r="D94" s="20" t="s">
        <v>2319</v>
      </c>
      <c r="E94" s="20" t="s">
        <v>1748</v>
      </c>
      <c r="F94" s="20"/>
      <c r="G94" s="20" t="s">
        <v>452</v>
      </c>
      <c r="H94" s="158" t="s">
        <v>2755</v>
      </c>
      <c r="I94" s="149"/>
    </row>
    <row r="95" spans="1:9" s="4" customFormat="1" ht="135" x14ac:dyDescent="0.25">
      <c r="A95" s="19" t="s">
        <v>901</v>
      </c>
      <c r="B95" s="20" t="s">
        <v>1277</v>
      </c>
      <c r="C95" s="20"/>
      <c r="D95" s="20" t="s">
        <v>2045</v>
      </c>
      <c r="E95" s="20" t="s">
        <v>786</v>
      </c>
      <c r="F95" s="20" t="s">
        <v>909</v>
      </c>
      <c r="G95" s="20" t="s">
        <v>452</v>
      </c>
      <c r="H95" s="158" t="s">
        <v>2755</v>
      </c>
      <c r="I95" s="149"/>
    </row>
    <row r="96" spans="1:9" s="4" customFormat="1" ht="33.950000000000003" customHeight="1" x14ac:dyDescent="0.25">
      <c r="A96" s="19" t="s">
        <v>901</v>
      </c>
      <c r="B96" s="20" t="s">
        <v>1277</v>
      </c>
      <c r="C96" s="20" t="s">
        <v>903</v>
      </c>
      <c r="D96" s="20" t="s">
        <v>904</v>
      </c>
      <c r="E96" s="20" t="s">
        <v>777</v>
      </c>
      <c r="F96" s="19"/>
      <c r="G96" s="20" t="s">
        <v>452</v>
      </c>
      <c r="H96" s="158" t="s">
        <v>2755</v>
      </c>
      <c r="I96" s="149"/>
    </row>
    <row r="97" spans="1:9" s="4" customFormat="1" ht="30" x14ac:dyDescent="0.25">
      <c r="A97" s="23" t="s">
        <v>905</v>
      </c>
      <c r="B97" s="24" t="s">
        <v>1122</v>
      </c>
      <c r="C97" s="24" t="s">
        <v>1122</v>
      </c>
      <c r="D97" s="7" t="s">
        <v>906</v>
      </c>
      <c r="E97" s="25" t="s">
        <v>1748</v>
      </c>
      <c r="F97" s="16"/>
      <c r="G97" s="24" t="s">
        <v>452</v>
      </c>
      <c r="H97" s="158" t="s">
        <v>2755</v>
      </c>
      <c r="I97" s="148"/>
    </row>
    <row r="98" spans="1:9" s="4" customFormat="1" ht="30" x14ac:dyDescent="0.25">
      <c r="A98" s="23" t="s">
        <v>905</v>
      </c>
      <c r="B98" s="24" t="s">
        <v>1122</v>
      </c>
      <c r="C98" s="24" t="s">
        <v>1278</v>
      </c>
      <c r="D98" s="7" t="s">
        <v>907</v>
      </c>
      <c r="E98" s="25" t="s">
        <v>1715</v>
      </c>
      <c r="F98" s="16"/>
      <c r="G98" s="24" t="s">
        <v>452</v>
      </c>
      <c r="H98" s="158" t="s">
        <v>2755</v>
      </c>
      <c r="I98" s="148"/>
    </row>
    <row r="99" spans="1:9" s="4" customFormat="1" ht="93" customHeight="1" x14ac:dyDescent="0.25">
      <c r="A99" s="23" t="s">
        <v>905</v>
      </c>
      <c r="B99" s="24" t="s">
        <v>1122</v>
      </c>
      <c r="C99" s="24"/>
      <c r="D99" s="7" t="s">
        <v>908</v>
      </c>
      <c r="E99" s="25" t="s">
        <v>786</v>
      </c>
      <c r="F99" s="16" t="s">
        <v>909</v>
      </c>
      <c r="G99" s="24" t="s">
        <v>452</v>
      </c>
      <c r="H99" s="158" t="s">
        <v>2755</v>
      </c>
      <c r="I99" s="148"/>
    </row>
    <row r="100" spans="1:9" s="4" customFormat="1" ht="60" x14ac:dyDescent="0.25">
      <c r="A100" s="23" t="s">
        <v>905</v>
      </c>
      <c r="B100" s="24" t="s">
        <v>1122</v>
      </c>
      <c r="C100" s="24" t="s">
        <v>2046</v>
      </c>
      <c r="D100" s="7" t="s">
        <v>906</v>
      </c>
      <c r="E100" s="25" t="s">
        <v>777</v>
      </c>
      <c r="F100" s="16"/>
      <c r="G100" s="24" t="s">
        <v>452</v>
      </c>
      <c r="H100" s="158" t="s">
        <v>2653</v>
      </c>
      <c r="I100" s="148" t="s">
        <v>2330</v>
      </c>
    </row>
    <row r="101" spans="1:9" s="4" customFormat="1" ht="90" x14ac:dyDescent="0.25">
      <c r="A101" s="19" t="s">
        <v>910</v>
      </c>
      <c r="B101" s="20" t="s">
        <v>1211</v>
      </c>
      <c r="C101" s="20" t="s">
        <v>1408</v>
      </c>
      <c r="D101" s="11" t="s">
        <v>1690</v>
      </c>
      <c r="E101" s="20" t="s">
        <v>796</v>
      </c>
      <c r="F101" s="20" t="s">
        <v>2254</v>
      </c>
      <c r="G101" s="20" t="s">
        <v>318</v>
      </c>
      <c r="H101" s="158" t="s">
        <v>2653</v>
      </c>
      <c r="I101" s="149" t="s">
        <v>2344</v>
      </c>
    </row>
    <row r="102" spans="1:9" s="4" customFormat="1" ht="30" x14ac:dyDescent="0.25">
      <c r="A102" s="19" t="s">
        <v>910</v>
      </c>
      <c r="B102" s="20" t="s">
        <v>1211</v>
      </c>
      <c r="C102" s="20" t="s">
        <v>1211</v>
      </c>
      <c r="D102" s="11" t="s">
        <v>911</v>
      </c>
      <c r="E102" s="19" t="s">
        <v>1748</v>
      </c>
      <c r="F102" s="19"/>
      <c r="G102" s="20" t="s">
        <v>318</v>
      </c>
      <c r="H102" s="158" t="s">
        <v>2755</v>
      </c>
      <c r="I102" s="149"/>
    </row>
    <row r="103" spans="1:9" s="4" customFormat="1" ht="30" x14ac:dyDescent="0.25">
      <c r="A103" s="19" t="s">
        <v>910</v>
      </c>
      <c r="B103" s="20" t="s">
        <v>1211</v>
      </c>
      <c r="C103" s="11" t="s">
        <v>1279</v>
      </c>
      <c r="D103" s="11" t="s">
        <v>912</v>
      </c>
      <c r="E103" s="19" t="s">
        <v>1715</v>
      </c>
      <c r="F103" s="19"/>
      <c r="G103" s="20" t="s">
        <v>318</v>
      </c>
      <c r="H103" s="158" t="s">
        <v>2755</v>
      </c>
      <c r="I103" s="149"/>
    </row>
    <row r="104" spans="1:9" s="4" customFormat="1" ht="165" x14ac:dyDescent="0.25">
      <c r="A104" s="19" t="s">
        <v>910</v>
      </c>
      <c r="B104" s="20" t="s">
        <v>1211</v>
      </c>
      <c r="C104" s="11"/>
      <c r="D104" s="11" t="s">
        <v>913</v>
      </c>
      <c r="E104" s="19" t="s">
        <v>786</v>
      </c>
      <c r="F104" s="11" t="s">
        <v>2047</v>
      </c>
      <c r="G104" s="20" t="s">
        <v>318</v>
      </c>
      <c r="H104" s="158" t="s">
        <v>2755</v>
      </c>
      <c r="I104" s="149"/>
    </row>
    <row r="105" spans="1:9" s="4" customFormat="1" ht="60" x14ac:dyDescent="0.25">
      <c r="A105" s="19" t="s">
        <v>910</v>
      </c>
      <c r="B105" s="20" t="s">
        <v>1211</v>
      </c>
      <c r="C105" s="11" t="s">
        <v>1115</v>
      </c>
      <c r="D105" s="11" t="s">
        <v>959</v>
      </c>
      <c r="E105" s="19" t="s">
        <v>814</v>
      </c>
      <c r="F105" s="11"/>
      <c r="G105" s="20" t="s">
        <v>322</v>
      </c>
      <c r="H105" s="158" t="s">
        <v>2653</v>
      </c>
      <c r="I105" s="149" t="s">
        <v>2332</v>
      </c>
    </row>
    <row r="106" spans="1:9" s="4" customFormat="1" ht="30" x14ac:dyDescent="0.25">
      <c r="A106" s="19" t="s">
        <v>910</v>
      </c>
      <c r="B106" s="20" t="s">
        <v>1211</v>
      </c>
      <c r="C106" s="11" t="s">
        <v>1795</v>
      </c>
      <c r="D106" s="11" t="s">
        <v>914</v>
      </c>
      <c r="E106" s="19" t="s">
        <v>777</v>
      </c>
      <c r="F106" s="20"/>
      <c r="G106" s="20" t="s">
        <v>1183</v>
      </c>
      <c r="H106" s="158" t="s">
        <v>2755</v>
      </c>
      <c r="I106" s="149"/>
    </row>
    <row r="107" spans="1:9" s="4" customFormat="1" ht="30" x14ac:dyDescent="0.25">
      <c r="A107" s="19" t="s">
        <v>910</v>
      </c>
      <c r="B107" s="20" t="s">
        <v>1211</v>
      </c>
      <c r="C107" s="11" t="s">
        <v>1795</v>
      </c>
      <c r="D107" s="11" t="s">
        <v>914</v>
      </c>
      <c r="E107" s="19" t="s">
        <v>814</v>
      </c>
      <c r="F107" s="20" t="s">
        <v>915</v>
      </c>
      <c r="G107" s="20" t="s">
        <v>1183</v>
      </c>
      <c r="H107" s="158" t="s">
        <v>2755</v>
      </c>
      <c r="I107" s="149"/>
    </row>
    <row r="108" spans="1:9" s="4" customFormat="1" ht="30" x14ac:dyDescent="0.25">
      <c r="A108" s="19" t="s">
        <v>910</v>
      </c>
      <c r="B108" s="20" t="s">
        <v>1211</v>
      </c>
      <c r="C108" s="11" t="s">
        <v>1794</v>
      </c>
      <c r="D108" s="11" t="s">
        <v>959</v>
      </c>
      <c r="E108" s="19" t="s">
        <v>814</v>
      </c>
      <c r="F108" s="20" t="s">
        <v>915</v>
      </c>
      <c r="G108" s="20" t="s">
        <v>1183</v>
      </c>
      <c r="H108" s="158" t="s">
        <v>2755</v>
      </c>
      <c r="I108" s="149"/>
    </row>
    <row r="109" spans="1:9" s="4" customFormat="1" ht="91.5" customHeight="1" x14ac:dyDescent="0.25">
      <c r="A109" s="19" t="s">
        <v>910</v>
      </c>
      <c r="B109" s="20" t="s">
        <v>1211</v>
      </c>
      <c r="C109" s="20" t="s">
        <v>1238</v>
      </c>
      <c r="D109" s="11" t="s">
        <v>1241</v>
      </c>
      <c r="E109" s="19" t="s">
        <v>1240</v>
      </c>
      <c r="F109" s="28" t="s">
        <v>1239</v>
      </c>
      <c r="G109" s="20" t="s">
        <v>318</v>
      </c>
      <c r="H109" s="158" t="s">
        <v>2755</v>
      </c>
      <c r="I109" s="149"/>
    </row>
    <row r="110" spans="1:9" s="4" customFormat="1" ht="91.5" customHeight="1" x14ac:dyDescent="0.25">
      <c r="A110" s="23" t="s">
        <v>916</v>
      </c>
      <c r="B110" s="25" t="s">
        <v>1213</v>
      </c>
      <c r="C110" s="25" t="s">
        <v>1213</v>
      </c>
      <c r="D110" s="25" t="s">
        <v>1626</v>
      </c>
      <c r="E110" s="25" t="s">
        <v>796</v>
      </c>
      <c r="F110" s="25"/>
      <c r="G110" s="24" t="s">
        <v>84</v>
      </c>
      <c r="H110" s="158" t="s">
        <v>2653</v>
      </c>
      <c r="I110" s="148" t="s">
        <v>2349</v>
      </c>
    </row>
    <row r="111" spans="1:9" s="4" customFormat="1" ht="45" x14ac:dyDescent="0.25">
      <c r="A111" s="23" t="s">
        <v>916</v>
      </c>
      <c r="B111" s="25" t="s">
        <v>1213</v>
      </c>
      <c r="C111" s="25" t="s">
        <v>2138</v>
      </c>
      <c r="D111" s="24" t="s">
        <v>2139</v>
      </c>
      <c r="E111" s="24" t="s">
        <v>2087</v>
      </c>
      <c r="F111" s="24"/>
      <c r="G111" s="24" t="s">
        <v>84</v>
      </c>
      <c r="H111" s="158" t="s">
        <v>2755</v>
      </c>
      <c r="I111" s="148"/>
    </row>
    <row r="112" spans="1:9" s="4" customFormat="1" ht="60" x14ac:dyDescent="0.25">
      <c r="A112" s="19" t="s">
        <v>917</v>
      </c>
      <c r="B112" s="11" t="s">
        <v>918</v>
      </c>
      <c r="C112" s="20" t="s">
        <v>1116</v>
      </c>
      <c r="D112" s="20" t="s">
        <v>965</v>
      </c>
      <c r="E112" s="20" t="s">
        <v>1748</v>
      </c>
      <c r="F112" s="19"/>
      <c r="G112" s="20" t="s">
        <v>340</v>
      </c>
      <c r="H112" s="158" t="s">
        <v>2653</v>
      </c>
      <c r="I112" s="149" t="s">
        <v>2327</v>
      </c>
    </row>
    <row r="113" spans="1:9" s="4" customFormat="1" ht="30" x14ac:dyDescent="0.25">
      <c r="A113" s="19" t="s">
        <v>917</v>
      </c>
      <c r="B113" s="11" t="s">
        <v>918</v>
      </c>
      <c r="C113" s="11" t="s">
        <v>918</v>
      </c>
      <c r="D113" s="20" t="s">
        <v>919</v>
      </c>
      <c r="E113" s="19" t="s">
        <v>920</v>
      </c>
      <c r="F113" s="28" t="s">
        <v>921</v>
      </c>
      <c r="G113" s="20" t="s">
        <v>340</v>
      </c>
      <c r="H113" s="158" t="s">
        <v>2755</v>
      </c>
      <c r="I113" s="149"/>
    </row>
    <row r="114" spans="1:9" s="4" customFormat="1" ht="60" x14ac:dyDescent="0.25">
      <c r="A114" s="19" t="s">
        <v>917</v>
      </c>
      <c r="B114" s="11" t="s">
        <v>918</v>
      </c>
      <c r="C114" s="11" t="s">
        <v>918</v>
      </c>
      <c r="D114" s="20" t="s">
        <v>922</v>
      </c>
      <c r="E114" s="19" t="s">
        <v>923</v>
      </c>
      <c r="F114" s="28" t="s">
        <v>924</v>
      </c>
      <c r="G114" s="20" t="s">
        <v>340</v>
      </c>
      <c r="H114" s="158" t="s">
        <v>2755</v>
      </c>
      <c r="I114" s="149"/>
    </row>
    <row r="115" spans="1:9" s="4" customFormat="1" ht="48.75" customHeight="1" x14ac:dyDescent="0.25">
      <c r="A115" s="23" t="s">
        <v>925</v>
      </c>
      <c r="B115" s="9" t="s">
        <v>926</v>
      </c>
      <c r="C115" s="9" t="s">
        <v>926</v>
      </c>
      <c r="D115" s="24" t="s">
        <v>927</v>
      </c>
      <c r="E115" s="16" t="s">
        <v>1748</v>
      </c>
      <c r="F115" s="16"/>
      <c r="G115" s="24"/>
      <c r="H115" s="158" t="s">
        <v>2755</v>
      </c>
      <c r="I115" s="148"/>
    </row>
    <row r="116" spans="1:9" s="4" customFormat="1" ht="78.95" customHeight="1" x14ac:dyDescent="0.25">
      <c r="A116" s="23" t="s">
        <v>925</v>
      </c>
      <c r="B116" s="9" t="s">
        <v>926</v>
      </c>
      <c r="C116" s="7" t="s">
        <v>926</v>
      </c>
      <c r="D116" s="7" t="s">
        <v>928</v>
      </c>
      <c r="E116" s="16" t="s">
        <v>929</v>
      </c>
      <c r="F116" s="16"/>
      <c r="G116" s="24"/>
      <c r="H116" s="158" t="s">
        <v>2653</v>
      </c>
      <c r="I116" s="148" t="s">
        <v>2333</v>
      </c>
    </row>
    <row r="117" spans="1:9" s="4" customFormat="1" ht="75" x14ac:dyDescent="0.25">
      <c r="A117" s="23" t="s">
        <v>925</v>
      </c>
      <c r="B117" s="9" t="s">
        <v>926</v>
      </c>
      <c r="C117" s="7" t="s">
        <v>926</v>
      </c>
      <c r="D117" s="7" t="s">
        <v>2050</v>
      </c>
      <c r="E117" s="16" t="s">
        <v>814</v>
      </c>
      <c r="F117" s="16"/>
      <c r="G117" s="24"/>
      <c r="H117" s="158" t="s">
        <v>2755</v>
      </c>
      <c r="I117" s="148"/>
    </row>
    <row r="118" spans="1:9" s="4" customFormat="1" ht="30" x14ac:dyDescent="0.25">
      <c r="A118" s="23" t="s">
        <v>925</v>
      </c>
      <c r="B118" s="9" t="s">
        <v>926</v>
      </c>
      <c r="C118" s="7" t="s">
        <v>926</v>
      </c>
      <c r="D118" s="7" t="s">
        <v>930</v>
      </c>
      <c r="E118" s="16" t="s">
        <v>2087</v>
      </c>
      <c r="F118" s="16"/>
      <c r="G118" s="24"/>
      <c r="H118" s="158" t="s">
        <v>2755</v>
      </c>
      <c r="I118" s="148"/>
    </row>
    <row r="119" spans="1:9" s="4" customFormat="1" ht="30" x14ac:dyDescent="0.25">
      <c r="A119" s="19" t="s">
        <v>931</v>
      </c>
      <c r="B119" s="11" t="s">
        <v>932</v>
      </c>
      <c r="C119" s="11" t="s">
        <v>932</v>
      </c>
      <c r="D119" s="11" t="s">
        <v>933</v>
      </c>
      <c r="E119" s="19" t="s">
        <v>1748</v>
      </c>
      <c r="F119" s="19"/>
      <c r="G119" s="20"/>
      <c r="H119" s="158" t="s">
        <v>2755</v>
      </c>
      <c r="I119" s="149"/>
    </row>
    <row r="120" spans="1:9" s="4" customFormat="1" ht="75" x14ac:dyDescent="0.25">
      <c r="A120" s="19" t="s">
        <v>931</v>
      </c>
      <c r="B120" s="11" t="s">
        <v>932</v>
      </c>
      <c r="C120" s="11" t="s">
        <v>932</v>
      </c>
      <c r="D120" s="11" t="s">
        <v>934</v>
      </c>
      <c r="E120" s="19" t="s">
        <v>786</v>
      </c>
      <c r="F120" s="19" t="s">
        <v>843</v>
      </c>
      <c r="G120" s="20"/>
      <c r="H120" s="158" t="s">
        <v>2653</v>
      </c>
      <c r="I120" s="149" t="s">
        <v>2334</v>
      </c>
    </row>
    <row r="121" spans="1:9" s="4" customFormat="1" ht="37.5" customHeight="1" x14ac:dyDescent="0.25">
      <c r="A121" s="19" t="s">
        <v>931</v>
      </c>
      <c r="B121" s="11" t="s">
        <v>932</v>
      </c>
      <c r="C121" s="11" t="s">
        <v>932</v>
      </c>
      <c r="D121" s="11" t="s">
        <v>935</v>
      </c>
      <c r="E121" s="19" t="s">
        <v>814</v>
      </c>
      <c r="F121" s="19"/>
      <c r="G121" s="20"/>
      <c r="H121" s="158" t="s">
        <v>2755</v>
      </c>
      <c r="I121" s="149"/>
    </row>
    <row r="122" spans="1:9" s="4" customFormat="1" ht="83.45" customHeight="1" x14ac:dyDescent="0.25">
      <c r="A122" s="19" t="s">
        <v>931</v>
      </c>
      <c r="B122" s="11" t="s">
        <v>932</v>
      </c>
      <c r="C122" s="11" t="s">
        <v>936</v>
      </c>
      <c r="D122" s="11" t="s">
        <v>2051</v>
      </c>
      <c r="E122" s="20" t="s">
        <v>937</v>
      </c>
      <c r="F122" s="19" t="s">
        <v>938</v>
      </c>
      <c r="G122" s="20"/>
      <c r="H122" s="158" t="s">
        <v>2755</v>
      </c>
      <c r="I122" s="149"/>
    </row>
    <row r="123" spans="1:9" s="4" customFormat="1" ht="83.45" customHeight="1" x14ac:dyDescent="0.25">
      <c r="A123" s="23" t="s">
        <v>939</v>
      </c>
      <c r="B123" s="136" t="s">
        <v>1344</v>
      </c>
      <c r="C123" s="25" t="s">
        <v>1344</v>
      </c>
      <c r="D123" s="25" t="s">
        <v>1968</v>
      </c>
      <c r="E123" s="25" t="s">
        <v>796</v>
      </c>
      <c r="F123" s="23"/>
      <c r="G123" s="25" t="s">
        <v>199</v>
      </c>
      <c r="H123" s="158" t="s">
        <v>2653</v>
      </c>
      <c r="I123" s="148" t="s">
        <v>2349</v>
      </c>
    </row>
    <row r="124" spans="1:9" s="4" customFormat="1" ht="30" x14ac:dyDescent="0.25">
      <c r="A124" s="23" t="s">
        <v>939</v>
      </c>
      <c r="B124" s="136" t="s">
        <v>1344</v>
      </c>
      <c r="C124" s="25" t="s">
        <v>2142</v>
      </c>
      <c r="D124" s="9" t="s">
        <v>2143</v>
      </c>
      <c r="E124" s="14" t="s">
        <v>777</v>
      </c>
      <c r="F124" s="23"/>
      <c r="G124" s="25" t="s">
        <v>199</v>
      </c>
      <c r="H124" s="158" t="s">
        <v>2755</v>
      </c>
      <c r="I124" s="148"/>
    </row>
    <row r="125" spans="1:9" ht="45" x14ac:dyDescent="0.25">
      <c r="A125" s="23" t="s">
        <v>939</v>
      </c>
      <c r="B125" s="136" t="s">
        <v>1344</v>
      </c>
      <c r="C125" s="9"/>
      <c r="D125" s="9" t="s">
        <v>2144</v>
      </c>
      <c r="E125" s="14" t="s">
        <v>786</v>
      </c>
      <c r="F125" s="25" t="s">
        <v>829</v>
      </c>
      <c r="G125" s="25" t="s">
        <v>199</v>
      </c>
      <c r="H125" s="158" t="s">
        <v>2755</v>
      </c>
      <c r="I125" s="148"/>
    </row>
    <row r="126" spans="1:9" s="4" customFormat="1" ht="45" x14ac:dyDescent="0.25">
      <c r="A126" s="23" t="s">
        <v>939</v>
      </c>
      <c r="B126" s="136" t="s">
        <v>1344</v>
      </c>
      <c r="C126" s="9"/>
      <c r="D126" s="9" t="s">
        <v>2150</v>
      </c>
      <c r="E126" s="14" t="s">
        <v>786</v>
      </c>
      <c r="F126" s="25" t="s">
        <v>1986</v>
      </c>
      <c r="G126" s="25" t="s">
        <v>199</v>
      </c>
      <c r="H126" s="158" t="s">
        <v>2755</v>
      </c>
      <c r="I126" s="148"/>
    </row>
    <row r="127" spans="1:9" s="4" customFormat="1" ht="60" x14ac:dyDescent="0.25">
      <c r="A127" s="19" t="s">
        <v>948</v>
      </c>
      <c r="B127" s="11" t="s">
        <v>1280</v>
      </c>
      <c r="C127" s="20" t="s">
        <v>1320</v>
      </c>
      <c r="D127" s="20" t="s">
        <v>1973</v>
      </c>
      <c r="E127" s="20" t="s">
        <v>796</v>
      </c>
      <c r="F127" s="19"/>
      <c r="G127" s="20" t="s">
        <v>75</v>
      </c>
      <c r="H127" s="158" t="s">
        <v>2653</v>
      </c>
      <c r="I127" s="149" t="s">
        <v>2349</v>
      </c>
    </row>
    <row r="128" spans="1:9" ht="70.5" customHeight="1" x14ac:dyDescent="0.25">
      <c r="A128" s="19" t="s">
        <v>948</v>
      </c>
      <c r="B128" s="11" t="s">
        <v>1280</v>
      </c>
      <c r="C128" s="20"/>
      <c r="D128" s="11" t="s">
        <v>949</v>
      </c>
      <c r="E128" s="12" t="s">
        <v>786</v>
      </c>
      <c r="F128" s="20" t="s">
        <v>2151</v>
      </c>
      <c r="G128" s="20" t="s">
        <v>75</v>
      </c>
      <c r="H128" s="158" t="s">
        <v>2755</v>
      </c>
      <c r="I128" s="149"/>
    </row>
    <row r="129" spans="1:9" s="4" customFormat="1" ht="49.5" customHeight="1" x14ac:dyDescent="0.25">
      <c r="A129" s="19" t="s">
        <v>948</v>
      </c>
      <c r="B129" s="11" t="s">
        <v>1280</v>
      </c>
      <c r="C129" s="20" t="s">
        <v>2053</v>
      </c>
      <c r="D129" s="11" t="s">
        <v>2054</v>
      </c>
      <c r="E129" s="12" t="s">
        <v>777</v>
      </c>
      <c r="F129" s="20"/>
      <c r="G129" s="20" t="s">
        <v>75</v>
      </c>
      <c r="H129" s="158" t="s">
        <v>2755</v>
      </c>
      <c r="I129" s="149"/>
    </row>
    <row r="130" spans="1:9" s="4" customFormat="1" ht="49.5" customHeight="1" x14ac:dyDescent="0.25">
      <c r="A130" s="19" t="s">
        <v>948</v>
      </c>
      <c r="B130" s="11" t="s">
        <v>1280</v>
      </c>
      <c r="C130" s="20"/>
      <c r="D130" s="11" t="s">
        <v>2137</v>
      </c>
      <c r="E130" s="12" t="s">
        <v>1715</v>
      </c>
      <c r="F130" s="20"/>
      <c r="G130" s="20" t="s">
        <v>75</v>
      </c>
      <c r="H130" s="158" t="s">
        <v>2755</v>
      </c>
      <c r="I130" s="149"/>
    </row>
    <row r="131" spans="1:9" s="4" customFormat="1" ht="60" customHeight="1" x14ac:dyDescent="0.25">
      <c r="A131" s="23" t="s">
        <v>950</v>
      </c>
      <c r="B131" s="9" t="s">
        <v>1334</v>
      </c>
      <c r="C131" s="25" t="s">
        <v>1334</v>
      </c>
      <c r="D131" s="9" t="s">
        <v>1969</v>
      </c>
      <c r="E131" s="14" t="s">
        <v>786</v>
      </c>
      <c r="F131" s="25"/>
      <c r="G131" s="25" t="s">
        <v>177</v>
      </c>
      <c r="H131" s="158" t="s">
        <v>2653</v>
      </c>
      <c r="I131" s="148" t="s">
        <v>2324</v>
      </c>
    </row>
    <row r="132" spans="1:9" s="4" customFormat="1" x14ac:dyDescent="0.25">
      <c r="A132" s="23" t="s">
        <v>950</v>
      </c>
      <c r="B132" s="9" t="s">
        <v>1334</v>
      </c>
      <c r="C132" s="25" t="s">
        <v>1335</v>
      </c>
      <c r="D132" s="25" t="s">
        <v>1336</v>
      </c>
      <c r="E132" s="14" t="s">
        <v>1748</v>
      </c>
      <c r="F132" s="25"/>
      <c r="G132" s="25" t="s">
        <v>177</v>
      </c>
      <c r="H132" s="158" t="s">
        <v>2755</v>
      </c>
      <c r="I132" s="148"/>
    </row>
    <row r="133" spans="1:9" ht="150" x14ac:dyDescent="0.25">
      <c r="A133" s="23" t="s">
        <v>950</v>
      </c>
      <c r="B133" s="9" t="s">
        <v>1334</v>
      </c>
      <c r="C133" s="25"/>
      <c r="D133" s="25" t="s">
        <v>787</v>
      </c>
      <c r="E133" s="14" t="s">
        <v>786</v>
      </c>
      <c r="F133" s="25" t="s">
        <v>2055</v>
      </c>
      <c r="G133" s="25" t="s">
        <v>177</v>
      </c>
      <c r="H133" s="158" t="s">
        <v>2755</v>
      </c>
      <c r="I133" s="148"/>
    </row>
    <row r="134" spans="1:9" s="4" customFormat="1" x14ac:dyDescent="0.25">
      <c r="A134" s="23" t="s">
        <v>950</v>
      </c>
      <c r="B134" s="9" t="s">
        <v>1334</v>
      </c>
      <c r="C134" s="25" t="s">
        <v>8</v>
      </c>
      <c r="D134" s="25" t="s">
        <v>1336</v>
      </c>
      <c r="E134" s="14" t="s">
        <v>777</v>
      </c>
      <c r="F134" s="25"/>
      <c r="G134" s="25" t="s">
        <v>177</v>
      </c>
      <c r="H134" s="158" t="s">
        <v>2755</v>
      </c>
      <c r="I134" s="148"/>
    </row>
    <row r="135" spans="1:9" s="4" customFormat="1" ht="45" x14ac:dyDescent="0.25">
      <c r="A135" s="19" t="s">
        <v>951</v>
      </c>
      <c r="B135" s="20" t="s">
        <v>1209</v>
      </c>
      <c r="C135" s="20" t="s">
        <v>1209</v>
      </c>
      <c r="D135" s="20" t="s">
        <v>1681</v>
      </c>
      <c r="E135" s="20" t="s">
        <v>796</v>
      </c>
      <c r="F135" s="20" t="s">
        <v>2273</v>
      </c>
      <c r="G135" s="20" t="s">
        <v>249</v>
      </c>
      <c r="H135" s="158" t="s">
        <v>2653</v>
      </c>
      <c r="I135" s="149" t="s">
        <v>2324</v>
      </c>
    </row>
    <row r="136" spans="1:9" ht="200.45" customHeight="1" x14ac:dyDescent="0.25">
      <c r="A136" s="19" t="s">
        <v>951</v>
      </c>
      <c r="B136" s="20" t="s">
        <v>1209</v>
      </c>
      <c r="C136" s="20" t="s">
        <v>1281</v>
      </c>
      <c r="D136" s="20" t="s">
        <v>952</v>
      </c>
      <c r="E136" s="12" t="s">
        <v>1715</v>
      </c>
      <c r="F136" s="19"/>
      <c r="G136" s="20" t="s">
        <v>249</v>
      </c>
      <c r="H136" s="158" t="s">
        <v>2755</v>
      </c>
      <c r="I136" s="149"/>
    </row>
    <row r="137" spans="1:9" ht="30" x14ac:dyDescent="0.25">
      <c r="A137" s="19" t="s">
        <v>951</v>
      </c>
      <c r="B137" s="20" t="s">
        <v>1209</v>
      </c>
      <c r="C137" s="20" t="s">
        <v>1362</v>
      </c>
      <c r="D137" s="20" t="s">
        <v>953</v>
      </c>
      <c r="E137" s="12" t="s">
        <v>1748</v>
      </c>
      <c r="F137" s="19"/>
      <c r="G137" s="20" t="s">
        <v>249</v>
      </c>
      <c r="H137" s="158" t="s">
        <v>2755</v>
      </c>
      <c r="I137" s="149"/>
    </row>
    <row r="138" spans="1:9" ht="30" x14ac:dyDescent="0.25">
      <c r="A138" s="19" t="s">
        <v>951</v>
      </c>
      <c r="B138" s="20" t="s">
        <v>1209</v>
      </c>
      <c r="C138" s="20" t="s">
        <v>1282</v>
      </c>
      <c r="D138" s="20" t="s">
        <v>954</v>
      </c>
      <c r="E138" s="12" t="s">
        <v>777</v>
      </c>
      <c r="F138" s="19"/>
      <c r="G138" s="20" t="s">
        <v>249</v>
      </c>
      <c r="H138" s="158" t="s">
        <v>2755</v>
      </c>
      <c r="I138" s="149"/>
    </row>
    <row r="139" spans="1:9" ht="165" x14ac:dyDescent="0.25">
      <c r="A139" s="19" t="s">
        <v>951</v>
      </c>
      <c r="B139" s="20" t="s">
        <v>1209</v>
      </c>
      <c r="C139" s="20"/>
      <c r="D139" s="20" t="s">
        <v>955</v>
      </c>
      <c r="E139" s="12" t="s">
        <v>786</v>
      </c>
      <c r="F139" s="19" t="s">
        <v>956</v>
      </c>
      <c r="G139" s="20" t="s">
        <v>249</v>
      </c>
      <c r="H139" s="158" t="s">
        <v>2755</v>
      </c>
      <c r="I139" s="149"/>
    </row>
    <row r="140" spans="1:9" s="4" customFormat="1" ht="60" x14ac:dyDescent="0.25">
      <c r="A140" s="23" t="s">
        <v>958</v>
      </c>
      <c r="B140" s="25" t="s">
        <v>1210</v>
      </c>
      <c r="C140" s="25" t="s">
        <v>1409</v>
      </c>
      <c r="D140" s="25" t="s">
        <v>1692</v>
      </c>
      <c r="E140" s="25" t="s">
        <v>796</v>
      </c>
      <c r="F140" s="23"/>
      <c r="G140" s="25" t="s">
        <v>329</v>
      </c>
      <c r="H140" s="158" t="s">
        <v>2653</v>
      </c>
      <c r="I140" s="148" t="s">
        <v>2349</v>
      </c>
    </row>
    <row r="141" spans="1:9" ht="30" x14ac:dyDescent="0.25">
      <c r="A141" s="23" t="s">
        <v>958</v>
      </c>
      <c r="B141" s="25" t="s">
        <v>1210</v>
      </c>
      <c r="C141" s="25" t="s">
        <v>1210</v>
      </c>
      <c r="D141" s="25" t="s">
        <v>2056</v>
      </c>
      <c r="E141" s="14" t="s">
        <v>1748</v>
      </c>
      <c r="F141" s="23"/>
      <c r="G141" s="25" t="s">
        <v>329</v>
      </c>
      <c r="H141" s="158" t="s">
        <v>2755</v>
      </c>
      <c r="I141" s="148"/>
    </row>
    <row r="142" spans="1:9" ht="126" customHeight="1" x14ac:dyDescent="0.25">
      <c r="A142" s="23" t="s">
        <v>958</v>
      </c>
      <c r="B142" s="25" t="s">
        <v>1210</v>
      </c>
      <c r="C142" s="25"/>
      <c r="D142" s="25" t="s">
        <v>1242</v>
      </c>
      <c r="E142" s="14" t="s">
        <v>786</v>
      </c>
      <c r="F142" s="23" t="s">
        <v>960</v>
      </c>
      <c r="G142" s="25" t="s">
        <v>329</v>
      </c>
      <c r="H142" s="158" t="s">
        <v>2755</v>
      </c>
      <c r="I142" s="148"/>
    </row>
    <row r="143" spans="1:9" x14ac:dyDescent="0.25">
      <c r="A143" s="23" t="s">
        <v>958</v>
      </c>
      <c r="B143" s="25" t="s">
        <v>1210</v>
      </c>
      <c r="C143" s="25"/>
      <c r="D143" s="25" t="s">
        <v>961</v>
      </c>
      <c r="E143" s="14" t="s">
        <v>1715</v>
      </c>
      <c r="F143" s="23"/>
      <c r="G143" s="25" t="s">
        <v>329</v>
      </c>
      <c r="H143" s="158" t="s">
        <v>2755</v>
      </c>
      <c r="I143" s="148"/>
    </row>
    <row r="144" spans="1:9" ht="30" x14ac:dyDescent="0.25">
      <c r="A144" s="23" t="s">
        <v>958</v>
      </c>
      <c r="B144" s="25" t="s">
        <v>1210</v>
      </c>
      <c r="C144" s="24" t="s">
        <v>2057</v>
      </c>
      <c r="D144" s="25" t="s">
        <v>962</v>
      </c>
      <c r="E144" s="14" t="s">
        <v>777</v>
      </c>
      <c r="F144" s="16"/>
      <c r="G144" s="25" t="s">
        <v>329</v>
      </c>
      <c r="H144" s="158" t="s">
        <v>2755</v>
      </c>
      <c r="I144" s="148"/>
    </row>
    <row r="145" spans="1:9" s="4" customFormat="1" ht="30" x14ac:dyDescent="0.25">
      <c r="A145" s="23" t="s">
        <v>958</v>
      </c>
      <c r="B145" s="25" t="s">
        <v>1210</v>
      </c>
      <c r="C145" s="24" t="s">
        <v>2058</v>
      </c>
      <c r="D145" s="25" t="s">
        <v>2059</v>
      </c>
      <c r="E145" s="14" t="s">
        <v>2276</v>
      </c>
      <c r="F145" s="123" t="s">
        <v>2281</v>
      </c>
      <c r="G145" s="25" t="s">
        <v>329</v>
      </c>
      <c r="H145" s="158" t="s">
        <v>2755</v>
      </c>
      <c r="I145" s="148"/>
    </row>
    <row r="146" spans="1:9" s="4" customFormat="1" ht="90" x14ac:dyDescent="0.25">
      <c r="A146" s="19" t="s">
        <v>971</v>
      </c>
      <c r="B146" s="20" t="s">
        <v>1283</v>
      </c>
      <c r="C146" s="20" t="s">
        <v>1283</v>
      </c>
      <c r="D146" s="20" t="s">
        <v>1698</v>
      </c>
      <c r="E146" s="20" t="s">
        <v>796</v>
      </c>
      <c r="F146" s="19" t="s">
        <v>2296</v>
      </c>
      <c r="G146" s="20" t="s">
        <v>343</v>
      </c>
      <c r="H146" s="158" t="s">
        <v>2653</v>
      </c>
      <c r="I146" s="149" t="s">
        <v>2345</v>
      </c>
    </row>
    <row r="147" spans="1:9" ht="30" x14ac:dyDescent="0.25">
      <c r="A147" s="19" t="s">
        <v>971</v>
      </c>
      <c r="B147" s="20" t="s">
        <v>1283</v>
      </c>
      <c r="C147" s="20" t="s">
        <v>1376</v>
      </c>
      <c r="D147" s="20" t="s">
        <v>972</v>
      </c>
      <c r="E147" s="12" t="s">
        <v>1748</v>
      </c>
      <c r="F147" s="19"/>
      <c r="G147" s="20" t="s">
        <v>343</v>
      </c>
      <c r="H147" s="158" t="s">
        <v>2755</v>
      </c>
      <c r="I147" s="149"/>
    </row>
    <row r="148" spans="1:9" ht="60" x14ac:dyDescent="0.25">
      <c r="A148" s="19" t="s">
        <v>971</v>
      </c>
      <c r="B148" s="20" t="s">
        <v>1283</v>
      </c>
      <c r="C148" s="20"/>
      <c r="D148" s="20" t="s">
        <v>966</v>
      </c>
      <c r="E148" s="12" t="s">
        <v>1715</v>
      </c>
      <c r="F148" s="19"/>
      <c r="G148" s="20" t="s">
        <v>343</v>
      </c>
      <c r="H148" s="158" t="s">
        <v>2755</v>
      </c>
      <c r="I148" s="149"/>
    </row>
    <row r="149" spans="1:9" s="4" customFormat="1" ht="60" customHeight="1" x14ac:dyDescent="0.25">
      <c r="A149" s="19" t="s">
        <v>971</v>
      </c>
      <c r="B149" s="20" t="s">
        <v>1283</v>
      </c>
      <c r="C149" s="20"/>
      <c r="D149" s="20" t="s">
        <v>990</v>
      </c>
      <c r="E149" s="12" t="s">
        <v>786</v>
      </c>
      <c r="F149" s="19" t="s">
        <v>991</v>
      </c>
      <c r="G149" s="20" t="s">
        <v>343</v>
      </c>
      <c r="H149" s="158" t="s">
        <v>2755</v>
      </c>
      <c r="I149" s="149"/>
    </row>
    <row r="150" spans="1:9" ht="206.25" customHeight="1" x14ac:dyDescent="0.25">
      <c r="A150" s="19" t="s">
        <v>971</v>
      </c>
      <c r="B150" s="20" t="s">
        <v>1283</v>
      </c>
      <c r="C150" s="20"/>
      <c r="D150" s="20" t="s">
        <v>973</v>
      </c>
      <c r="E150" s="12" t="s">
        <v>786</v>
      </c>
      <c r="F150" s="19" t="s">
        <v>992</v>
      </c>
      <c r="G150" s="20" t="s">
        <v>343</v>
      </c>
      <c r="H150" s="158" t="s">
        <v>2755</v>
      </c>
      <c r="I150" s="149"/>
    </row>
    <row r="151" spans="1:9" s="4" customFormat="1" ht="30" x14ac:dyDescent="0.25">
      <c r="A151" s="19" t="s">
        <v>971</v>
      </c>
      <c r="B151" s="20" t="s">
        <v>1283</v>
      </c>
      <c r="C151" s="20" t="s">
        <v>2060</v>
      </c>
      <c r="D151" s="20" t="s">
        <v>972</v>
      </c>
      <c r="E151" s="12" t="s">
        <v>814</v>
      </c>
      <c r="F151" s="19"/>
      <c r="G151" s="20" t="s">
        <v>343</v>
      </c>
      <c r="H151" s="158" t="s">
        <v>2755</v>
      </c>
      <c r="I151" s="149"/>
    </row>
    <row r="152" spans="1:9" s="4" customFormat="1" ht="32.25" customHeight="1" x14ac:dyDescent="0.25">
      <c r="A152" s="19" t="s">
        <v>971</v>
      </c>
      <c r="B152" s="20" t="s">
        <v>1283</v>
      </c>
      <c r="C152" s="20" t="s">
        <v>2060</v>
      </c>
      <c r="D152" s="20" t="s">
        <v>972</v>
      </c>
      <c r="E152" s="12" t="s">
        <v>777</v>
      </c>
      <c r="F152" s="19"/>
      <c r="G152" s="20" t="s">
        <v>343</v>
      </c>
      <c r="H152" s="158" t="s">
        <v>2755</v>
      </c>
      <c r="I152" s="149"/>
    </row>
    <row r="153" spans="1:9" s="4" customFormat="1" ht="100.5" customHeight="1" x14ac:dyDescent="0.25">
      <c r="A153" s="23" t="s">
        <v>974</v>
      </c>
      <c r="B153" s="25" t="s">
        <v>1284</v>
      </c>
      <c r="C153" s="25" t="s">
        <v>1284</v>
      </c>
      <c r="D153" s="25" t="s">
        <v>1701</v>
      </c>
      <c r="E153" s="25" t="s">
        <v>796</v>
      </c>
      <c r="F153" s="23" t="s">
        <v>2297</v>
      </c>
      <c r="G153" s="25" t="s">
        <v>347</v>
      </c>
      <c r="H153" s="158" t="s">
        <v>2653</v>
      </c>
      <c r="I153" s="148" t="s">
        <v>2345</v>
      </c>
    </row>
    <row r="154" spans="1:9" ht="30" x14ac:dyDescent="0.25">
      <c r="A154" s="23" t="s">
        <v>974</v>
      </c>
      <c r="B154" s="25" t="s">
        <v>1284</v>
      </c>
      <c r="C154" s="25" t="s">
        <v>1378</v>
      </c>
      <c r="D154" s="24" t="s">
        <v>975</v>
      </c>
      <c r="E154" s="23" t="s">
        <v>1748</v>
      </c>
      <c r="F154" s="23"/>
      <c r="G154" s="25" t="s">
        <v>347</v>
      </c>
      <c r="H154" s="158" t="s">
        <v>2755</v>
      </c>
      <c r="I154" s="148"/>
    </row>
    <row r="155" spans="1:9" ht="80.25" customHeight="1" x14ac:dyDescent="0.25">
      <c r="A155" s="23" t="s">
        <v>974</v>
      </c>
      <c r="B155" s="25" t="s">
        <v>1284</v>
      </c>
      <c r="C155" s="24"/>
      <c r="D155" s="25" t="s">
        <v>967</v>
      </c>
      <c r="E155" s="14" t="s">
        <v>1715</v>
      </c>
      <c r="F155" s="16"/>
      <c r="G155" s="25" t="s">
        <v>347</v>
      </c>
      <c r="H155" s="158" t="s">
        <v>2755</v>
      </c>
      <c r="I155" s="148"/>
    </row>
    <row r="156" spans="1:9" s="4" customFormat="1" ht="67.5" customHeight="1" x14ac:dyDescent="0.25">
      <c r="A156" s="23" t="s">
        <v>974</v>
      </c>
      <c r="B156" s="25" t="s">
        <v>1284</v>
      </c>
      <c r="C156" s="24"/>
      <c r="D156" s="25" t="s">
        <v>990</v>
      </c>
      <c r="E156" s="14" t="s">
        <v>786</v>
      </c>
      <c r="F156" s="16" t="s">
        <v>991</v>
      </c>
      <c r="G156" s="25" t="s">
        <v>347</v>
      </c>
      <c r="H156" s="158" t="s">
        <v>2755</v>
      </c>
      <c r="I156" s="148"/>
    </row>
    <row r="157" spans="1:9" ht="135" x14ac:dyDescent="0.25">
      <c r="A157" s="23" t="s">
        <v>974</v>
      </c>
      <c r="B157" s="25" t="s">
        <v>1284</v>
      </c>
      <c r="C157" s="24"/>
      <c r="D157" s="24" t="s">
        <v>994</v>
      </c>
      <c r="E157" s="16" t="s">
        <v>786</v>
      </c>
      <c r="F157" s="16" t="s">
        <v>993</v>
      </c>
      <c r="G157" s="25" t="s">
        <v>347</v>
      </c>
      <c r="H157" s="158" t="s">
        <v>2755</v>
      </c>
      <c r="I157" s="148"/>
    </row>
    <row r="158" spans="1:9" s="4" customFormat="1" ht="30" x14ac:dyDescent="0.25">
      <c r="A158" s="23" t="s">
        <v>974</v>
      </c>
      <c r="B158" s="25" t="s">
        <v>2061</v>
      </c>
      <c r="C158" s="24" t="s">
        <v>1285</v>
      </c>
      <c r="D158" s="24" t="s">
        <v>975</v>
      </c>
      <c r="E158" s="16" t="s">
        <v>814</v>
      </c>
      <c r="F158" s="16"/>
      <c r="G158" s="25" t="s">
        <v>347</v>
      </c>
      <c r="H158" s="158" t="s">
        <v>2755</v>
      </c>
      <c r="I158" s="148"/>
    </row>
    <row r="159" spans="1:9" s="4" customFormat="1" ht="30" x14ac:dyDescent="0.25">
      <c r="A159" s="23" t="s">
        <v>974</v>
      </c>
      <c r="B159" s="25" t="s">
        <v>2061</v>
      </c>
      <c r="C159" s="25" t="s">
        <v>1285</v>
      </c>
      <c r="D159" s="25" t="s">
        <v>975</v>
      </c>
      <c r="E159" s="14" t="s">
        <v>777</v>
      </c>
      <c r="F159" s="16"/>
      <c r="G159" s="25" t="s">
        <v>347</v>
      </c>
      <c r="H159" s="158" t="s">
        <v>2755</v>
      </c>
      <c r="I159" s="148"/>
    </row>
    <row r="160" spans="1:9" s="4" customFormat="1" ht="45" x14ac:dyDescent="0.25">
      <c r="A160" s="157" t="s">
        <v>976</v>
      </c>
      <c r="B160" s="20" t="s">
        <v>995</v>
      </c>
      <c r="C160" s="20" t="s">
        <v>2009</v>
      </c>
      <c r="D160" s="20" t="s">
        <v>1987</v>
      </c>
      <c r="E160" s="20" t="s">
        <v>796</v>
      </c>
      <c r="F160" s="19" t="s">
        <v>784</v>
      </c>
      <c r="G160" s="20" t="s">
        <v>356</v>
      </c>
      <c r="H160" s="158" t="s">
        <v>2653</v>
      </c>
      <c r="I160" s="149" t="s">
        <v>2324</v>
      </c>
    </row>
    <row r="161" spans="1:9" ht="90" x14ac:dyDescent="0.25">
      <c r="A161" s="19" t="s">
        <v>976</v>
      </c>
      <c r="B161" s="20" t="s">
        <v>995</v>
      </c>
      <c r="C161" s="20" t="s">
        <v>1251</v>
      </c>
      <c r="D161" s="20" t="s">
        <v>963</v>
      </c>
      <c r="E161" s="19" t="s">
        <v>1715</v>
      </c>
      <c r="F161" s="19"/>
      <c r="G161" s="20" t="s">
        <v>356</v>
      </c>
      <c r="H161" s="158" t="s">
        <v>2755</v>
      </c>
      <c r="I161" s="149"/>
    </row>
    <row r="162" spans="1:9" s="4" customFormat="1" ht="60" x14ac:dyDescent="0.25">
      <c r="A162" s="19" t="s">
        <v>976</v>
      </c>
      <c r="B162" s="20" t="s">
        <v>995</v>
      </c>
      <c r="C162" s="20"/>
      <c r="D162" s="20" t="s">
        <v>990</v>
      </c>
      <c r="E162" s="12" t="s">
        <v>786</v>
      </c>
      <c r="F162" s="19" t="s">
        <v>991</v>
      </c>
      <c r="G162" s="20" t="s">
        <v>356</v>
      </c>
      <c r="H162" s="158" t="s">
        <v>2755</v>
      </c>
      <c r="I162" s="149"/>
    </row>
    <row r="163" spans="1:9" ht="90" x14ac:dyDescent="0.25">
      <c r="A163" s="19" t="s">
        <v>976</v>
      </c>
      <c r="B163" s="20" t="s">
        <v>995</v>
      </c>
      <c r="C163" s="20"/>
      <c r="D163" s="20" t="s">
        <v>997</v>
      </c>
      <c r="E163" s="19" t="s">
        <v>786</v>
      </c>
      <c r="F163" s="19" t="s">
        <v>996</v>
      </c>
      <c r="G163" s="20" t="s">
        <v>356</v>
      </c>
      <c r="H163" s="158" t="s">
        <v>2755</v>
      </c>
      <c r="I163" s="149"/>
    </row>
    <row r="164" spans="1:9" s="4" customFormat="1" ht="109.5" customHeight="1" x14ac:dyDescent="0.25">
      <c r="A164" s="19" t="s">
        <v>976</v>
      </c>
      <c r="B164" s="20" t="s">
        <v>995</v>
      </c>
      <c r="C164" s="20"/>
      <c r="D164" s="20" t="s">
        <v>1985</v>
      </c>
      <c r="E164" s="19" t="s">
        <v>786</v>
      </c>
      <c r="F164" s="19" t="s">
        <v>1986</v>
      </c>
      <c r="G164" s="20" t="s">
        <v>356</v>
      </c>
      <c r="H164" s="158" t="s">
        <v>2755</v>
      </c>
      <c r="I164" s="149"/>
    </row>
    <row r="165" spans="1:9" s="4" customFormat="1" ht="57" customHeight="1" x14ac:dyDescent="0.25">
      <c r="A165" s="25" t="s">
        <v>977</v>
      </c>
      <c r="B165" s="25" t="s">
        <v>1643</v>
      </c>
      <c r="C165" s="25" t="s">
        <v>1643</v>
      </c>
      <c r="D165" s="25" t="s">
        <v>1644</v>
      </c>
      <c r="E165" s="25" t="s">
        <v>796</v>
      </c>
      <c r="F165" s="25"/>
      <c r="G165" s="25" t="s">
        <v>126</v>
      </c>
      <c r="H165" s="158" t="s">
        <v>2653</v>
      </c>
      <c r="I165" s="148" t="s">
        <v>2349</v>
      </c>
    </row>
    <row r="166" spans="1:9" s="4" customFormat="1" ht="109.5" customHeight="1" x14ac:dyDescent="0.25">
      <c r="A166" s="25" t="s">
        <v>977</v>
      </c>
      <c r="B166" s="25" t="s">
        <v>1643</v>
      </c>
      <c r="C166" s="25" t="s">
        <v>2255</v>
      </c>
      <c r="D166" s="25" t="s">
        <v>2256</v>
      </c>
      <c r="E166" s="25" t="s">
        <v>1748</v>
      </c>
      <c r="F166" s="25"/>
      <c r="G166" s="25" t="s">
        <v>126</v>
      </c>
      <c r="H166" s="158" t="s">
        <v>2755</v>
      </c>
      <c r="I166" s="148"/>
    </row>
    <row r="167" spans="1:9" s="125" customFormat="1" ht="60" x14ac:dyDescent="0.25">
      <c r="A167" s="25" t="s">
        <v>977</v>
      </c>
      <c r="B167" s="25" t="s">
        <v>1643</v>
      </c>
      <c r="C167" s="25"/>
      <c r="D167" s="25" t="s">
        <v>1000</v>
      </c>
      <c r="E167" s="25" t="s">
        <v>1715</v>
      </c>
      <c r="F167" s="25"/>
      <c r="G167" s="25" t="s">
        <v>126</v>
      </c>
      <c r="H167" s="158" t="s">
        <v>2755</v>
      </c>
      <c r="I167" s="142"/>
    </row>
    <row r="168" spans="1:9" s="125" customFormat="1" ht="45" x14ac:dyDescent="0.25">
      <c r="A168" s="25" t="s">
        <v>977</v>
      </c>
      <c r="B168" s="25" t="s">
        <v>1643</v>
      </c>
      <c r="C168" s="25" t="s">
        <v>1328</v>
      </c>
      <c r="D168" s="25" t="s">
        <v>1001</v>
      </c>
      <c r="E168" s="25" t="s">
        <v>1748</v>
      </c>
      <c r="F168" s="25"/>
      <c r="G168" s="25" t="s">
        <v>126</v>
      </c>
      <c r="H168" s="158" t="s">
        <v>2755</v>
      </c>
      <c r="I168" s="142"/>
    </row>
    <row r="169" spans="1:9" s="125" customFormat="1" ht="120" x14ac:dyDescent="0.25">
      <c r="A169" s="25" t="s">
        <v>977</v>
      </c>
      <c r="B169" s="25" t="s">
        <v>1643</v>
      </c>
      <c r="C169" s="25" t="s">
        <v>1234</v>
      </c>
      <c r="D169" s="25" t="s">
        <v>1233</v>
      </c>
      <c r="E169" s="25" t="s">
        <v>786</v>
      </c>
      <c r="F169" s="25" t="s">
        <v>1329</v>
      </c>
      <c r="G169" s="25" t="s">
        <v>126</v>
      </c>
      <c r="H169" s="158" t="s">
        <v>2755</v>
      </c>
      <c r="I169" s="142"/>
    </row>
    <row r="170" spans="1:9" s="125" customFormat="1" ht="120.75" customHeight="1" x14ac:dyDescent="0.25">
      <c r="A170" s="19" t="s">
        <v>978</v>
      </c>
      <c r="B170" s="20" t="s">
        <v>1128</v>
      </c>
      <c r="C170" s="20" t="s">
        <v>1128</v>
      </c>
      <c r="D170" s="20" t="s">
        <v>1869</v>
      </c>
      <c r="E170" s="20" t="s">
        <v>2257</v>
      </c>
      <c r="F170" s="20" t="s">
        <v>2258</v>
      </c>
      <c r="G170" s="20" t="s">
        <v>541</v>
      </c>
      <c r="H170" s="158" t="s">
        <v>2653</v>
      </c>
      <c r="I170" s="149" t="s">
        <v>2349</v>
      </c>
    </row>
    <row r="171" spans="1:9" ht="120" x14ac:dyDescent="0.25">
      <c r="A171" s="19" t="s">
        <v>978</v>
      </c>
      <c r="B171" s="20" t="s">
        <v>1128</v>
      </c>
      <c r="C171" s="20" t="s">
        <v>1286</v>
      </c>
      <c r="D171" s="48" t="s">
        <v>969</v>
      </c>
      <c r="E171" s="19" t="s">
        <v>1715</v>
      </c>
      <c r="F171" s="19"/>
      <c r="G171" s="20" t="s">
        <v>541</v>
      </c>
      <c r="H171" s="158" t="s">
        <v>2755</v>
      </c>
      <c r="I171" s="149"/>
    </row>
    <row r="172" spans="1:9" ht="45" x14ac:dyDescent="0.25">
      <c r="A172" s="19" t="s">
        <v>978</v>
      </c>
      <c r="B172" s="20" t="s">
        <v>1128</v>
      </c>
      <c r="C172" s="20"/>
      <c r="D172" s="20" t="s">
        <v>998</v>
      </c>
      <c r="E172" s="19" t="s">
        <v>786</v>
      </c>
      <c r="F172" s="19" t="s">
        <v>999</v>
      </c>
      <c r="G172" s="20" t="s">
        <v>541</v>
      </c>
      <c r="H172" s="158" t="s">
        <v>2755</v>
      </c>
      <c r="I172" s="149"/>
    </row>
    <row r="173" spans="1:9" s="4" customFormat="1" x14ac:dyDescent="0.25">
      <c r="A173" s="19" t="s">
        <v>978</v>
      </c>
      <c r="B173" s="20" t="s">
        <v>1128</v>
      </c>
      <c r="C173" s="20" t="s">
        <v>2062</v>
      </c>
      <c r="D173" s="20" t="s">
        <v>2063</v>
      </c>
      <c r="E173" s="19" t="s">
        <v>777</v>
      </c>
      <c r="F173" s="19"/>
      <c r="G173" s="20" t="s">
        <v>541</v>
      </c>
      <c r="H173" s="158" t="s">
        <v>2755</v>
      </c>
      <c r="I173" s="149"/>
    </row>
    <row r="174" spans="1:9" s="4" customFormat="1" ht="30" x14ac:dyDescent="0.25">
      <c r="A174" s="19" t="s">
        <v>978</v>
      </c>
      <c r="B174" s="20" t="s">
        <v>1128</v>
      </c>
      <c r="C174" s="20" t="s">
        <v>2062</v>
      </c>
      <c r="D174" s="20" t="s">
        <v>2064</v>
      </c>
      <c r="E174" s="19" t="s">
        <v>814</v>
      </c>
      <c r="F174" s="19"/>
      <c r="G174" s="20" t="s">
        <v>541</v>
      </c>
      <c r="H174" s="158" t="s">
        <v>2755</v>
      </c>
      <c r="I174" s="149"/>
    </row>
    <row r="175" spans="1:9" s="4" customFormat="1" ht="30" x14ac:dyDescent="0.25">
      <c r="A175" s="19" t="s">
        <v>978</v>
      </c>
      <c r="B175" s="20" t="s">
        <v>1128</v>
      </c>
      <c r="C175" s="20" t="s">
        <v>1867</v>
      </c>
      <c r="D175" s="20" t="s">
        <v>1868</v>
      </c>
      <c r="E175" s="19" t="s">
        <v>2276</v>
      </c>
      <c r="F175" s="19"/>
      <c r="G175" s="20" t="s">
        <v>541</v>
      </c>
      <c r="H175" s="158" t="s">
        <v>2755</v>
      </c>
      <c r="I175" s="149"/>
    </row>
    <row r="176" spans="1:9" s="4" customFormat="1" ht="60" x14ac:dyDescent="0.25">
      <c r="A176" s="25" t="s">
        <v>979</v>
      </c>
      <c r="B176" s="25" t="s">
        <v>980</v>
      </c>
      <c r="C176" s="25" t="s">
        <v>980</v>
      </c>
      <c r="D176" s="25" t="s">
        <v>1581</v>
      </c>
      <c r="E176" s="25" t="s">
        <v>2259</v>
      </c>
      <c r="F176" s="141" t="s">
        <v>1609</v>
      </c>
      <c r="G176" s="25" t="s">
        <v>2</v>
      </c>
      <c r="H176" s="158" t="s">
        <v>2653</v>
      </c>
      <c r="I176" s="148" t="s">
        <v>2337</v>
      </c>
    </row>
    <row r="177" spans="1:9" s="4" customFormat="1" ht="30" x14ac:dyDescent="0.25">
      <c r="A177" s="25" t="s">
        <v>979</v>
      </c>
      <c r="B177" s="25" t="s">
        <v>980</v>
      </c>
      <c r="C177" s="25"/>
      <c r="D177" s="142" t="s">
        <v>2065</v>
      </c>
      <c r="E177" s="25" t="s">
        <v>2259</v>
      </c>
      <c r="F177" s="126" t="s">
        <v>1609</v>
      </c>
      <c r="G177" s="25" t="s">
        <v>2</v>
      </c>
      <c r="H177" s="158" t="s">
        <v>2755</v>
      </c>
      <c r="I177" s="148"/>
    </row>
    <row r="178" spans="1:9" ht="180" x14ac:dyDescent="0.25">
      <c r="A178" s="25" t="s">
        <v>979</v>
      </c>
      <c r="B178" s="25" t="s">
        <v>980</v>
      </c>
      <c r="C178" s="25" t="s">
        <v>980</v>
      </c>
      <c r="D178" s="25" t="s">
        <v>981</v>
      </c>
      <c r="E178" s="25" t="s">
        <v>1715</v>
      </c>
      <c r="F178" s="25"/>
      <c r="G178" s="25" t="s">
        <v>2</v>
      </c>
      <c r="H178" s="158" t="s">
        <v>2755</v>
      </c>
      <c r="I178" s="148"/>
    </row>
    <row r="179" spans="1:9" x14ac:dyDescent="0.25">
      <c r="A179" s="25" t="s">
        <v>979</v>
      </c>
      <c r="B179" s="25" t="s">
        <v>980</v>
      </c>
      <c r="C179" s="25" t="s">
        <v>982</v>
      </c>
      <c r="D179" s="25" t="s">
        <v>983</v>
      </c>
      <c r="E179" s="25" t="s">
        <v>1748</v>
      </c>
      <c r="F179" s="25"/>
      <c r="G179" s="25" t="s">
        <v>2</v>
      </c>
      <c r="H179" s="158" t="s">
        <v>2755</v>
      </c>
      <c r="I179" s="148"/>
    </row>
    <row r="180" spans="1:9" s="4" customFormat="1" ht="60" x14ac:dyDescent="0.25">
      <c r="A180" s="19" t="s">
        <v>984</v>
      </c>
      <c r="B180" s="20" t="s">
        <v>2141</v>
      </c>
      <c r="C180" s="20" t="s">
        <v>1403</v>
      </c>
      <c r="D180" s="20" t="s">
        <v>1977</v>
      </c>
      <c r="E180" s="20" t="s">
        <v>796</v>
      </c>
      <c r="F180" s="20"/>
      <c r="G180" s="20" t="s">
        <v>161</v>
      </c>
      <c r="H180" s="158" t="s">
        <v>2653</v>
      </c>
      <c r="I180" s="149" t="s">
        <v>2349</v>
      </c>
    </row>
    <row r="181" spans="1:9" ht="30" x14ac:dyDescent="0.25">
      <c r="A181" s="19" t="s">
        <v>984</v>
      </c>
      <c r="B181" s="20" t="s">
        <v>2141</v>
      </c>
      <c r="C181" s="20" t="s">
        <v>1227</v>
      </c>
      <c r="D181" s="20" t="s">
        <v>1002</v>
      </c>
      <c r="E181" s="19" t="s">
        <v>1748</v>
      </c>
      <c r="F181" s="19"/>
      <c r="G181" s="20" t="s">
        <v>161</v>
      </c>
      <c r="H181" s="158" t="s">
        <v>2755</v>
      </c>
      <c r="I181" s="149"/>
    </row>
    <row r="182" spans="1:9" ht="90" x14ac:dyDescent="0.25">
      <c r="A182" s="19" t="s">
        <v>984</v>
      </c>
      <c r="B182" s="20" t="s">
        <v>2141</v>
      </c>
      <c r="C182" s="20"/>
      <c r="D182" s="20" t="s">
        <v>1197</v>
      </c>
      <c r="E182" s="19" t="s">
        <v>1715</v>
      </c>
      <c r="F182" s="19"/>
      <c r="G182" s="20" t="s">
        <v>161</v>
      </c>
      <c r="H182" s="158" t="s">
        <v>2755</v>
      </c>
      <c r="I182" s="149"/>
    </row>
    <row r="183" spans="1:9" s="4" customFormat="1" ht="60" x14ac:dyDescent="0.25">
      <c r="A183" s="19" t="s">
        <v>984</v>
      </c>
      <c r="B183" s="20" t="s">
        <v>2141</v>
      </c>
      <c r="C183" s="20"/>
      <c r="D183" s="20" t="s">
        <v>2067</v>
      </c>
      <c r="E183" s="19" t="s">
        <v>1715</v>
      </c>
      <c r="F183" s="19"/>
      <c r="G183" s="20" t="s">
        <v>161</v>
      </c>
      <c r="H183" s="158" t="s">
        <v>2755</v>
      </c>
      <c r="I183" s="149"/>
    </row>
    <row r="184" spans="1:9" s="4" customFormat="1" ht="291.75" customHeight="1" x14ac:dyDescent="0.25">
      <c r="A184" s="19" t="s">
        <v>984</v>
      </c>
      <c r="B184" s="20" t="s">
        <v>2141</v>
      </c>
      <c r="C184" s="20" t="s">
        <v>1227</v>
      </c>
      <c r="D184" s="20" t="s">
        <v>2066</v>
      </c>
      <c r="E184" s="19" t="s">
        <v>786</v>
      </c>
      <c r="F184" s="19" t="s">
        <v>1332</v>
      </c>
      <c r="G184" s="20" t="s">
        <v>161</v>
      </c>
      <c r="H184" s="158" t="s">
        <v>2755</v>
      </c>
      <c r="I184" s="149"/>
    </row>
    <row r="185" spans="1:9" s="4" customFormat="1" ht="60.95" customHeight="1" x14ac:dyDescent="0.25">
      <c r="A185" s="25" t="s">
        <v>985</v>
      </c>
      <c r="B185" s="25" t="s">
        <v>986</v>
      </c>
      <c r="C185" s="25" t="s">
        <v>1224</v>
      </c>
      <c r="D185" s="25" t="s">
        <v>1589</v>
      </c>
      <c r="E185" s="25" t="s">
        <v>796</v>
      </c>
      <c r="F185" s="134" t="s">
        <v>1667</v>
      </c>
      <c r="G185" s="24" t="s">
        <v>36</v>
      </c>
      <c r="H185" s="158" t="s">
        <v>2653</v>
      </c>
      <c r="I185" s="148" t="s">
        <v>2349</v>
      </c>
    </row>
    <row r="186" spans="1:9" s="4" customFormat="1" ht="48.75" customHeight="1" x14ac:dyDescent="0.25">
      <c r="A186" s="25" t="s">
        <v>985</v>
      </c>
      <c r="B186" s="25" t="s">
        <v>986</v>
      </c>
      <c r="C186" s="25" t="s">
        <v>986</v>
      </c>
      <c r="D186" s="25" t="s">
        <v>2260</v>
      </c>
      <c r="E186" s="25" t="s">
        <v>1715</v>
      </c>
      <c r="F186" s="25"/>
      <c r="G186" s="24" t="s">
        <v>36</v>
      </c>
      <c r="H186" s="158" t="s">
        <v>2755</v>
      </c>
      <c r="I186" s="148"/>
    </row>
    <row r="187" spans="1:9" ht="90" x14ac:dyDescent="0.25">
      <c r="A187" s="25" t="s">
        <v>985</v>
      </c>
      <c r="B187" s="25" t="s">
        <v>986</v>
      </c>
      <c r="C187" s="24"/>
      <c r="D187" s="24" t="s">
        <v>1317</v>
      </c>
      <c r="E187" s="25" t="s">
        <v>786</v>
      </c>
      <c r="F187" s="25" t="s">
        <v>987</v>
      </c>
      <c r="G187" s="24" t="s">
        <v>36</v>
      </c>
      <c r="H187" s="158" t="s">
        <v>2755</v>
      </c>
      <c r="I187" s="148"/>
    </row>
    <row r="188" spans="1:9" s="4" customFormat="1" ht="247.5" customHeight="1" x14ac:dyDescent="0.25">
      <c r="A188" s="25" t="s">
        <v>985</v>
      </c>
      <c r="B188" s="25" t="s">
        <v>986</v>
      </c>
      <c r="C188" s="25" t="s">
        <v>1224</v>
      </c>
      <c r="D188" s="24" t="s">
        <v>1225</v>
      </c>
      <c r="E188" s="25" t="s">
        <v>786</v>
      </c>
      <c r="F188" s="25" t="s">
        <v>1226</v>
      </c>
      <c r="G188" s="24" t="s">
        <v>36</v>
      </c>
      <c r="H188" s="158" t="s">
        <v>2755</v>
      </c>
      <c r="I188" s="148"/>
    </row>
    <row r="189" spans="1:9" s="4" customFormat="1" ht="60" customHeight="1" x14ac:dyDescent="0.25">
      <c r="A189" s="20" t="s">
        <v>988</v>
      </c>
      <c r="B189" s="20" t="s">
        <v>989</v>
      </c>
      <c r="C189" s="20" t="s">
        <v>989</v>
      </c>
      <c r="D189" s="20" t="s">
        <v>52</v>
      </c>
      <c r="E189" s="20" t="s">
        <v>1748</v>
      </c>
      <c r="F189" s="20"/>
      <c r="G189" s="20" t="s">
        <v>49</v>
      </c>
      <c r="H189" s="158" t="s">
        <v>2653</v>
      </c>
      <c r="I189" s="149" t="s">
        <v>2338</v>
      </c>
    </row>
    <row r="190" spans="1:9" ht="75" x14ac:dyDescent="0.25">
      <c r="A190" s="20" t="s">
        <v>988</v>
      </c>
      <c r="B190" s="20" t="s">
        <v>989</v>
      </c>
      <c r="C190" s="20"/>
      <c r="D190" s="20" t="s">
        <v>1192</v>
      </c>
      <c r="E190" s="20" t="s">
        <v>786</v>
      </c>
      <c r="F190" s="45" t="s">
        <v>1154</v>
      </c>
      <c r="G190" s="20" t="s">
        <v>49</v>
      </c>
      <c r="H190" s="158" t="s">
        <v>2755</v>
      </c>
      <c r="I190" s="149"/>
    </row>
    <row r="191" spans="1:9" s="4" customFormat="1" ht="114.95" customHeight="1" x14ac:dyDescent="0.25">
      <c r="A191" s="20" t="s">
        <v>988</v>
      </c>
      <c r="B191" s="20" t="s">
        <v>989</v>
      </c>
      <c r="C191" s="20"/>
      <c r="D191" s="20" t="s">
        <v>1193</v>
      </c>
      <c r="E191" s="20" t="s">
        <v>786</v>
      </c>
      <c r="F191" s="45" t="s">
        <v>1155</v>
      </c>
      <c r="G191" s="20" t="s">
        <v>49</v>
      </c>
      <c r="H191" s="158" t="s">
        <v>2755</v>
      </c>
      <c r="I191" s="149"/>
    </row>
    <row r="192" spans="1:9" ht="75" x14ac:dyDescent="0.25">
      <c r="A192" s="7" t="s">
        <v>1005</v>
      </c>
      <c r="B192" s="7" t="s">
        <v>1400</v>
      </c>
      <c r="C192" s="7" t="s">
        <v>1287</v>
      </c>
      <c r="D192" s="7" t="s">
        <v>2261</v>
      </c>
      <c r="E192" s="8" t="s">
        <v>937</v>
      </c>
      <c r="F192" s="24" t="s">
        <v>2068</v>
      </c>
      <c r="G192" s="24"/>
      <c r="H192" s="158" t="s">
        <v>2653</v>
      </c>
      <c r="I192" s="148" t="s">
        <v>2339</v>
      </c>
    </row>
    <row r="193" spans="1:9" ht="60" x14ac:dyDescent="0.25">
      <c r="A193" s="7" t="s">
        <v>1005</v>
      </c>
      <c r="B193" s="7" t="s">
        <v>1400</v>
      </c>
      <c r="C193" s="7" t="s">
        <v>1287</v>
      </c>
      <c r="D193" s="7" t="s">
        <v>1006</v>
      </c>
      <c r="E193" s="8" t="s">
        <v>1715</v>
      </c>
      <c r="F193" s="16"/>
      <c r="G193" s="24"/>
      <c r="H193" s="158" t="s">
        <v>2755</v>
      </c>
      <c r="I193" s="148"/>
    </row>
    <row r="194" spans="1:9" ht="30" x14ac:dyDescent="0.25">
      <c r="A194" s="7" t="s">
        <v>1005</v>
      </c>
      <c r="B194" s="7" t="s">
        <v>1400</v>
      </c>
      <c r="C194" s="7" t="s">
        <v>1288</v>
      </c>
      <c r="D194" s="7" t="s">
        <v>1007</v>
      </c>
      <c r="E194" s="8" t="s">
        <v>786</v>
      </c>
      <c r="F194" s="24" t="s">
        <v>2069</v>
      </c>
      <c r="G194" s="24"/>
      <c r="H194" s="158" t="s">
        <v>2755</v>
      </c>
      <c r="I194" s="148"/>
    </row>
    <row r="195" spans="1:9" ht="75" x14ac:dyDescent="0.25">
      <c r="A195" s="7" t="s">
        <v>1005</v>
      </c>
      <c r="B195" s="7" t="s">
        <v>1400</v>
      </c>
      <c r="C195" s="7" t="s">
        <v>1287</v>
      </c>
      <c r="D195" s="7" t="s">
        <v>1008</v>
      </c>
      <c r="E195" s="8" t="s">
        <v>853</v>
      </c>
      <c r="F195" s="122" t="s">
        <v>2070</v>
      </c>
      <c r="G195" s="24"/>
      <c r="H195" s="158" t="s">
        <v>2755</v>
      </c>
      <c r="I195" s="148"/>
    </row>
    <row r="196" spans="1:9" ht="30" x14ac:dyDescent="0.25">
      <c r="A196" s="7" t="s">
        <v>1005</v>
      </c>
      <c r="B196" s="7" t="s">
        <v>1400</v>
      </c>
      <c r="C196" s="7" t="s">
        <v>2071</v>
      </c>
      <c r="D196" s="7" t="s">
        <v>2072</v>
      </c>
      <c r="E196" s="8" t="s">
        <v>814</v>
      </c>
      <c r="F196" s="122"/>
      <c r="G196" s="24"/>
      <c r="H196" s="158" t="s">
        <v>2755</v>
      </c>
      <c r="I196" s="148"/>
    </row>
    <row r="197" spans="1:9" ht="60" x14ac:dyDescent="0.25">
      <c r="A197" s="11" t="s">
        <v>1010</v>
      </c>
      <c r="B197" s="11" t="s">
        <v>1011</v>
      </c>
      <c r="C197" s="11" t="s">
        <v>1011</v>
      </c>
      <c r="D197" s="11" t="s">
        <v>1012</v>
      </c>
      <c r="E197" s="11" t="s">
        <v>814</v>
      </c>
      <c r="F197" s="11" t="s">
        <v>1009</v>
      </c>
      <c r="G197" s="11"/>
      <c r="H197" s="158" t="s">
        <v>2653</v>
      </c>
      <c r="I197" s="149" t="s">
        <v>2326</v>
      </c>
    </row>
    <row r="198" spans="1:9" ht="45" x14ac:dyDescent="0.25">
      <c r="A198" s="11" t="s">
        <v>1010</v>
      </c>
      <c r="B198" s="11" t="s">
        <v>1011</v>
      </c>
      <c r="C198" s="11" t="s">
        <v>1011</v>
      </c>
      <c r="D198" s="11" t="s">
        <v>1013</v>
      </c>
      <c r="E198" s="11" t="s">
        <v>2650</v>
      </c>
      <c r="F198" s="11" t="s">
        <v>1015</v>
      </c>
      <c r="G198" s="11"/>
      <c r="H198" s="158" t="s">
        <v>2755</v>
      </c>
      <c r="I198" s="149"/>
    </row>
    <row r="199" spans="1:9" x14ac:dyDescent="0.25">
      <c r="A199" s="11" t="s">
        <v>1010</v>
      </c>
      <c r="B199" s="11" t="s">
        <v>1011</v>
      </c>
      <c r="C199" s="11" t="s">
        <v>1011</v>
      </c>
      <c r="D199" s="11" t="s">
        <v>1014</v>
      </c>
      <c r="E199" s="11" t="s">
        <v>811</v>
      </c>
      <c r="F199" s="11" t="s">
        <v>1015</v>
      </c>
      <c r="G199" s="11"/>
      <c r="H199" s="158" t="s">
        <v>2755</v>
      </c>
      <c r="I199" s="149"/>
    </row>
    <row r="200" spans="1:9" ht="74.45" customHeight="1" x14ac:dyDescent="0.25">
      <c r="A200" s="7" t="s">
        <v>1016</v>
      </c>
      <c r="B200" s="7" t="s">
        <v>1017</v>
      </c>
      <c r="C200" s="7" t="s">
        <v>1017</v>
      </c>
      <c r="D200" s="7" t="s">
        <v>1018</v>
      </c>
      <c r="E200" s="7" t="s">
        <v>811</v>
      </c>
      <c r="F200" s="7" t="s">
        <v>1019</v>
      </c>
      <c r="G200" s="7"/>
      <c r="H200" s="158" t="s">
        <v>2653</v>
      </c>
      <c r="I200" s="148" t="s">
        <v>2335</v>
      </c>
    </row>
    <row r="201" spans="1:9" ht="60" x14ac:dyDescent="0.25">
      <c r="A201" s="11" t="s">
        <v>1020</v>
      </c>
      <c r="B201" s="11" t="s">
        <v>1021</v>
      </c>
      <c r="C201" s="11" t="s">
        <v>1021</v>
      </c>
      <c r="D201" s="11" t="s">
        <v>1027</v>
      </c>
      <c r="E201" s="11" t="s">
        <v>811</v>
      </c>
      <c r="F201" s="11" t="s">
        <v>1048</v>
      </c>
      <c r="G201" s="11"/>
      <c r="H201" s="158" t="s">
        <v>2653</v>
      </c>
      <c r="I201" s="149" t="s">
        <v>2335</v>
      </c>
    </row>
    <row r="202" spans="1:9" ht="45" x14ac:dyDescent="0.25">
      <c r="A202" s="11" t="s">
        <v>1020</v>
      </c>
      <c r="B202" s="11" t="s">
        <v>1021</v>
      </c>
      <c r="C202" s="11" t="s">
        <v>1289</v>
      </c>
      <c r="D202" s="11" t="s">
        <v>1028</v>
      </c>
      <c r="E202" s="11" t="s">
        <v>811</v>
      </c>
      <c r="F202" s="11" t="s">
        <v>1049</v>
      </c>
      <c r="G202" s="11"/>
      <c r="H202" s="158" t="s">
        <v>2755</v>
      </c>
      <c r="I202" s="149"/>
    </row>
    <row r="203" spans="1:9" ht="30" x14ac:dyDescent="0.25">
      <c r="A203" s="11" t="s">
        <v>1020</v>
      </c>
      <c r="B203" s="11" t="s">
        <v>1021</v>
      </c>
      <c r="C203" s="11" t="s">
        <v>1290</v>
      </c>
      <c r="D203" s="11" t="s">
        <v>1029</v>
      </c>
      <c r="E203" s="11" t="s">
        <v>2276</v>
      </c>
      <c r="F203" s="11" t="s">
        <v>2282</v>
      </c>
      <c r="G203" s="11"/>
      <c r="H203" s="158" t="s">
        <v>2755</v>
      </c>
      <c r="I203" s="149"/>
    </row>
    <row r="204" spans="1:9" ht="45" x14ac:dyDescent="0.25">
      <c r="A204" s="11" t="s">
        <v>1020</v>
      </c>
      <c r="B204" s="11" t="s">
        <v>1021</v>
      </c>
      <c r="C204" s="11" t="s">
        <v>1291</v>
      </c>
      <c r="D204" s="11" t="s">
        <v>1030</v>
      </c>
      <c r="E204" s="11" t="s">
        <v>2650</v>
      </c>
      <c r="F204" s="11" t="s">
        <v>1050</v>
      </c>
      <c r="G204" s="11"/>
      <c r="H204" s="158" t="s">
        <v>2755</v>
      </c>
      <c r="I204" s="149"/>
    </row>
    <row r="205" spans="1:9" ht="60" x14ac:dyDescent="0.25">
      <c r="A205" s="11" t="s">
        <v>1020</v>
      </c>
      <c r="B205" s="11" t="s">
        <v>1021</v>
      </c>
      <c r="C205" s="11" t="s">
        <v>1022</v>
      </c>
      <c r="D205" s="11" t="s">
        <v>1031</v>
      </c>
      <c r="E205" s="11" t="s">
        <v>929</v>
      </c>
      <c r="F205" s="11"/>
      <c r="G205" s="11"/>
      <c r="H205" s="158" t="s">
        <v>2755</v>
      </c>
      <c r="I205" s="149"/>
    </row>
    <row r="206" spans="1:9" ht="165" x14ac:dyDescent="0.25">
      <c r="A206" s="11" t="s">
        <v>1020</v>
      </c>
      <c r="B206" s="11" t="s">
        <v>1021</v>
      </c>
      <c r="C206" s="11" t="s">
        <v>1292</v>
      </c>
      <c r="D206" s="11" t="s">
        <v>1032</v>
      </c>
      <c r="E206" s="11" t="s">
        <v>809</v>
      </c>
      <c r="F206" s="11" t="s">
        <v>1045</v>
      </c>
      <c r="G206" s="11"/>
      <c r="H206" s="158" t="s">
        <v>2755</v>
      </c>
      <c r="I206" s="149"/>
    </row>
    <row r="207" spans="1:9" ht="120" x14ac:dyDescent="0.25">
      <c r="A207" s="11" t="s">
        <v>1020</v>
      </c>
      <c r="B207" s="11" t="s">
        <v>1021</v>
      </c>
      <c r="C207" s="11" t="s">
        <v>1292</v>
      </c>
      <c r="D207" s="11" t="s">
        <v>1033</v>
      </c>
      <c r="E207" s="11" t="s">
        <v>1044</v>
      </c>
      <c r="F207" s="11" t="s">
        <v>1046</v>
      </c>
      <c r="G207" s="11"/>
      <c r="H207" s="158" t="s">
        <v>2755</v>
      </c>
      <c r="I207" s="149"/>
    </row>
    <row r="208" spans="1:9" ht="60" x14ac:dyDescent="0.25">
      <c r="A208" s="11" t="s">
        <v>1020</v>
      </c>
      <c r="B208" s="11" t="s">
        <v>1021</v>
      </c>
      <c r="C208" s="11" t="s">
        <v>1292</v>
      </c>
      <c r="D208" s="11" t="s">
        <v>1034</v>
      </c>
      <c r="E208" s="11" t="s">
        <v>814</v>
      </c>
      <c r="F208" s="11" t="s">
        <v>1047</v>
      </c>
      <c r="G208" s="11"/>
      <c r="H208" s="158" t="s">
        <v>2755</v>
      </c>
      <c r="I208" s="149"/>
    </row>
    <row r="209" spans="1:9" ht="30" x14ac:dyDescent="0.25">
      <c r="A209" s="11" t="s">
        <v>1020</v>
      </c>
      <c r="B209" s="11" t="s">
        <v>1021</v>
      </c>
      <c r="C209" s="11" t="s">
        <v>1023</v>
      </c>
      <c r="D209" s="11" t="s">
        <v>1035</v>
      </c>
      <c r="E209" s="11" t="s">
        <v>786</v>
      </c>
      <c r="F209" s="11" t="s">
        <v>2298</v>
      </c>
      <c r="G209" s="11"/>
      <c r="H209" s="158" t="s">
        <v>2755</v>
      </c>
      <c r="I209" s="149"/>
    </row>
    <row r="210" spans="1:9" ht="30" x14ac:dyDescent="0.25">
      <c r="A210" s="11" t="s">
        <v>1020</v>
      </c>
      <c r="B210" s="11" t="s">
        <v>1021</v>
      </c>
      <c r="C210" s="11" t="s">
        <v>1293</v>
      </c>
      <c r="D210" s="11" t="s">
        <v>1036</v>
      </c>
      <c r="E210" s="11" t="s">
        <v>2650</v>
      </c>
      <c r="F210" s="11" t="s">
        <v>845</v>
      </c>
      <c r="G210" s="11"/>
      <c r="H210" s="158" t="s">
        <v>2755</v>
      </c>
      <c r="I210" s="149"/>
    </row>
    <row r="211" spans="1:9" ht="60" x14ac:dyDescent="0.25">
      <c r="A211" s="11" t="s">
        <v>1020</v>
      </c>
      <c r="B211" s="11" t="s">
        <v>1021</v>
      </c>
      <c r="C211" s="11" t="s">
        <v>1293</v>
      </c>
      <c r="D211" s="11" t="s">
        <v>1037</v>
      </c>
      <c r="E211" s="11" t="s">
        <v>786</v>
      </c>
      <c r="F211" s="11" t="s">
        <v>843</v>
      </c>
      <c r="G211" s="11"/>
      <c r="H211" s="158" t="s">
        <v>2755</v>
      </c>
      <c r="I211" s="149"/>
    </row>
    <row r="212" spans="1:9" ht="60" x14ac:dyDescent="0.25">
      <c r="A212" s="11" t="s">
        <v>1020</v>
      </c>
      <c r="B212" s="11" t="s">
        <v>1021</v>
      </c>
      <c r="C212" s="11" t="s">
        <v>1293</v>
      </c>
      <c r="D212" s="11" t="s">
        <v>1038</v>
      </c>
      <c r="E212" s="11" t="s">
        <v>811</v>
      </c>
      <c r="F212" s="11" t="s">
        <v>1051</v>
      </c>
      <c r="G212" s="11"/>
      <c r="H212" s="158" t="s">
        <v>2755</v>
      </c>
      <c r="I212" s="149"/>
    </row>
    <row r="213" spans="1:9" s="4" customFormat="1" ht="60" x14ac:dyDescent="0.25">
      <c r="A213" s="11" t="s">
        <v>1020</v>
      </c>
      <c r="B213" s="11" t="s">
        <v>1021</v>
      </c>
      <c r="C213" s="11" t="s">
        <v>1097</v>
      </c>
      <c r="D213" s="11" t="s">
        <v>1590</v>
      </c>
      <c r="E213" s="11" t="s">
        <v>796</v>
      </c>
      <c r="F213" s="11"/>
      <c r="G213" s="11"/>
      <c r="H213" s="158" t="s">
        <v>2653</v>
      </c>
      <c r="I213" s="149" t="s">
        <v>2349</v>
      </c>
    </row>
    <row r="214" spans="1:9" ht="30" x14ac:dyDescent="0.25">
      <c r="A214" s="11" t="s">
        <v>1020</v>
      </c>
      <c r="B214" s="11" t="s">
        <v>1021</v>
      </c>
      <c r="C214" s="11" t="s">
        <v>1097</v>
      </c>
      <c r="D214" s="11" t="s">
        <v>1039</v>
      </c>
      <c r="E214" s="11" t="s">
        <v>1748</v>
      </c>
      <c r="F214" s="11"/>
      <c r="G214" s="11" t="s">
        <v>57</v>
      </c>
      <c r="H214" s="158" t="s">
        <v>2755</v>
      </c>
      <c r="I214" s="149"/>
    </row>
    <row r="215" spans="1:9" ht="60" x14ac:dyDescent="0.25">
      <c r="A215" s="11" t="s">
        <v>1020</v>
      </c>
      <c r="B215" s="11" t="s">
        <v>1021</v>
      </c>
      <c r="C215" s="11" t="s">
        <v>1021</v>
      </c>
      <c r="D215" s="11" t="s">
        <v>1040</v>
      </c>
      <c r="E215" s="11" t="s">
        <v>2649</v>
      </c>
      <c r="F215" s="11"/>
      <c r="G215" s="11"/>
      <c r="H215" s="158" t="s">
        <v>2755</v>
      </c>
      <c r="I215" s="149"/>
    </row>
    <row r="216" spans="1:9" ht="45" x14ac:dyDescent="0.25">
      <c r="A216" s="11" t="s">
        <v>1020</v>
      </c>
      <c r="B216" s="11" t="s">
        <v>1021</v>
      </c>
      <c r="C216" s="11" t="s">
        <v>1024</v>
      </c>
      <c r="D216" s="11" t="s">
        <v>1041</v>
      </c>
      <c r="E216" s="11" t="s">
        <v>2087</v>
      </c>
      <c r="F216" s="11"/>
      <c r="G216" s="11"/>
      <c r="H216" s="158" t="s">
        <v>2755</v>
      </c>
      <c r="I216" s="149"/>
    </row>
    <row r="217" spans="1:9" ht="45" x14ac:dyDescent="0.25">
      <c r="A217" s="11" t="s">
        <v>1020</v>
      </c>
      <c r="B217" s="11" t="s">
        <v>1021</v>
      </c>
      <c r="C217" s="11" t="s">
        <v>1025</v>
      </c>
      <c r="D217" s="11" t="s">
        <v>1042</v>
      </c>
      <c r="E217" s="11" t="s">
        <v>811</v>
      </c>
      <c r="F217" s="11"/>
      <c r="G217" s="11"/>
      <c r="H217" s="158" t="s">
        <v>2755</v>
      </c>
      <c r="I217" s="149"/>
    </row>
    <row r="218" spans="1:9" ht="60" x14ac:dyDescent="0.25">
      <c r="A218" s="11" t="s">
        <v>1020</v>
      </c>
      <c r="B218" s="11" t="s">
        <v>1021</v>
      </c>
      <c r="C218" s="11" t="s">
        <v>1026</v>
      </c>
      <c r="D218" s="11" t="s">
        <v>1043</v>
      </c>
      <c r="E218" s="11" t="s">
        <v>777</v>
      </c>
      <c r="F218" s="11"/>
      <c r="G218" s="11"/>
      <c r="H218" s="158" t="s">
        <v>2755</v>
      </c>
      <c r="I218" s="149"/>
    </row>
    <row r="219" spans="1:9" s="4" customFormat="1" ht="45" x14ac:dyDescent="0.25">
      <c r="A219" s="9" t="s">
        <v>1058</v>
      </c>
      <c r="B219" s="7" t="s">
        <v>1057</v>
      </c>
      <c r="C219" s="7" t="s">
        <v>1057</v>
      </c>
      <c r="D219" s="7" t="s">
        <v>1999</v>
      </c>
      <c r="E219" s="9" t="s">
        <v>796</v>
      </c>
      <c r="F219" s="7" t="s">
        <v>784</v>
      </c>
      <c r="G219" s="7" t="s">
        <v>478</v>
      </c>
      <c r="H219" s="158" t="s">
        <v>2653</v>
      </c>
      <c r="I219" s="148" t="s">
        <v>2324</v>
      </c>
    </row>
    <row r="220" spans="1:9" x14ac:dyDescent="0.25">
      <c r="A220" s="7" t="s">
        <v>1058</v>
      </c>
      <c r="B220" s="7" t="s">
        <v>1057</v>
      </c>
      <c r="C220" s="7" t="s">
        <v>1811</v>
      </c>
      <c r="D220" s="7" t="s">
        <v>2073</v>
      </c>
      <c r="E220" s="7" t="s">
        <v>1715</v>
      </c>
      <c r="F220" s="7"/>
      <c r="G220" s="7" t="s">
        <v>478</v>
      </c>
      <c r="H220" s="158" t="s">
        <v>2755</v>
      </c>
      <c r="I220" s="148"/>
    </row>
    <row r="221" spans="1:9" s="4" customFormat="1" ht="108" customHeight="1" x14ac:dyDescent="0.25">
      <c r="A221" s="7" t="s">
        <v>1058</v>
      </c>
      <c r="B221" s="7" t="s">
        <v>1057</v>
      </c>
      <c r="C221" s="7"/>
      <c r="D221" s="7" t="s">
        <v>1813</v>
      </c>
      <c r="E221" s="7" t="s">
        <v>786</v>
      </c>
      <c r="F221" s="7" t="s">
        <v>1781</v>
      </c>
      <c r="G221" s="7" t="s">
        <v>478</v>
      </c>
      <c r="H221" s="158" t="s">
        <v>2755</v>
      </c>
      <c r="I221" s="148"/>
    </row>
    <row r="222" spans="1:9" ht="30" x14ac:dyDescent="0.25">
      <c r="A222" s="7" t="s">
        <v>1058</v>
      </c>
      <c r="B222" s="7" t="s">
        <v>1057</v>
      </c>
      <c r="C222" s="7" t="s">
        <v>1384</v>
      </c>
      <c r="D222" s="7" t="s">
        <v>1054</v>
      </c>
      <c r="E222" s="7" t="s">
        <v>1748</v>
      </c>
      <c r="F222" s="16"/>
      <c r="G222" s="7" t="s">
        <v>478</v>
      </c>
      <c r="H222" s="158" t="s">
        <v>2755</v>
      </c>
      <c r="I222" s="148"/>
    </row>
    <row r="223" spans="1:9" s="4" customFormat="1" ht="45" x14ac:dyDescent="0.25">
      <c r="A223" s="11" t="s">
        <v>1059</v>
      </c>
      <c r="B223" s="11" t="s">
        <v>1402</v>
      </c>
      <c r="C223" s="11" t="s">
        <v>1402</v>
      </c>
      <c r="D223" s="11" t="s">
        <v>1646</v>
      </c>
      <c r="E223" s="11" t="s">
        <v>796</v>
      </c>
      <c r="F223" s="11" t="s">
        <v>2262</v>
      </c>
      <c r="G223" s="11" t="s">
        <v>136</v>
      </c>
      <c r="H223" s="158" t="s">
        <v>2653</v>
      </c>
      <c r="I223" s="149" t="s">
        <v>2324</v>
      </c>
    </row>
    <row r="224" spans="1:9" ht="30" x14ac:dyDescent="0.25">
      <c r="A224" s="11" t="s">
        <v>1059</v>
      </c>
      <c r="B224" s="11" t="s">
        <v>1402</v>
      </c>
      <c r="C224" s="11" t="s">
        <v>1330</v>
      </c>
      <c r="D224" s="11" t="s">
        <v>1055</v>
      </c>
      <c r="E224" s="11" t="s">
        <v>1748</v>
      </c>
      <c r="F224" s="11"/>
      <c r="G224" s="11" t="s">
        <v>136</v>
      </c>
      <c r="H224" s="158" t="s">
        <v>2755</v>
      </c>
      <c r="I224" s="149"/>
    </row>
    <row r="225" spans="1:9" ht="30" x14ac:dyDescent="0.25">
      <c r="A225" s="11" t="s">
        <v>1059</v>
      </c>
      <c r="B225" s="11" t="s">
        <v>1402</v>
      </c>
      <c r="C225" s="11"/>
      <c r="D225" s="11" t="s">
        <v>2074</v>
      </c>
      <c r="E225" s="11" t="s">
        <v>1715</v>
      </c>
      <c r="F225" s="11"/>
      <c r="G225" s="11" t="s">
        <v>136</v>
      </c>
      <c r="H225" s="158" t="s">
        <v>2755</v>
      </c>
      <c r="I225" s="149"/>
    </row>
    <row r="226" spans="1:9" ht="75" x14ac:dyDescent="0.25">
      <c r="A226" s="11" t="s">
        <v>1059</v>
      </c>
      <c r="B226" s="11" t="s">
        <v>1402</v>
      </c>
      <c r="C226" s="11"/>
      <c r="D226" s="11" t="s">
        <v>1060</v>
      </c>
      <c r="E226" s="11" t="s">
        <v>786</v>
      </c>
      <c r="F226" s="11" t="s">
        <v>1061</v>
      </c>
      <c r="G226" s="11" t="s">
        <v>136</v>
      </c>
      <c r="H226" s="158" t="s">
        <v>2755</v>
      </c>
      <c r="I226" s="149"/>
    </row>
    <row r="227" spans="1:9" s="4" customFormat="1" ht="83.45" customHeight="1" x14ac:dyDescent="0.25">
      <c r="A227" s="9" t="s">
        <v>1063</v>
      </c>
      <c r="B227" s="7" t="s">
        <v>1321</v>
      </c>
      <c r="C227" s="7" t="s">
        <v>1321</v>
      </c>
      <c r="D227" s="7" t="s">
        <v>1730</v>
      </c>
      <c r="E227" s="9" t="s">
        <v>796</v>
      </c>
      <c r="F227" s="7" t="s">
        <v>2299</v>
      </c>
      <c r="G227" s="7" t="s">
        <v>90</v>
      </c>
      <c r="H227" s="158" t="s">
        <v>2653</v>
      </c>
      <c r="I227" s="148" t="s">
        <v>2327</v>
      </c>
    </row>
    <row r="228" spans="1:9" ht="45" x14ac:dyDescent="0.25">
      <c r="A228" s="7" t="s">
        <v>1063</v>
      </c>
      <c r="B228" s="7" t="s">
        <v>1321</v>
      </c>
      <c r="C228" s="7" t="s">
        <v>1322</v>
      </c>
      <c r="D228" s="7" t="s">
        <v>1062</v>
      </c>
      <c r="E228" s="7" t="s">
        <v>1748</v>
      </c>
      <c r="F228" s="7"/>
      <c r="G228" s="7" t="s">
        <v>90</v>
      </c>
      <c r="H228" s="158" t="s">
        <v>2755</v>
      </c>
      <c r="I228" s="148"/>
    </row>
    <row r="229" spans="1:9" x14ac:dyDescent="0.25">
      <c r="A229" s="7" t="s">
        <v>1063</v>
      </c>
      <c r="B229" s="7" t="s">
        <v>1321</v>
      </c>
      <c r="C229" s="7"/>
      <c r="D229" s="7" t="s">
        <v>1064</v>
      </c>
      <c r="E229" s="7" t="s">
        <v>1715</v>
      </c>
      <c r="F229" s="7"/>
      <c r="G229" s="7" t="s">
        <v>90</v>
      </c>
      <c r="H229" s="158" t="s">
        <v>2755</v>
      </c>
      <c r="I229" s="148"/>
    </row>
    <row r="230" spans="1:9" s="4" customFormat="1" ht="45" x14ac:dyDescent="0.25">
      <c r="A230" s="7" t="s">
        <v>1063</v>
      </c>
      <c r="B230" s="7" t="s">
        <v>1321</v>
      </c>
      <c r="C230" s="7"/>
      <c r="D230" s="49" t="s">
        <v>91</v>
      </c>
      <c r="E230" s="7" t="s">
        <v>1715</v>
      </c>
      <c r="F230" s="7"/>
      <c r="G230" s="7" t="s">
        <v>90</v>
      </c>
      <c r="H230" s="158" t="s">
        <v>2755</v>
      </c>
      <c r="I230" s="148"/>
    </row>
    <row r="231" spans="1:9" ht="234.75" customHeight="1" x14ac:dyDescent="0.25">
      <c r="A231" s="7" t="s">
        <v>1063</v>
      </c>
      <c r="B231" s="7" t="s">
        <v>1321</v>
      </c>
      <c r="C231" s="7"/>
      <c r="D231" s="7" t="s">
        <v>1323</v>
      </c>
      <c r="E231" s="7" t="s">
        <v>1715</v>
      </c>
      <c r="F231" s="7"/>
      <c r="G231" s="7" t="s">
        <v>90</v>
      </c>
      <c r="H231" s="158" t="s">
        <v>2755</v>
      </c>
      <c r="I231" s="148"/>
    </row>
    <row r="232" spans="1:9" s="4" customFormat="1" ht="65.45" customHeight="1" x14ac:dyDescent="0.25">
      <c r="A232" s="11" t="s">
        <v>1066</v>
      </c>
      <c r="B232" s="11" t="s">
        <v>1314</v>
      </c>
      <c r="C232" s="11" t="s">
        <v>1314</v>
      </c>
      <c r="D232" s="11" t="s">
        <v>1989</v>
      </c>
      <c r="E232" s="11" t="s">
        <v>796</v>
      </c>
      <c r="F232" s="11"/>
      <c r="G232" s="11" t="s">
        <v>366</v>
      </c>
      <c r="H232" s="158" t="s">
        <v>2653</v>
      </c>
      <c r="I232" s="149" t="s">
        <v>2349</v>
      </c>
    </row>
    <row r="233" spans="1:9" x14ac:dyDescent="0.25">
      <c r="A233" s="11" t="s">
        <v>1066</v>
      </c>
      <c r="B233" s="11" t="s">
        <v>1314</v>
      </c>
      <c r="C233" s="11"/>
      <c r="D233" s="11" t="s">
        <v>1065</v>
      </c>
      <c r="E233" s="11" t="s">
        <v>1715</v>
      </c>
      <c r="F233" s="11"/>
      <c r="G233" s="11" t="s">
        <v>366</v>
      </c>
      <c r="H233" s="158" t="s">
        <v>2755</v>
      </c>
      <c r="I233" s="149"/>
    </row>
    <row r="234" spans="1:9" ht="45" x14ac:dyDescent="0.25">
      <c r="A234" s="11" t="s">
        <v>1066</v>
      </c>
      <c r="B234" s="11" t="s">
        <v>1314</v>
      </c>
      <c r="C234" s="11" t="s">
        <v>2076</v>
      </c>
      <c r="D234" s="11" t="s">
        <v>1068</v>
      </c>
      <c r="E234" s="11" t="s">
        <v>777</v>
      </c>
      <c r="F234" s="11"/>
      <c r="G234" s="11" t="s">
        <v>366</v>
      </c>
      <c r="H234" s="158" t="s">
        <v>2755</v>
      </c>
      <c r="I234" s="149"/>
    </row>
    <row r="235" spans="1:9" s="4" customFormat="1" ht="45" x14ac:dyDescent="0.25">
      <c r="A235" s="11" t="s">
        <v>1066</v>
      </c>
      <c r="B235" s="11" t="s">
        <v>1314</v>
      </c>
      <c r="C235" s="11" t="s">
        <v>1382</v>
      </c>
      <c r="D235" s="11" t="s">
        <v>2075</v>
      </c>
      <c r="E235" s="11" t="s">
        <v>777</v>
      </c>
      <c r="F235" s="11"/>
      <c r="G235" s="11" t="s">
        <v>366</v>
      </c>
      <c r="H235" s="158" t="s">
        <v>2755</v>
      </c>
      <c r="I235" s="149"/>
    </row>
    <row r="236" spans="1:9" s="4" customFormat="1" ht="52.5" customHeight="1" x14ac:dyDescent="0.25">
      <c r="A236" s="11" t="s">
        <v>1066</v>
      </c>
      <c r="B236" s="11" t="s">
        <v>1314</v>
      </c>
      <c r="C236" s="11" t="s">
        <v>2077</v>
      </c>
      <c r="D236" s="11" t="s">
        <v>2078</v>
      </c>
      <c r="E236" s="11" t="s">
        <v>1831</v>
      </c>
      <c r="F236" s="11"/>
      <c r="G236" s="11" t="s">
        <v>366</v>
      </c>
      <c r="H236" s="158" t="s">
        <v>2755</v>
      </c>
      <c r="I236" s="149"/>
    </row>
    <row r="237" spans="1:9" s="4" customFormat="1" ht="52.5" customHeight="1" x14ac:dyDescent="0.25">
      <c r="A237" s="11" t="s">
        <v>1066</v>
      </c>
      <c r="B237" s="11" t="s">
        <v>1314</v>
      </c>
      <c r="C237" s="11" t="s">
        <v>2079</v>
      </c>
      <c r="D237" s="11" t="s">
        <v>2080</v>
      </c>
      <c r="E237" s="11" t="s">
        <v>2276</v>
      </c>
      <c r="F237" s="124" t="s">
        <v>2283</v>
      </c>
      <c r="G237" s="11" t="s">
        <v>366</v>
      </c>
      <c r="H237" s="158" t="s">
        <v>2755</v>
      </c>
      <c r="I237" s="149"/>
    </row>
    <row r="238" spans="1:9" s="4" customFormat="1" ht="52.5" customHeight="1" x14ac:dyDescent="0.25">
      <c r="A238" s="11" t="s">
        <v>1066</v>
      </c>
      <c r="B238" s="11" t="s">
        <v>1314</v>
      </c>
      <c r="C238" s="11" t="s">
        <v>2081</v>
      </c>
      <c r="D238" s="11" t="s">
        <v>2082</v>
      </c>
      <c r="E238" s="11" t="s">
        <v>2276</v>
      </c>
      <c r="F238" s="124" t="s">
        <v>2284</v>
      </c>
      <c r="G238" s="11" t="s">
        <v>366</v>
      </c>
      <c r="H238" s="158" t="s">
        <v>2755</v>
      </c>
      <c r="I238" s="149"/>
    </row>
    <row r="239" spans="1:9" s="4" customFormat="1" ht="52.5" customHeight="1" x14ac:dyDescent="0.25">
      <c r="A239" s="9" t="s">
        <v>1067</v>
      </c>
      <c r="B239" s="7" t="s">
        <v>1401</v>
      </c>
      <c r="C239" s="7" t="s">
        <v>1711</v>
      </c>
      <c r="D239" s="7" t="s">
        <v>1971</v>
      </c>
      <c r="E239" s="9" t="s">
        <v>796</v>
      </c>
      <c r="F239" s="7" t="s">
        <v>2263</v>
      </c>
      <c r="G239" s="7" t="s">
        <v>21</v>
      </c>
      <c r="H239" s="158" t="s">
        <v>2653</v>
      </c>
      <c r="I239" s="148" t="s">
        <v>2324</v>
      </c>
    </row>
    <row r="240" spans="1:9" ht="30" x14ac:dyDescent="0.25">
      <c r="A240" s="7" t="s">
        <v>1067</v>
      </c>
      <c r="B240" s="7" t="s">
        <v>1401</v>
      </c>
      <c r="C240" s="7"/>
      <c r="D240" s="7" t="s">
        <v>2083</v>
      </c>
      <c r="E240" s="7" t="s">
        <v>1715</v>
      </c>
      <c r="F240" s="7"/>
      <c r="G240" s="7" t="s">
        <v>21</v>
      </c>
      <c r="H240" s="158" t="s">
        <v>2755</v>
      </c>
      <c r="I240" s="148"/>
    </row>
    <row r="241" spans="1:10" s="4" customFormat="1" x14ac:dyDescent="0.25">
      <c r="A241" s="7" t="s">
        <v>1067</v>
      </c>
      <c r="B241" s="7" t="s">
        <v>1401</v>
      </c>
      <c r="C241" s="7"/>
      <c r="D241" s="137" t="s">
        <v>2084</v>
      </c>
      <c r="E241" s="7" t="s">
        <v>1715</v>
      </c>
      <c r="F241" s="7"/>
      <c r="G241" s="7" t="s">
        <v>21</v>
      </c>
      <c r="H241" s="158" t="s">
        <v>2755</v>
      </c>
      <c r="I241" s="148"/>
    </row>
    <row r="242" spans="1:10" s="4" customFormat="1" x14ac:dyDescent="0.25">
      <c r="A242" s="7" t="s">
        <v>1067</v>
      </c>
      <c r="B242" s="7" t="s">
        <v>1401</v>
      </c>
      <c r="C242" s="7" t="s">
        <v>1316</v>
      </c>
      <c r="D242" s="7" t="s">
        <v>22</v>
      </c>
      <c r="E242" s="7" t="s">
        <v>1748</v>
      </c>
      <c r="F242" s="7"/>
      <c r="G242" s="7" t="s">
        <v>21</v>
      </c>
      <c r="H242" s="158" t="s">
        <v>2755</v>
      </c>
      <c r="I242" s="148"/>
    </row>
    <row r="243" spans="1:10" s="4" customFormat="1" ht="195" x14ac:dyDescent="0.25">
      <c r="A243" s="7" t="s">
        <v>1067</v>
      </c>
      <c r="B243" s="7" t="s">
        <v>1401</v>
      </c>
      <c r="C243" s="7"/>
      <c r="D243" s="7" t="s">
        <v>1741</v>
      </c>
      <c r="E243" s="7" t="s">
        <v>786</v>
      </c>
      <c r="F243" s="7" t="s">
        <v>1742</v>
      </c>
      <c r="G243" s="7" t="s">
        <v>21</v>
      </c>
      <c r="H243" s="158" t="s">
        <v>2755</v>
      </c>
      <c r="I243" s="148"/>
    </row>
    <row r="244" spans="1:10" s="4" customFormat="1" ht="30" x14ac:dyDescent="0.25">
      <c r="A244" s="7" t="s">
        <v>1067</v>
      </c>
      <c r="B244" s="7" t="s">
        <v>1401</v>
      </c>
      <c r="C244" s="7"/>
      <c r="D244" s="7" t="s">
        <v>1745</v>
      </c>
      <c r="E244" s="7" t="s">
        <v>1044</v>
      </c>
      <c r="F244" s="7" t="s">
        <v>1746</v>
      </c>
      <c r="G244" s="7" t="s">
        <v>21</v>
      </c>
      <c r="H244" s="158" t="s">
        <v>2755</v>
      </c>
      <c r="I244" s="148"/>
    </row>
    <row r="245" spans="1:10" s="4" customFormat="1" ht="30" x14ac:dyDescent="0.25">
      <c r="A245" s="7" t="s">
        <v>1067</v>
      </c>
      <c r="B245" s="7" t="s">
        <v>1401</v>
      </c>
      <c r="C245" s="7"/>
      <c r="D245" s="7" t="s">
        <v>1744</v>
      </c>
      <c r="E245" s="7" t="s">
        <v>1044</v>
      </c>
      <c r="F245" s="7" t="s">
        <v>1747</v>
      </c>
      <c r="G245" s="7" t="s">
        <v>21</v>
      </c>
      <c r="H245" s="158" t="s">
        <v>2755</v>
      </c>
      <c r="I245" s="148"/>
    </row>
    <row r="246" spans="1:10" s="4" customFormat="1" ht="60" x14ac:dyDescent="0.25">
      <c r="A246" s="11" t="s">
        <v>1071</v>
      </c>
      <c r="B246" s="11" t="s">
        <v>1098</v>
      </c>
      <c r="C246" s="11" t="s">
        <v>1098</v>
      </c>
      <c r="D246" s="11" t="s">
        <v>1636</v>
      </c>
      <c r="E246" s="11" t="s">
        <v>796</v>
      </c>
      <c r="F246" s="11"/>
      <c r="G246" s="11" t="s">
        <v>61</v>
      </c>
      <c r="H246" s="158" t="s">
        <v>2653</v>
      </c>
      <c r="I246" s="149" t="s">
        <v>2349</v>
      </c>
    </row>
    <row r="247" spans="1:10" x14ac:dyDescent="0.25">
      <c r="A247" s="11" t="s">
        <v>1071</v>
      </c>
      <c r="B247" s="11" t="s">
        <v>1098</v>
      </c>
      <c r="C247" s="11" t="s">
        <v>1318</v>
      </c>
      <c r="D247" s="11" t="s">
        <v>1070</v>
      </c>
      <c r="E247" s="11" t="s">
        <v>777</v>
      </c>
      <c r="F247" s="11"/>
      <c r="G247" s="11" t="s">
        <v>61</v>
      </c>
      <c r="H247" s="158" t="s">
        <v>2755</v>
      </c>
      <c r="I247" s="149"/>
    </row>
    <row r="248" spans="1:10" s="4" customFormat="1" x14ac:dyDescent="0.25">
      <c r="A248" s="11" t="s">
        <v>1071</v>
      </c>
      <c r="B248" s="11" t="s">
        <v>1098</v>
      </c>
      <c r="C248" s="11" t="s">
        <v>2085</v>
      </c>
      <c r="D248" s="11" t="s">
        <v>2086</v>
      </c>
      <c r="E248" s="11" t="s">
        <v>2087</v>
      </c>
      <c r="F248" s="11"/>
      <c r="G248" s="11" t="s">
        <v>61</v>
      </c>
      <c r="H248" s="158" t="s">
        <v>2755</v>
      </c>
      <c r="I248" s="149"/>
    </row>
    <row r="249" spans="1:10" s="4" customFormat="1" ht="30" x14ac:dyDescent="0.25">
      <c r="A249" s="11" t="s">
        <v>1071</v>
      </c>
      <c r="B249" s="11" t="s">
        <v>1098</v>
      </c>
      <c r="C249" s="11" t="s">
        <v>1098</v>
      </c>
      <c r="D249" s="11" t="s">
        <v>2088</v>
      </c>
      <c r="E249" s="11" t="s">
        <v>1831</v>
      </c>
      <c r="F249" s="11"/>
      <c r="G249" s="11" t="s">
        <v>61</v>
      </c>
      <c r="H249" s="158" t="s">
        <v>2755</v>
      </c>
      <c r="I249" s="149"/>
    </row>
    <row r="250" spans="1:10" s="4" customFormat="1" ht="60" x14ac:dyDescent="0.25">
      <c r="A250" s="9" t="s">
        <v>1072</v>
      </c>
      <c r="B250" s="136" t="s">
        <v>1594</v>
      </c>
      <c r="C250" s="136" t="s">
        <v>1594</v>
      </c>
      <c r="D250" s="136" t="s">
        <v>1727</v>
      </c>
      <c r="E250" s="128" t="s">
        <v>796</v>
      </c>
      <c r="F250" s="136"/>
      <c r="G250" s="25" t="s">
        <v>65</v>
      </c>
      <c r="H250" s="158" t="s">
        <v>2653</v>
      </c>
      <c r="I250" s="148" t="s">
        <v>2349</v>
      </c>
    </row>
    <row r="251" spans="1:10" s="4" customFormat="1" x14ac:dyDescent="0.25">
      <c r="A251" s="7" t="s">
        <v>1072</v>
      </c>
      <c r="B251" s="136" t="s">
        <v>1594</v>
      </c>
      <c r="C251" s="25" t="s">
        <v>833</v>
      </c>
      <c r="D251" s="9" t="s">
        <v>66</v>
      </c>
      <c r="E251" s="14" t="s">
        <v>1748</v>
      </c>
      <c r="F251" s="23"/>
      <c r="G251" s="25" t="s">
        <v>65</v>
      </c>
      <c r="H251" s="158" t="s">
        <v>2755</v>
      </c>
      <c r="I251" s="148"/>
    </row>
    <row r="252" spans="1:10" s="4" customFormat="1" ht="390" x14ac:dyDescent="0.25">
      <c r="A252" s="7" t="s">
        <v>1072</v>
      </c>
      <c r="B252" s="136" t="s">
        <v>1594</v>
      </c>
      <c r="C252" s="9"/>
      <c r="D252" s="9" t="s">
        <v>834</v>
      </c>
      <c r="E252" s="14" t="s">
        <v>786</v>
      </c>
      <c r="F252" s="25" t="s">
        <v>2052</v>
      </c>
      <c r="G252" s="25" t="s">
        <v>65</v>
      </c>
      <c r="H252" s="158" t="s">
        <v>2755</v>
      </c>
      <c r="I252" s="148"/>
    </row>
    <row r="253" spans="1:10" s="4" customFormat="1" x14ac:dyDescent="0.25">
      <c r="A253" s="7" t="s">
        <v>1072</v>
      </c>
      <c r="B253" s="136" t="s">
        <v>1594</v>
      </c>
      <c r="C253" s="7"/>
      <c r="D253" s="7" t="s">
        <v>2089</v>
      </c>
      <c r="E253" s="7" t="s">
        <v>1715</v>
      </c>
      <c r="F253" s="7"/>
      <c r="G253" s="7" t="s">
        <v>65</v>
      </c>
      <c r="H253" s="158" t="s">
        <v>2755</v>
      </c>
      <c r="I253" s="7"/>
      <c r="J253" s="131"/>
    </row>
    <row r="254" spans="1:10" s="4" customFormat="1" ht="107.25" customHeight="1" x14ac:dyDescent="0.25">
      <c r="A254" s="7" t="s">
        <v>1072</v>
      </c>
      <c r="B254" s="136" t="s">
        <v>1594</v>
      </c>
      <c r="C254" s="7" t="s">
        <v>2090</v>
      </c>
      <c r="D254" s="7" t="s">
        <v>2091</v>
      </c>
      <c r="E254" s="7" t="s">
        <v>2087</v>
      </c>
      <c r="F254" s="7"/>
      <c r="G254" s="7" t="s">
        <v>65</v>
      </c>
      <c r="H254" s="158" t="s">
        <v>2755</v>
      </c>
      <c r="I254" s="7"/>
      <c r="J254" s="131"/>
    </row>
    <row r="255" spans="1:10" s="4" customFormat="1" ht="45" x14ac:dyDescent="0.25">
      <c r="A255" s="7" t="s">
        <v>1072</v>
      </c>
      <c r="B255" s="136" t="s">
        <v>1594</v>
      </c>
      <c r="C255" s="7" t="s">
        <v>2092</v>
      </c>
      <c r="D255" s="7" t="s">
        <v>2093</v>
      </c>
      <c r="E255" s="7" t="s">
        <v>2276</v>
      </c>
      <c r="F255" s="7"/>
      <c r="G255" s="7" t="s">
        <v>65</v>
      </c>
      <c r="H255" s="158" t="s">
        <v>2755</v>
      </c>
      <c r="I255" s="7"/>
      <c r="J255" s="131"/>
    </row>
    <row r="256" spans="1:10" s="4" customFormat="1" ht="75" x14ac:dyDescent="0.25">
      <c r="A256" s="11" t="s">
        <v>1073</v>
      </c>
      <c r="B256" s="11" t="s">
        <v>1390</v>
      </c>
      <c r="C256" s="11" t="s">
        <v>1390</v>
      </c>
      <c r="D256" s="11" t="s">
        <v>1881</v>
      </c>
      <c r="E256" s="48" t="s">
        <v>796</v>
      </c>
      <c r="F256" s="11" t="s">
        <v>2305</v>
      </c>
      <c r="G256" s="11" t="s">
        <v>567</v>
      </c>
      <c r="H256" s="158" t="s">
        <v>2653</v>
      </c>
      <c r="I256" s="149" t="s">
        <v>2324</v>
      </c>
      <c r="J256" s="15"/>
    </row>
    <row r="257" spans="1:9" ht="60" x14ac:dyDescent="0.25">
      <c r="A257" s="11" t="s">
        <v>1073</v>
      </c>
      <c r="B257" s="11" t="s">
        <v>1390</v>
      </c>
      <c r="C257" s="11"/>
      <c r="D257" s="11" t="s">
        <v>2094</v>
      </c>
      <c r="E257" s="11" t="s">
        <v>1715</v>
      </c>
      <c r="F257" s="11"/>
      <c r="G257" s="11" t="s">
        <v>567</v>
      </c>
      <c r="H257" s="158" t="s">
        <v>2755</v>
      </c>
      <c r="I257" s="149"/>
    </row>
    <row r="258" spans="1:9" ht="210.75" customHeight="1" x14ac:dyDescent="0.25">
      <c r="A258" s="11" t="s">
        <v>1073</v>
      </c>
      <c r="B258" s="11" t="s">
        <v>1390</v>
      </c>
      <c r="C258" s="11"/>
      <c r="D258" s="11" t="s">
        <v>1074</v>
      </c>
      <c r="E258" s="11" t="s">
        <v>786</v>
      </c>
      <c r="F258" s="11" t="s">
        <v>1075</v>
      </c>
      <c r="G258" s="11" t="s">
        <v>567</v>
      </c>
      <c r="H258" s="158" t="s">
        <v>2755</v>
      </c>
      <c r="I258" s="149"/>
    </row>
    <row r="259" spans="1:9" s="4" customFormat="1" ht="210.75" customHeight="1" x14ac:dyDescent="0.25">
      <c r="A259" s="11" t="s">
        <v>1073</v>
      </c>
      <c r="B259" s="11" t="s">
        <v>1390</v>
      </c>
      <c r="C259" s="11"/>
      <c r="D259" s="11" t="s">
        <v>2095</v>
      </c>
      <c r="E259" s="11" t="s">
        <v>2652</v>
      </c>
      <c r="F259" s="124" t="s">
        <v>2096</v>
      </c>
      <c r="G259" s="11" t="s">
        <v>567</v>
      </c>
      <c r="H259" s="158" t="s">
        <v>2755</v>
      </c>
      <c r="I259" s="149"/>
    </row>
    <row r="260" spans="1:9" s="4" customFormat="1" ht="53.25" customHeight="1" x14ac:dyDescent="0.25">
      <c r="A260" s="9" t="s">
        <v>1145</v>
      </c>
      <c r="B260" s="7" t="s">
        <v>1134</v>
      </c>
      <c r="C260" s="7" t="s">
        <v>1885</v>
      </c>
      <c r="D260" s="7" t="s">
        <v>1886</v>
      </c>
      <c r="E260" s="128" t="s">
        <v>796</v>
      </c>
      <c r="F260" s="7" t="s">
        <v>784</v>
      </c>
      <c r="G260" s="7" t="s">
        <v>580</v>
      </c>
      <c r="H260" s="158" t="s">
        <v>2653</v>
      </c>
      <c r="I260" s="148" t="s">
        <v>2324</v>
      </c>
    </row>
    <row r="261" spans="1:9" ht="170.25" customHeight="1" x14ac:dyDescent="0.25">
      <c r="A261" s="7" t="s">
        <v>1145</v>
      </c>
      <c r="B261" s="7" t="s">
        <v>1134</v>
      </c>
      <c r="C261" s="7"/>
      <c r="D261" s="7" t="s">
        <v>1143</v>
      </c>
      <c r="E261" s="7" t="s">
        <v>786</v>
      </c>
      <c r="F261" s="7" t="s">
        <v>1144</v>
      </c>
      <c r="G261" s="7" t="s">
        <v>580</v>
      </c>
      <c r="H261" s="158" t="s">
        <v>2755</v>
      </c>
      <c r="I261" s="148"/>
    </row>
    <row r="262" spans="1:9" s="4" customFormat="1" ht="95.25" customHeight="1" x14ac:dyDescent="0.25">
      <c r="A262" s="11" t="s">
        <v>1146</v>
      </c>
      <c r="B262" s="11" t="s">
        <v>1123</v>
      </c>
      <c r="C262" s="11" t="s">
        <v>1414</v>
      </c>
      <c r="D262" s="11" t="s">
        <v>1809</v>
      </c>
      <c r="E262" s="11" t="s">
        <v>1715</v>
      </c>
      <c r="F262" s="11"/>
      <c r="G262" s="11" t="s">
        <v>463</v>
      </c>
      <c r="H262" s="158" t="s">
        <v>2653</v>
      </c>
      <c r="I262" s="149" t="s">
        <v>2328</v>
      </c>
    </row>
    <row r="263" spans="1:9" ht="51.95" customHeight="1" x14ac:dyDescent="0.25">
      <c r="A263" s="11" t="s">
        <v>1146</v>
      </c>
      <c r="B263" s="11" t="s">
        <v>1123</v>
      </c>
      <c r="C263" s="11"/>
      <c r="D263" s="11" t="s">
        <v>2097</v>
      </c>
      <c r="E263" s="11" t="s">
        <v>1715</v>
      </c>
      <c r="F263" s="11"/>
      <c r="G263" s="11" t="s">
        <v>463</v>
      </c>
      <c r="H263" s="158" t="s">
        <v>2755</v>
      </c>
      <c r="I263" s="149"/>
    </row>
    <row r="264" spans="1:9" ht="30" x14ac:dyDescent="0.25">
      <c r="A264" s="11" t="s">
        <v>1146</v>
      </c>
      <c r="B264" s="11" t="s">
        <v>1123</v>
      </c>
      <c r="C264" s="11" t="s">
        <v>1123</v>
      </c>
      <c r="D264" s="11" t="s">
        <v>1147</v>
      </c>
      <c r="E264" s="11" t="s">
        <v>1748</v>
      </c>
      <c r="F264" s="11"/>
      <c r="G264" s="11" t="s">
        <v>463</v>
      </c>
      <c r="H264" s="158" t="s">
        <v>2755</v>
      </c>
      <c r="I264" s="149"/>
    </row>
    <row r="265" spans="1:9" s="4" customFormat="1" ht="30" x14ac:dyDescent="0.25">
      <c r="A265" s="11" t="s">
        <v>1146</v>
      </c>
      <c r="B265" s="11" t="s">
        <v>1123</v>
      </c>
      <c r="C265" s="11" t="s">
        <v>2098</v>
      </c>
      <c r="D265" s="11" t="s">
        <v>1147</v>
      </c>
      <c r="E265" s="11" t="s">
        <v>777</v>
      </c>
      <c r="F265" s="11"/>
      <c r="G265" s="11" t="s">
        <v>463</v>
      </c>
      <c r="H265" s="158" t="s">
        <v>2755</v>
      </c>
      <c r="I265" s="149"/>
    </row>
    <row r="266" spans="1:9" s="4" customFormat="1" ht="30" x14ac:dyDescent="0.25">
      <c r="A266" s="11" t="s">
        <v>1146</v>
      </c>
      <c r="B266" s="11" t="s">
        <v>1123</v>
      </c>
      <c r="C266" s="11"/>
      <c r="D266" s="11" t="s">
        <v>2099</v>
      </c>
      <c r="E266" s="11" t="s">
        <v>786</v>
      </c>
      <c r="F266" s="11" t="s">
        <v>2100</v>
      </c>
      <c r="G266" s="11" t="s">
        <v>463</v>
      </c>
      <c r="H266" s="158" t="s">
        <v>2755</v>
      </c>
      <c r="I266" s="149"/>
    </row>
    <row r="267" spans="1:9" s="4" customFormat="1" ht="60" customHeight="1" x14ac:dyDescent="0.25">
      <c r="A267" s="9" t="s">
        <v>1151</v>
      </c>
      <c r="B267" s="7" t="s">
        <v>1149</v>
      </c>
      <c r="C267" s="7" t="s">
        <v>1434</v>
      </c>
      <c r="D267" s="7" t="s">
        <v>1820</v>
      </c>
      <c r="E267" s="128" t="s">
        <v>796</v>
      </c>
      <c r="F267" s="7" t="s">
        <v>2264</v>
      </c>
      <c r="G267" s="7" t="s">
        <v>1148</v>
      </c>
      <c r="H267" s="158" t="s">
        <v>2653</v>
      </c>
      <c r="I267" s="148" t="s">
        <v>2330</v>
      </c>
    </row>
    <row r="268" spans="1:9" ht="345" x14ac:dyDescent="0.25">
      <c r="A268" s="7" t="s">
        <v>1151</v>
      </c>
      <c r="B268" s="7" t="s">
        <v>1149</v>
      </c>
      <c r="C268" s="7"/>
      <c r="D268" s="7" t="s">
        <v>1156</v>
      </c>
      <c r="E268" s="7" t="s">
        <v>786</v>
      </c>
      <c r="F268" s="7" t="s">
        <v>1152</v>
      </c>
      <c r="G268" s="7" t="s">
        <v>1148</v>
      </c>
      <c r="H268" s="158" t="s">
        <v>2755</v>
      </c>
      <c r="I268" s="148"/>
    </row>
    <row r="269" spans="1:9" s="4" customFormat="1" ht="30" x14ac:dyDescent="0.25">
      <c r="A269" s="7" t="s">
        <v>1151</v>
      </c>
      <c r="B269" s="7" t="s">
        <v>1149</v>
      </c>
      <c r="C269" s="7"/>
      <c r="D269" s="7" t="s">
        <v>2101</v>
      </c>
      <c r="E269" s="7" t="s">
        <v>1715</v>
      </c>
      <c r="F269" s="7"/>
      <c r="G269" s="7" t="s">
        <v>1148</v>
      </c>
      <c r="H269" s="158" t="s">
        <v>2755</v>
      </c>
      <c r="I269" s="148"/>
    </row>
    <row r="270" spans="1:9" s="4" customFormat="1" ht="30" x14ac:dyDescent="0.25">
      <c r="A270" s="7" t="s">
        <v>1151</v>
      </c>
      <c r="B270" s="7" t="s">
        <v>1149</v>
      </c>
      <c r="C270" s="7" t="s">
        <v>2102</v>
      </c>
      <c r="D270" s="7" t="s">
        <v>2103</v>
      </c>
      <c r="E270" s="7" t="s">
        <v>777</v>
      </c>
      <c r="F270" s="7"/>
      <c r="G270" s="7" t="s">
        <v>1148</v>
      </c>
      <c r="H270" s="158" t="s">
        <v>2755</v>
      </c>
      <c r="I270" s="148"/>
    </row>
    <row r="271" spans="1:9" s="4" customFormat="1" ht="30" x14ac:dyDescent="0.25">
      <c r="A271" s="7" t="s">
        <v>1151</v>
      </c>
      <c r="B271" s="7" t="s">
        <v>1149</v>
      </c>
      <c r="C271" s="7" t="s">
        <v>2102</v>
      </c>
      <c r="D271" s="7" t="s">
        <v>2104</v>
      </c>
      <c r="E271" s="7" t="s">
        <v>777</v>
      </c>
      <c r="F271" s="7"/>
      <c r="G271" s="7" t="s">
        <v>1148</v>
      </c>
      <c r="H271" s="158" t="s">
        <v>2755</v>
      </c>
      <c r="I271" s="148"/>
    </row>
    <row r="272" spans="1:9" s="4" customFormat="1" ht="30" x14ac:dyDescent="0.25">
      <c r="A272" s="7" t="s">
        <v>1151</v>
      </c>
      <c r="B272" s="7" t="s">
        <v>1149</v>
      </c>
      <c r="C272" s="7" t="s">
        <v>2105</v>
      </c>
      <c r="D272" s="7" t="s">
        <v>2106</v>
      </c>
      <c r="E272" s="7" t="s">
        <v>777</v>
      </c>
      <c r="F272" s="7"/>
      <c r="G272" s="7" t="s">
        <v>1148</v>
      </c>
      <c r="H272" s="158" t="s">
        <v>2755</v>
      </c>
      <c r="I272" s="148"/>
    </row>
    <row r="273" spans="1:9" s="4" customFormat="1" ht="105" x14ac:dyDescent="0.25">
      <c r="A273" s="11" t="s">
        <v>1157</v>
      </c>
      <c r="B273" s="11" t="s">
        <v>1101</v>
      </c>
      <c r="C273" s="11" t="s">
        <v>1101</v>
      </c>
      <c r="D273" s="11" t="s">
        <v>1195</v>
      </c>
      <c r="E273" s="48" t="s">
        <v>796</v>
      </c>
      <c r="F273" s="11" t="s">
        <v>2266</v>
      </c>
      <c r="G273" s="11" t="s">
        <v>94</v>
      </c>
      <c r="H273" s="158" t="s">
        <v>2653</v>
      </c>
      <c r="I273" s="149" t="s">
        <v>2341</v>
      </c>
    </row>
    <row r="274" spans="1:9" ht="240.95" customHeight="1" x14ac:dyDescent="0.25">
      <c r="A274" s="11" t="s">
        <v>1157</v>
      </c>
      <c r="B274" s="11" t="s">
        <v>1101</v>
      </c>
      <c r="C274" s="11"/>
      <c r="D274" s="11" t="s">
        <v>1194</v>
      </c>
      <c r="E274" s="11" t="s">
        <v>786</v>
      </c>
      <c r="F274" s="50" t="s">
        <v>2107</v>
      </c>
      <c r="G274" s="11" t="s">
        <v>94</v>
      </c>
      <c r="H274" s="158" t="s">
        <v>2755</v>
      </c>
      <c r="I274" s="149"/>
    </row>
    <row r="275" spans="1:9" ht="30" x14ac:dyDescent="0.25">
      <c r="A275" s="11" t="s">
        <v>1157</v>
      </c>
      <c r="B275" s="11" t="s">
        <v>1101</v>
      </c>
      <c r="C275" s="11" t="s">
        <v>1397</v>
      </c>
      <c r="D275" s="11" t="s">
        <v>1158</v>
      </c>
      <c r="E275" s="11" t="s">
        <v>1748</v>
      </c>
      <c r="F275" s="11"/>
      <c r="G275" s="11" t="s">
        <v>94</v>
      </c>
      <c r="H275" s="158" t="s">
        <v>2755</v>
      </c>
      <c r="I275" s="149"/>
    </row>
    <row r="276" spans="1:9" s="4" customFormat="1" ht="30" x14ac:dyDescent="0.25">
      <c r="A276" s="11" t="s">
        <v>1157</v>
      </c>
      <c r="B276" s="11" t="s">
        <v>1101</v>
      </c>
      <c r="C276" s="11" t="s">
        <v>2108</v>
      </c>
      <c r="D276" s="11" t="s">
        <v>2109</v>
      </c>
      <c r="E276" s="11" t="s">
        <v>777</v>
      </c>
      <c r="F276" s="11"/>
      <c r="G276" s="11" t="s">
        <v>94</v>
      </c>
      <c r="H276" s="158" t="s">
        <v>2755</v>
      </c>
      <c r="I276" s="149"/>
    </row>
    <row r="277" spans="1:9" s="4" customFormat="1" ht="90" x14ac:dyDescent="0.25">
      <c r="A277" s="9" t="s">
        <v>1159</v>
      </c>
      <c r="B277" s="7" t="s">
        <v>1219</v>
      </c>
      <c r="C277" s="7" t="s">
        <v>1219</v>
      </c>
      <c r="D277" s="7" t="s">
        <v>1631</v>
      </c>
      <c r="E277" s="9" t="s">
        <v>796</v>
      </c>
      <c r="F277" s="7" t="s">
        <v>2267</v>
      </c>
      <c r="G277" s="7" t="s">
        <v>97</v>
      </c>
      <c r="H277" s="158" t="s">
        <v>2653</v>
      </c>
      <c r="I277" s="148" t="s">
        <v>2349</v>
      </c>
    </row>
    <row r="278" spans="1:9" x14ac:dyDescent="0.25">
      <c r="A278" s="7" t="s">
        <v>1159</v>
      </c>
      <c r="B278" s="7" t="s">
        <v>1219</v>
      </c>
      <c r="C278" s="7" t="s">
        <v>1398</v>
      </c>
      <c r="D278" s="7" t="s">
        <v>98</v>
      </c>
      <c r="E278" s="7" t="s">
        <v>1748</v>
      </c>
      <c r="F278" s="7"/>
      <c r="G278" s="7" t="s">
        <v>97</v>
      </c>
      <c r="H278" s="158" t="s">
        <v>2755</v>
      </c>
      <c r="I278" s="148"/>
    </row>
    <row r="279" spans="1:9" x14ac:dyDescent="0.25">
      <c r="A279" s="7" t="s">
        <v>1159</v>
      </c>
      <c r="B279" s="7" t="s">
        <v>1219</v>
      </c>
      <c r="C279" s="7"/>
      <c r="D279" s="7" t="s">
        <v>1160</v>
      </c>
      <c r="E279" s="7" t="s">
        <v>1715</v>
      </c>
      <c r="F279" s="7"/>
      <c r="G279" s="7" t="s">
        <v>97</v>
      </c>
      <c r="H279" s="158" t="s">
        <v>2755</v>
      </c>
      <c r="I279" s="148"/>
    </row>
    <row r="280" spans="1:9" ht="75" x14ac:dyDescent="0.25">
      <c r="A280" s="7" t="s">
        <v>1159</v>
      </c>
      <c r="B280" s="7" t="s">
        <v>1219</v>
      </c>
      <c r="C280" s="7"/>
      <c r="D280" s="7" t="s">
        <v>1161</v>
      </c>
      <c r="E280" s="7" t="s">
        <v>1715</v>
      </c>
      <c r="F280" s="7" t="s">
        <v>2110</v>
      </c>
      <c r="G280" s="7" t="s">
        <v>97</v>
      </c>
      <c r="H280" s="158" t="s">
        <v>2755</v>
      </c>
      <c r="I280" s="148"/>
    </row>
    <row r="281" spans="1:9" s="4" customFormat="1" ht="60" x14ac:dyDescent="0.25">
      <c r="A281" s="11" t="s">
        <v>1162</v>
      </c>
      <c r="B281" s="11" t="s">
        <v>1103</v>
      </c>
      <c r="C281" s="11" t="s">
        <v>1325</v>
      </c>
      <c r="D281" s="11" t="s">
        <v>1751</v>
      </c>
      <c r="E281" s="11" t="s">
        <v>796</v>
      </c>
      <c r="F281" s="11"/>
      <c r="G281" s="11" t="s">
        <v>124</v>
      </c>
      <c r="H281" s="158" t="s">
        <v>2653</v>
      </c>
      <c r="I281" s="149" t="s">
        <v>2349</v>
      </c>
    </row>
    <row r="282" spans="1:9" ht="30" x14ac:dyDescent="0.25">
      <c r="A282" s="11" t="s">
        <v>1162</v>
      </c>
      <c r="B282" s="11" t="s">
        <v>1103</v>
      </c>
      <c r="C282" s="11" t="s">
        <v>1326</v>
      </c>
      <c r="D282" s="11" t="s">
        <v>1163</v>
      </c>
      <c r="E282" s="11" t="s">
        <v>1748</v>
      </c>
      <c r="F282" s="11"/>
      <c r="G282" s="11" t="s">
        <v>124</v>
      </c>
      <c r="H282" s="158" t="s">
        <v>2755</v>
      </c>
      <c r="I282" s="149"/>
    </row>
    <row r="283" spans="1:9" ht="30" x14ac:dyDescent="0.25">
      <c r="A283" s="11" t="s">
        <v>1162</v>
      </c>
      <c r="B283" s="11" t="s">
        <v>1103</v>
      </c>
      <c r="C283" s="11"/>
      <c r="D283" s="11" t="s">
        <v>1165</v>
      </c>
      <c r="E283" s="11" t="s">
        <v>1715</v>
      </c>
      <c r="F283" s="11"/>
      <c r="G283" s="11" t="s">
        <v>124</v>
      </c>
      <c r="H283" s="158" t="s">
        <v>2755</v>
      </c>
      <c r="I283" s="149"/>
    </row>
    <row r="284" spans="1:9" ht="135.75" customHeight="1" x14ac:dyDescent="0.25">
      <c r="A284" s="11" t="s">
        <v>1162</v>
      </c>
      <c r="B284" s="11" t="s">
        <v>1103</v>
      </c>
      <c r="C284" s="11"/>
      <c r="D284" s="11" t="s">
        <v>1164</v>
      </c>
      <c r="E284" s="11" t="s">
        <v>786</v>
      </c>
      <c r="F284" s="11" t="s">
        <v>1327</v>
      </c>
      <c r="G284" s="11" t="s">
        <v>124</v>
      </c>
      <c r="H284" s="158" t="s">
        <v>2755</v>
      </c>
      <c r="I284" s="149"/>
    </row>
    <row r="285" spans="1:9" s="4" customFormat="1" ht="71.25" customHeight="1" x14ac:dyDescent="0.25">
      <c r="A285" s="9" t="s">
        <v>1166</v>
      </c>
      <c r="B285" s="7" t="s">
        <v>1254</v>
      </c>
      <c r="C285" s="7" t="s">
        <v>1254</v>
      </c>
      <c r="D285" s="7" t="s">
        <v>1660</v>
      </c>
      <c r="E285" s="9" t="s">
        <v>796</v>
      </c>
      <c r="F285" s="7" t="s">
        <v>2268</v>
      </c>
      <c r="G285" s="7" t="s">
        <v>178</v>
      </c>
      <c r="H285" s="158" t="s">
        <v>2653</v>
      </c>
      <c r="I285" s="148" t="s">
        <v>2328</v>
      </c>
    </row>
    <row r="286" spans="1:9" ht="45" x14ac:dyDescent="0.25">
      <c r="A286" s="7" t="s">
        <v>1166</v>
      </c>
      <c r="B286" s="7" t="s">
        <v>1254</v>
      </c>
      <c r="C286" s="7" t="s">
        <v>1167</v>
      </c>
      <c r="D286" s="7" t="s">
        <v>1168</v>
      </c>
      <c r="E286" s="7" t="s">
        <v>1715</v>
      </c>
      <c r="F286" s="7"/>
      <c r="G286" s="7" t="s">
        <v>178</v>
      </c>
      <c r="H286" s="158" t="s">
        <v>2755</v>
      </c>
      <c r="I286" s="148"/>
    </row>
    <row r="287" spans="1:9" ht="90" x14ac:dyDescent="0.25">
      <c r="A287" s="7" t="s">
        <v>1166</v>
      </c>
      <c r="B287" s="7" t="s">
        <v>1254</v>
      </c>
      <c r="C287" s="7" t="s">
        <v>1169</v>
      </c>
      <c r="D287" s="7" t="s">
        <v>1170</v>
      </c>
      <c r="E287" s="7" t="s">
        <v>1715</v>
      </c>
      <c r="F287" s="7"/>
      <c r="G287" s="7" t="s">
        <v>178</v>
      </c>
      <c r="H287" s="158" t="s">
        <v>2755</v>
      </c>
      <c r="I287" s="148"/>
    </row>
    <row r="288" spans="1:9" s="4" customFormat="1" ht="60" x14ac:dyDescent="0.25">
      <c r="A288" s="11" t="s">
        <v>1171</v>
      </c>
      <c r="B288" s="11" t="s">
        <v>1106</v>
      </c>
      <c r="C288" s="11" t="s">
        <v>1106</v>
      </c>
      <c r="D288" s="11" t="s">
        <v>1970</v>
      </c>
      <c r="E288" s="11" t="s">
        <v>796</v>
      </c>
      <c r="F288" s="11"/>
      <c r="G288" s="11" t="s">
        <v>191</v>
      </c>
      <c r="H288" s="158" t="s">
        <v>2653</v>
      </c>
      <c r="I288" s="149" t="s">
        <v>2349</v>
      </c>
    </row>
    <row r="289" spans="1:9" ht="30" x14ac:dyDescent="0.25">
      <c r="A289" s="11" t="s">
        <v>1171</v>
      </c>
      <c r="B289" s="11" t="s">
        <v>1106</v>
      </c>
      <c r="C289" s="11" t="s">
        <v>1342</v>
      </c>
      <c r="D289" s="11" t="s">
        <v>1198</v>
      </c>
      <c r="E289" s="11" t="s">
        <v>1748</v>
      </c>
      <c r="F289" s="11"/>
      <c r="G289" s="11" t="s">
        <v>191</v>
      </c>
      <c r="H289" s="158" t="s">
        <v>2755</v>
      </c>
      <c r="I289" s="149"/>
    </row>
    <row r="290" spans="1:9" ht="45" x14ac:dyDescent="0.25">
      <c r="A290" s="11" t="s">
        <v>1171</v>
      </c>
      <c r="B290" s="11" t="s">
        <v>1106</v>
      </c>
      <c r="C290" s="11"/>
      <c r="D290" s="11" t="s">
        <v>2123</v>
      </c>
      <c r="E290" s="11" t="s">
        <v>786</v>
      </c>
      <c r="F290" s="11" t="s">
        <v>1172</v>
      </c>
      <c r="G290" s="11" t="s">
        <v>191</v>
      </c>
      <c r="H290" s="158" t="s">
        <v>2755</v>
      </c>
      <c r="I290" s="149"/>
    </row>
    <row r="291" spans="1:9" s="4" customFormat="1" ht="30" x14ac:dyDescent="0.25">
      <c r="A291" s="11" t="s">
        <v>1171</v>
      </c>
      <c r="B291" s="11" t="s">
        <v>1106</v>
      </c>
      <c r="C291" s="11" t="s">
        <v>2111</v>
      </c>
      <c r="D291" s="11" t="s">
        <v>2112</v>
      </c>
      <c r="E291" s="11" t="s">
        <v>777</v>
      </c>
      <c r="F291" s="11"/>
      <c r="G291" s="11" t="s">
        <v>191</v>
      </c>
      <c r="H291" s="158" t="s">
        <v>2755</v>
      </c>
      <c r="I291" s="149"/>
    </row>
    <row r="292" spans="1:9" s="4" customFormat="1" ht="30" x14ac:dyDescent="0.25">
      <c r="A292" s="11" t="s">
        <v>1171</v>
      </c>
      <c r="B292" s="11" t="s">
        <v>1106</v>
      </c>
      <c r="C292" s="11" t="s">
        <v>2113</v>
      </c>
      <c r="D292" s="11" t="s">
        <v>2114</v>
      </c>
      <c r="E292" s="11" t="s">
        <v>814</v>
      </c>
      <c r="F292" s="11"/>
      <c r="G292" s="11" t="s">
        <v>191</v>
      </c>
      <c r="H292" s="158" t="s">
        <v>2755</v>
      </c>
      <c r="I292" s="149"/>
    </row>
    <row r="293" spans="1:9" s="4" customFormat="1" ht="60" x14ac:dyDescent="0.25">
      <c r="A293" s="9" t="s">
        <v>1173</v>
      </c>
      <c r="B293" s="7" t="s">
        <v>1208</v>
      </c>
      <c r="C293" s="7" t="s">
        <v>1208</v>
      </c>
      <c r="D293" s="7" t="s">
        <v>1670</v>
      </c>
      <c r="E293" s="9" t="s">
        <v>796</v>
      </c>
      <c r="F293" s="135" t="s">
        <v>1667</v>
      </c>
      <c r="G293" s="7" t="s">
        <v>215</v>
      </c>
      <c r="H293" s="158" t="s">
        <v>2653</v>
      </c>
      <c r="I293" s="142" t="s">
        <v>2349</v>
      </c>
    </row>
    <row r="294" spans="1:9" x14ac:dyDescent="0.25">
      <c r="A294" s="7" t="s">
        <v>1173</v>
      </c>
      <c r="B294" s="7" t="s">
        <v>1208</v>
      </c>
      <c r="C294" s="7" t="s">
        <v>1346</v>
      </c>
      <c r="D294" s="7" t="s">
        <v>780</v>
      </c>
      <c r="E294" s="7" t="s">
        <v>1748</v>
      </c>
      <c r="F294" s="7"/>
      <c r="G294" s="7" t="s">
        <v>215</v>
      </c>
      <c r="H294" s="158" t="s">
        <v>2755</v>
      </c>
      <c r="I294" s="148"/>
    </row>
    <row r="295" spans="1:9" ht="45" x14ac:dyDescent="0.25">
      <c r="A295" s="7" t="s">
        <v>1173</v>
      </c>
      <c r="B295" s="7" t="s">
        <v>1208</v>
      </c>
      <c r="C295" s="7"/>
      <c r="D295" s="7" t="s">
        <v>1174</v>
      </c>
      <c r="E295" s="7" t="s">
        <v>1715</v>
      </c>
      <c r="F295" s="7"/>
      <c r="G295" s="7" t="s">
        <v>215</v>
      </c>
      <c r="H295" s="158" t="s">
        <v>2755</v>
      </c>
      <c r="I295" s="148"/>
    </row>
    <row r="296" spans="1:9" s="4" customFormat="1" x14ac:dyDescent="0.25">
      <c r="A296" s="7" t="s">
        <v>1173</v>
      </c>
      <c r="B296" s="7" t="s">
        <v>1208</v>
      </c>
      <c r="C296" s="7" t="s">
        <v>2115</v>
      </c>
      <c r="D296" s="7" t="s">
        <v>2116</v>
      </c>
      <c r="E296" s="7" t="s">
        <v>2117</v>
      </c>
      <c r="F296" s="7"/>
      <c r="G296" s="7" t="s">
        <v>215</v>
      </c>
      <c r="H296" s="158" t="s">
        <v>2755</v>
      </c>
      <c r="I296" s="148"/>
    </row>
    <row r="297" spans="1:9" s="4" customFormat="1" ht="45" x14ac:dyDescent="0.25">
      <c r="A297" s="7" t="s">
        <v>1173</v>
      </c>
      <c r="B297" s="7" t="s">
        <v>1208</v>
      </c>
      <c r="C297" s="7" t="s">
        <v>2115</v>
      </c>
      <c r="D297" s="7" t="s">
        <v>2118</v>
      </c>
      <c r="E297" s="7" t="s">
        <v>2087</v>
      </c>
      <c r="F297" s="7"/>
      <c r="G297" s="7" t="s">
        <v>215</v>
      </c>
      <c r="H297" s="158" t="s">
        <v>2755</v>
      </c>
      <c r="I297" s="148"/>
    </row>
    <row r="298" spans="1:9" s="4" customFormat="1" ht="112.5" customHeight="1" x14ac:dyDescent="0.25">
      <c r="A298" s="11" t="s">
        <v>1176</v>
      </c>
      <c r="B298" s="11" t="s">
        <v>1223</v>
      </c>
      <c r="C298" s="11" t="s">
        <v>1177</v>
      </c>
      <c r="D298" s="11" t="s">
        <v>1709</v>
      </c>
      <c r="E298" s="11" t="s">
        <v>796</v>
      </c>
      <c r="F298" s="11" t="s">
        <v>2269</v>
      </c>
      <c r="G298" s="11" t="s">
        <v>219</v>
      </c>
      <c r="H298" s="158" t="s">
        <v>2653</v>
      </c>
      <c r="I298" s="149" t="s">
        <v>2347</v>
      </c>
    </row>
    <row r="299" spans="1:9" ht="81.75" customHeight="1" x14ac:dyDescent="0.25">
      <c r="A299" s="11" t="s">
        <v>1176</v>
      </c>
      <c r="B299" s="11" t="s">
        <v>1223</v>
      </c>
      <c r="C299" s="11" t="s">
        <v>1177</v>
      </c>
      <c r="D299" s="11" t="s">
        <v>1175</v>
      </c>
      <c r="E299" s="11" t="s">
        <v>1715</v>
      </c>
      <c r="F299" s="11"/>
      <c r="G299" s="11" t="s">
        <v>219</v>
      </c>
      <c r="H299" s="158" t="s">
        <v>2755</v>
      </c>
      <c r="I299" s="149"/>
    </row>
    <row r="300" spans="1:9" s="4" customFormat="1" ht="70.5" customHeight="1" x14ac:dyDescent="0.25">
      <c r="A300" s="11" t="s">
        <v>1176</v>
      </c>
      <c r="B300" s="11" t="s">
        <v>1223</v>
      </c>
      <c r="C300" s="11" t="s">
        <v>1294</v>
      </c>
      <c r="D300" s="11" t="s">
        <v>1178</v>
      </c>
      <c r="E300" s="11" t="s">
        <v>1715</v>
      </c>
      <c r="F300" s="11"/>
      <c r="G300" s="11" t="s">
        <v>219</v>
      </c>
      <c r="H300" s="158" t="s">
        <v>2755</v>
      </c>
      <c r="I300" s="149"/>
    </row>
    <row r="301" spans="1:9" ht="30" x14ac:dyDescent="0.25">
      <c r="A301" s="11" t="s">
        <v>1176</v>
      </c>
      <c r="B301" s="11" t="s">
        <v>1223</v>
      </c>
      <c r="C301" s="11" t="s">
        <v>1223</v>
      </c>
      <c r="D301" s="11" t="s">
        <v>781</v>
      </c>
      <c r="E301" s="11" t="s">
        <v>1748</v>
      </c>
      <c r="F301" s="11"/>
      <c r="G301" s="11" t="s">
        <v>219</v>
      </c>
      <c r="H301" s="158" t="s">
        <v>2755</v>
      </c>
      <c r="I301" s="149"/>
    </row>
    <row r="302" spans="1:9" s="4" customFormat="1" x14ac:dyDescent="0.25">
      <c r="A302" s="11" t="s">
        <v>1176</v>
      </c>
      <c r="B302" s="11" t="s">
        <v>1223</v>
      </c>
      <c r="C302" s="11" t="s">
        <v>2120</v>
      </c>
      <c r="D302" s="11" t="s">
        <v>2119</v>
      </c>
      <c r="E302" s="11" t="s">
        <v>777</v>
      </c>
      <c r="F302" s="11"/>
      <c r="G302" s="11" t="s">
        <v>219</v>
      </c>
      <c r="H302" s="158" t="s">
        <v>2755</v>
      </c>
      <c r="I302" s="149"/>
    </row>
    <row r="303" spans="1:9" s="4" customFormat="1" x14ac:dyDescent="0.25">
      <c r="A303" s="11" t="s">
        <v>1176</v>
      </c>
      <c r="B303" s="11" t="s">
        <v>1223</v>
      </c>
      <c r="C303" s="11" t="s">
        <v>2122</v>
      </c>
      <c r="D303" s="11" t="s">
        <v>2121</v>
      </c>
      <c r="E303" s="11" t="s">
        <v>777</v>
      </c>
      <c r="F303" s="11"/>
      <c r="G303" s="11" t="s">
        <v>219</v>
      </c>
      <c r="H303" s="158" t="s">
        <v>2755</v>
      </c>
      <c r="I303" s="149"/>
    </row>
    <row r="304" spans="1:9" s="4" customFormat="1" ht="210" customHeight="1" x14ac:dyDescent="0.25">
      <c r="A304" s="11" t="s">
        <v>1176</v>
      </c>
      <c r="B304" s="11" t="s">
        <v>1223</v>
      </c>
      <c r="C304" s="11"/>
      <c r="D304" s="11" t="s">
        <v>2124</v>
      </c>
      <c r="E304" s="11" t="s">
        <v>786</v>
      </c>
      <c r="F304" s="11" t="s">
        <v>2100</v>
      </c>
      <c r="G304" s="11" t="s">
        <v>219</v>
      </c>
      <c r="H304" s="158" t="s">
        <v>2755</v>
      </c>
      <c r="I304" s="149"/>
    </row>
    <row r="305" spans="1:9" s="4" customFormat="1" ht="60" x14ac:dyDescent="0.25">
      <c r="A305" s="9" t="s">
        <v>1179</v>
      </c>
      <c r="B305" s="7" t="s">
        <v>2155</v>
      </c>
      <c r="C305" s="7" t="s">
        <v>1365</v>
      </c>
      <c r="D305" s="7" t="s">
        <v>1980</v>
      </c>
      <c r="E305" s="9" t="s">
        <v>796</v>
      </c>
      <c r="F305" s="7"/>
      <c r="G305" s="7" t="s">
        <v>280</v>
      </c>
      <c r="H305" s="158" t="s">
        <v>2653</v>
      </c>
      <c r="I305" s="142" t="s">
        <v>2349</v>
      </c>
    </row>
    <row r="306" spans="1:9" ht="30" x14ac:dyDescent="0.25">
      <c r="A306" s="7" t="s">
        <v>1179</v>
      </c>
      <c r="B306" s="7" t="s">
        <v>2155</v>
      </c>
      <c r="C306" s="7" t="s">
        <v>1367</v>
      </c>
      <c r="D306" s="7" t="s">
        <v>943</v>
      </c>
      <c r="E306" s="7" t="s">
        <v>1748</v>
      </c>
      <c r="F306" s="7"/>
      <c r="G306" s="7" t="s">
        <v>280</v>
      </c>
      <c r="H306" s="158" t="s">
        <v>2755</v>
      </c>
      <c r="I306" s="148"/>
    </row>
    <row r="307" spans="1:9" ht="92.45" customHeight="1" x14ac:dyDescent="0.25">
      <c r="A307" s="7" t="s">
        <v>1179</v>
      </c>
      <c r="B307" s="7" t="s">
        <v>2155</v>
      </c>
      <c r="C307" s="7"/>
      <c r="D307" s="7" t="s">
        <v>1180</v>
      </c>
      <c r="E307" s="7" t="s">
        <v>786</v>
      </c>
      <c r="F307" s="7" t="s">
        <v>956</v>
      </c>
      <c r="G307" s="7" t="s">
        <v>280</v>
      </c>
      <c r="H307" s="158" t="s">
        <v>2755</v>
      </c>
      <c r="I307" s="148"/>
    </row>
    <row r="308" spans="1:9" s="4" customFormat="1" ht="120" x14ac:dyDescent="0.25">
      <c r="A308" s="7" t="s">
        <v>1179</v>
      </c>
      <c r="B308" s="7" t="s">
        <v>2155</v>
      </c>
      <c r="C308" s="7"/>
      <c r="D308" s="7" t="s">
        <v>2125</v>
      </c>
      <c r="E308" s="7" t="s">
        <v>786</v>
      </c>
      <c r="F308" s="7" t="s">
        <v>2126</v>
      </c>
      <c r="G308" s="7" t="s">
        <v>280</v>
      </c>
      <c r="H308" s="158" t="s">
        <v>2755</v>
      </c>
      <c r="I308" s="148"/>
    </row>
    <row r="309" spans="1:9" s="4" customFormat="1" ht="30" x14ac:dyDescent="0.25">
      <c r="A309" s="7" t="s">
        <v>1179</v>
      </c>
      <c r="B309" s="7" t="s">
        <v>2155</v>
      </c>
      <c r="C309" s="7" t="s">
        <v>2041</v>
      </c>
      <c r="D309" s="7" t="s">
        <v>943</v>
      </c>
      <c r="E309" s="7" t="s">
        <v>777</v>
      </c>
      <c r="F309" s="7"/>
      <c r="G309" s="7" t="s">
        <v>280</v>
      </c>
      <c r="H309" s="158" t="s">
        <v>2755</v>
      </c>
      <c r="I309" s="148"/>
    </row>
    <row r="310" spans="1:9" s="4" customFormat="1" ht="60" x14ac:dyDescent="0.25">
      <c r="A310" s="11" t="s">
        <v>1181</v>
      </c>
      <c r="B310" s="11" t="s">
        <v>1096</v>
      </c>
      <c r="C310" s="11" t="s">
        <v>1096</v>
      </c>
      <c r="D310" s="11" t="s">
        <v>1688</v>
      </c>
      <c r="E310" s="11" t="s">
        <v>796</v>
      </c>
      <c r="F310" s="11"/>
      <c r="G310" s="11" t="s">
        <v>2135</v>
      </c>
      <c r="H310" s="158" t="s">
        <v>2653</v>
      </c>
      <c r="I310" s="149" t="s">
        <v>2349</v>
      </c>
    </row>
    <row r="311" spans="1:9" x14ac:dyDescent="0.25">
      <c r="A311" s="11" t="s">
        <v>1181</v>
      </c>
      <c r="B311" s="11" t="s">
        <v>1096</v>
      </c>
      <c r="C311" s="11" t="s">
        <v>1399</v>
      </c>
      <c r="D311" s="11" t="s">
        <v>1182</v>
      </c>
      <c r="E311" s="11" t="s">
        <v>1748</v>
      </c>
      <c r="F311" s="11"/>
      <c r="G311" s="11" t="s">
        <v>2135</v>
      </c>
      <c r="H311" s="158" t="s">
        <v>2755</v>
      </c>
      <c r="I311" s="149"/>
    </row>
    <row r="312" spans="1:9" x14ac:dyDescent="0.25">
      <c r="A312" s="11" t="s">
        <v>1181</v>
      </c>
      <c r="B312" s="11" t="s">
        <v>1096</v>
      </c>
      <c r="C312" s="11"/>
      <c r="D312" s="11" t="s">
        <v>2136</v>
      </c>
      <c r="E312" s="11" t="s">
        <v>1715</v>
      </c>
      <c r="F312" s="11"/>
      <c r="G312" s="11" t="s">
        <v>2135</v>
      </c>
      <c r="H312" s="158" t="s">
        <v>2755</v>
      </c>
      <c r="I312" s="149"/>
    </row>
    <row r="313" spans="1:9" s="4" customFormat="1" ht="30" x14ac:dyDescent="0.25">
      <c r="A313" s="11" t="s">
        <v>1181</v>
      </c>
      <c r="B313" s="11" t="s">
        <v>1096</v>
      </c>
      <c r="C313" s="11" t="s">
        <v>1399</v>
      </c>
      <c r="D313" s="11" t="s">
        <v>2127</v>
      </c>
      <c r="E313" s="11" t="s">
        <v>777</v>
      </c>
      <c r="F313" s="11"/>
      <c r="G313" s="11" t="s">
        <v>2135</v>
      </c>
      <c r="H313" s="158" t="s">
        <v>2755</v>
      </c>
      <c r="I313" s="149"/>
    </row>
    <row r="314" spans="1:9" s="4" customFormat="1" ht="112.5" customHeight="1" x14ac:dyDescent="0.25">
      <c r="A314" s="9" t="s">
        <v>1185</v>
      </c>
      <c r="B314" s="7" t="s">
        <v>1212</v>
      </c>
      <c r="C314" s="7" t="s">
        <v>1377</v>
      </c>
      <c r="D314" s="7" t="s">
        <v>1694</v>
      </c>
      <c r="E314" s="9" t="s">
        <v>796</v>
      </c>
      <c r="F314" s="7" t="s">
        <v>2270</v>
      </c>
      <c r="G314" s="7" t="s">
        <v>338</v>
      </c>
      <c r="H314" s="158" t="s">
        <v>2653</v>
      </c>
      <c r="I314" s="148" t="s">
        <v>2348</v>
      </c>
    </row>
    <row r="315" spans="1:9" s="4" customFormat="1" ht="81" customHeight="1" x14ac:dyDescent="0.25">
      <c r="A315" s="9" t="s">
        <v>1185</v>
      </c>
      <c r="B315" s="7" t="s">
        <v>1212</v>
      </c>
      <c r="C315" s="7"/>
      <c r="D315" s="7" t="s">
        <v>2317</v>
      </c>
      <c r="E315" s="9" t="s">
        <v>814</v>
      </c>
      <c r="F315" s="7" t="s">
        <v>2318</v>
      </c>
      <c r="G315" s="7"/>
      <c r="H315" s="158" t="s">
        <v>2755</v>
      </c>
      <c r="I315" s="148"/>
    </row>
    <row r="316" spans="1:9" ht="30" x14ac:dyDescent="0.25">
      <c r="A316" s="7" t="s">
        <v>1185</v>
      </c>
      <c r="B316" s="7" t="s">
        <v>1212</v>
      </c>
      <c r="C316" s="7" t="s">
        <v>1375</v>
      </c>
      <c r="D316" s="7" t="s">
        <v>1184</v>
      </c>
      <c r="E316" s="7" t="s">
        <v>1748</v>
      </c>
      <c r="F316" s="7"/>
      <c r="G316" s="7" t="s">
        <v>338</v>
      </c>
      <c r="H316" s="158" t="s">
        <v>2755</v>
      </c>
      <c r="I316" s="148"/>
    </row>
    <row r="317" spans="1:9" ht="105" x14ac:dyDescent="0.25">
      <c r="A317" s="7" t="s">
        <v>1185</v>
      </c>
      <c r="B317" s="7" t="s">
        <v>1212</v>
      </c>
      <c r="C317" s="7" t="s">
        <v>814</v>
      </c>
      <c r="D317" s="7" t="s">
        <v>1205</v>
      </c>
      <c r="E317" s="7" t="s">
        <v>786</v>
      </c>
      <c r="F317" s="7" t="s">
        <v>1186</v>
      </c>
      <c r="G317" s="7" t="s">
        <v>338</v>
      </c>
      <c r="H317" s="158" t="s">
        <v>2755</v>
      </c>
      <c r="I317" s="148"/>
    </row>
    <row r="318" spans="1:9" s="4" customFormat="1" ht="141" customHeight="1" x14ac:dyDescent="0.25">
      <c r="A318" s="11" t="s">
        <v>1187</v>
      </c>
      <c r="B318" s="11" t="s">
        <v>1131</v>
      </c>
      <c r="C318" s="11" t="s">
        <v>1247</v>
      </c>
      <c r="D318" s="11" t="s">
        <v>1415</v>
      </c>
      <c r="E318" s="11" t="s">
        <v>1715</v>
      </c>
      <c r="F318" s="11" t="s">
        <v>2325</v>
      </c>
      <c r="G318" s="11" t="s">
        <v>555</v>
      </c>
      <c r="H318" s="158" t="s">
        <v>2653</v>
      </c>
      <c r="I318" s="149" t="s">
        <v>2328</v>
      </c>
    </row>
    <row r="319" spans="1:9" ht="141" customHeight="1" x14ac:dyDescent="0.25">
      <c r="A319" s="11" t="s">
        <v>1187</v>
      </c>
      <c r="B319" s="11" t="s">
        <v>1131</v>
      </c>
      <c r="C319" s="11" t="s">
        <v>1775</v>
      </c>
      <c r="D319" s="11" t="s">
        <v>1388</v>
      </c>
      <c r="E319" s="11" t="s">
        <v>786</v>
      </c>
      <c r="F319" s="11" t="s">
        <v>1188</v>
      </c>
      <c r="G319" s="11" t="s">
        <v>555</v>
      </c>
      <c r="H319" s="158" t="s">
        <v>2755</v>
      </c>
      <c r="I319" s="149"/>
    </row>
    <row r="320" spans="1:9" ht="75" x14ac:dyDescent="0.25">
      <c r="A320" s="11" t="s">
        <v>1187</v>
      </c>
      <c r="B320" s="11" t="s">
        <v>1131</v>
      </c>
      <c r="C320" s="11" t="s">
        <v>1775</v>
      </c>
      <c r="D320" s="11" t="s">
        <v>1189</v>
      </c>
      <c r="E320" s="11" t="s">
        <v>786</v>
      </c>
      <c r="F320" s="11" t="s">
        <v>1190</v>
      </c>
      <c r="G320" s="11" t="s">
        <v>555</v>
      </c>
      <c r="H320" s="158" t="s">
        <v>2755</v>
      </c>
      <c r="I320" s="149"/>
    </row>
    <row r="321" spans="1:9" ht="240" x14ac:dyDescent="0.25">
      <c r="A321" s="11" t="s">
        <v>1187</v>
      </c>
      <c r="B321" s="11" t="s">
        <v>1131</v>
      </c>
      <c r="C321" s="11" t="s">
        <v>1776</v>
      </c>
      <c r="D321" s="11" t="s">
        <v>1206</v>
      </c>
      <c r="E321" s="11" t="s">
        <v>786</v>
      </c>
      <c r="F321" s="11" t="s">
        <v>1191</v>
      </c>
      <c r="G321" s="11" t="s">
        <v>555</v>
      </c>
      <c r="H321" s="158" t="s">
        <v>2755</v>
      </c>
      <c r="I321" s="149"/>
    </row>
    <row r="322" spans="1:9" s="4" customFormat="1" ht="135" x14ac:dyDescent="0.25">
      <c r="A322" s="11" t="s">
        <v>1187</v>
      </c>
      <c r="B322" s="11" t="s">
        <v>1131</v>
      </c>
      <c r="C322" s="11" t="s">
        <v>1243</v>
      </c>
      <c r="D322" s="11" t="s">
        <v>1245</v>
      </c>
      <c r="E322" s="11" t="s">
        <v>786</v>
      </c>
      <c r="F322" s="11" t="s">
        <v>1244</v>
      </c>
      <c r="G322" s="11" t="s">
        <v>555</v>
      </c>
      <c r="H322" s="158" t="s">
        <v>2755</v>
      </c>
      <c r="I322" s="149"/>
    </row>
    <row r="323" spans="1:9" s="4" customFormat="1" ht="409.5" x14ac:dyDescent="0.25">
      <c r="A323" s="11" t="s">
        <v>1187</v>
      </c>
      <c r="B323" s="11" t="s">
        <v>1131</v>
      </c>
      <c r="C323" s="11" t="s">
        <v>1247</v>
      </c>
      <c r="D323" s="11" t="s">
        <v>1249</v>
      </c>
      <c r="E323" s="11" t="s">
        <v>786</v>
      </c>
      <c r="F323" s="11" t="s">
        <v>1248</v>
      </c>
      <c r="G323" s="11" t="s">
        <v>555</v>
      </c>
      <c r="H323" s="158" t="s">
        <v>2755</v>
      </c>
      <c r="I323" s="149"/>
    </row>
    <row r="324" spans="1:9" s="4" customFormat="1" ht="34.5" customHeight="1" x14ac:dyDescent="0.25">
      <c r="A324" s="11" t="s">
        <v>1187</v>
      </c>
      <c r="B324" s="11" t="s">
        <v>1131</v>
      </c>
      <c r="C324" s="11" t="s">
        <v>1243</v>
      </c>
      <c r="D324" s="11" t="s">
        <v>1246</v>
      </c>
      <c r="E324" s="11" t="s">
        <v>1748</v>
      </c>
      <c r="F324" s="11"/>
      <c r="G324" s="11" t="s">
        <v>555</v>
      </c>
      <c r="H324" s="158" t="s">
        <v>2755</v>
      </c>
      <c r="I324" s="149"/>
    </row>
    <row r="325" spans="1:9" s="138" customFormat="1" ht="153" customHeight="1" x14ac:dyDescent="0.25">
      <c r="A325" s="23" t="s">
        <v>1196</v>
      </c>
      <c r="B325" s="16" t="s">
        <v>1220</v>
      </c>
      <c r="C325" s="24" t="s">
        <v>1220</v>
      </c>
      <c r="D325" s="24" t="s">
        <v>1974</v>
      </c>
      <c r="E325" s="25" t="s">
        <v>796</v>
      </c>
      <c r="F325" s="24" t="s">
        <v>2271</v>
      </c>
      <c r="G325" s="24" t="s">
        <v>101</v>
      </c>
      <c r="H325" s="158" t="s">
        <v>2653</v>
      </c>
      <c r="I325" s="142" t="s">
        <v>2349</v>
      </c>
    </row>
    <row r="326" spans="1:9" x14ac:dyDescent="0.25">
      <c r="A326" s="16" t="s">
        <v>1196</v>
      </c>
      <c r="B326" s="16" t="s">
        <v>1220</v>
      </c>
      <c r="C326" s="24" t="s">
        <v>1324</v>
      </c>
      <c r="D326" s="24" t="s">
        <v>102</v>
      </c>
      <c r="E326" s="16" t="s">
        <v>1748</v>
      </c>
      <c r="F326" s="16"/>
      <c r="G326" s="24" t="s">
        <v>101</v>
      </c>
      <c r="H326" s="158" t="s">
        <v>2755</v>
      </c>
      <c r="I326" s="148"/>
    </row>
    <row r="327" spans="1:9" s="4" customFormat="1" ht="30" x14ac:dyDescent="0.25">
      <c r="A327" s="16" t="s">
        <v>1196</v>
      </c>
      <c r="B327" s="16" t="s">
        <v>1220</v>
      </c>
      <c r="C327" s="24" t="s">
        <v>1295</v>
      </c>
      <c r="D327" s="24" t="s">
        <v>2128</v>
      </c>
      <c r="E327" s="16" t="s">
        <v>1715</v>
      </c>
      <c r="F327" s="16"/>
      <c r="G327" s="24" t="s">
        <v>101</v>
      </c>
      <c r="H327" s="158" t="s">
        <v>2755</v>
      </c>
      <c r="I327" s="148"/>
    </row>
    <row r="328" spans="1:9" ht="90" x14ac:dyDescent="0.25">
      <c r="A328" s="16" t="s">
        <v>1196</v>
      </c>
      <c r="B328" s="16" t="s">
        <v>1220</v>
      </c>
      <c r="C328" s="24" t="s">
        <v>1296</v>
      </c>
      <c r="D328" s="24" t="s">
        <v>1199</v>
      </c>
      <c r="E328" s="16" t="s">
        <v>1715</v>
      </c>
      <c r="F328" s="16"/>
      <c r="G328" s="24" t="s">
        <v>101</v>
      </c>
      <c r="H328" s="158" t="s">
        <v>2755</v>
      </c>
      <c r="I328" s="148"/>
    </row>
    <row r="329" spans="1:9" ht="90" x14ac:dyDescent="0.25">
      <c r="A329" s="16" t="s">
        <v>1196</v>
      </c>
      <c r="B329" s="16" t="s">
        <v>1220</v>
      </c>
      <c r="C329" s="24" t="s">
        <v>1297</v>
      </c>
      <c r="D329" s="24" t="s">
        <v>1200</v>
      </c>
      <c r="E329" s="16" t="s">
        <v>1715</v>
      </c>
      <c r="F329" s="16"/>
      <c r="G329" s="24" t="s">
        <v>101</v>
      </c>
      <c r="H329" s="158" t="s">
        <v>2755</v>
      </c>
      <c r="I329" s="148"/>
    </row>
    <row r="330" spans="1:9" ht="60" x14ac:dyDescent="0.25">
      <c r="A330" s="16" t="s">
        <v>1196</v>
      </c>
      <c r="B330" s="16" t="s">
        <v>1220</v>
      </c>
      <c r="C330" s="24" t="s">
        <v>1298</v>
      </c>
      <c r="D330" s="24" t="s">
        <v>1201</v>
      </c>
      <c r="E330" s="16" t="s">
        <v>1715</v>
      </c>
      <c r="F330" s="16"/>
      <c r="G330" s="24" t="s">
        <v>101</v>
      </c>
      <c r="H330" s="158" t="s">
        <v>2755</v>
      </c>
      <c r="I330" s="148"/>
    </row>
    <row r="331" spans="1:9" ht="45" x14ac:dyDescent="0.25">
      <c r="A331" s="16" t="s">
        <v>1196</v>
      </c>
      <c r="B331" s="16" t="s">
        <v>1220</v>
      </c>
      <c r="C331" s="24" t="s">
        <v>1299</v>
      </c>
      <c r="D331" s="24" t="s">
        <v>1202</v>
      </c>
      <c r="E331" s="16" t="s">
        <v>1715</v>
      </c>
      <c r="F331" s="16"/>
      <c r="G331" s="24" t="s">
        <v>101</v>
      </c>
      <c r="H331" s="158" t="s">
        <v>2755</v>
      </c>
      <c r="I331" s="148"/>
    </row>
    <row r="332" spans="1:9" ht="105" x14ac:dyDescent="0.25">
      <c r="A332" s="16" t="s">
        <v>1196</v>
      </c>
      <c r="B332" s="16" t="s">
        <v>1220</v>
      </c>
      <c r="C332" s="24" t="s">
        <v>1302</v>
      </c>
      <c r="D332" s="24" t="s">
        <v>1812</v>
      </c>
      <c r="E332" s="16" t="s">
        <v>1715</v>
      </c>
      <c r="F332" s="16"/>
      <c r="G332" s="24" t="s">
        <v>101</v>
      </c>
      <c r="H332" s="158" t="s">
        <v>2755</v>
      </c>
      <c r="I332" s="148"/>
    </row>
    <row r="333" spans="1:9" ht="60" x14ac:dyDescent="0.25">
      <c r="A333" s="16" t="s">
        <v>1196</v>
      </c>
      <c r="B333" s="16" t="s">
        <v>1220</v>
      </c>
      <c r="C333" s="24" t="s">
        <v>1301</v>
      </c>
      <c r="D333" s="24" t="s">
        <v>1203</v>
      </c>
      <c r="E333" s="16" t="s">
        <v>1715</v>
      </c>
      <c r="F333" s="16"/>
      <c r="G333" s="24" t="s">
        <v>101</v>
      </c>
      <c r="H333" s="158" t="s">
        <v>2755</v>
      </c>
      <c r="I333" s="148"/>
    </row>
    <row r="334" spans="1:9" ht="30" x14ac:dyDescent="0.25">
      <c r="A334" s="16" t="s">
        <v>1196</v>
      </c>
      <c r="B334" s="16" t="s">
        <v>1220</v>
      </c>
      <c r="C334" s="24" t="s">
        <v>1300</v>
      </c>
      <c r="D334" s="24" t="s">
        <v>1204</v>
      </c>
      <c r="E334" s="16" t="s">
        <v>1715</v>
      </c>
      <c r="F334" s="16"/>
      <c r="G334" s="24" t="s">
        <v>101</v>
      </c>
      <c r="H334" s="158" t="s">
        <v>2755</v>
      </c>
      <c r="I334" s="148"/>
    </row>
    <row r="335" spans="1:9" s="4" customFormat="1" ht="66.75" customHeight="1" x14ac:dyDescent="0.25">
      <c r="A335" s="11" t="s">
        <v>1228</v>
      </c>
      <c r="B335" s="11" t="s">
        <v>1110</v>
      </c>
      <c r="C335" s="11" t="s">
        <v>1405</v>
      </c>
      <c r="D335" s="11" t="s">
        <v>1406</v>
      </c>
      <c r="E335" s="20" t="s">
        <v>796</v>
      </c>
      <c r="F335" s="11" t="s">
        <v>2273</v>
      </c>
      <c r="G335" s="11" t="s">
        <v>282</v>
      </c>
      <c r="H335" s="158" t="s">
        <v>2653</v>
      </c>
      <c r="I335" s="149" t="s">
        <v>2324</v>
      </c>
    </row>
    <row r="336" spans="1:9" ht="51.95" customHeight="1" x14ac:dyDescent="0.25">
      <c r="A336" s="11" t="s">
        <v>1228</v>
      </c>
      <c r="B336" s="11" t="s">
        <v>1110</v>
      </c>
      <c r="C336" s="11" t="s">
        <v>1368</v>
      </c>
      <c r="D336" s="11" t="s">
        <v>942</v>
      </c>
      <c r="E336" s="11" t="s">
        <v>1748</v>
      </c>
      <c r="F336" s="11"/>
      <c r="G336" s="11" t="s">
        <v>282</v>
      </c>
      <c r="H336" s="158" t="s">
        <v>2755</v>
      </c>
      <c r="I336" s="149"/>
    </row>
    <row r="337" spans="1:9" s="4" customFormat="1" ht="82.5" customHeight="1" x14ac:dyDescent="0.25">
      <c r="A337" s="11" t="s">
        <v>1228</v>
      </c>
      <c r="B337" s="11" t="s">
        <v>1110</v>
      </c>
      <c r="C337" s="11"/>
      <c r="D337" s="11" t="s">
        <v>2129</v>
      </c>
      <c r="E337" s="11" t="s">
        <v>1715</v>
      </c>
      <c r="F337" s="11"/>
      <c r="G337" s="11" t="s">
        <v>282</v>
      </c>
      <c r="H337" s="158" t="s">
        <v>2755</v>
      </c>
      <c r="I337" s="149"/>
    </row>
    <row r="338" spans="1:9" ht="93" customHeight="1" x14ac:dyDescent="0.25">
      <c r="A338" s="11" t="s">
        <v>1228</v>
      </c>
      <c r="B338" s="11" t="s">
        <v>1110</v>
      </c>
      <c r="C338" s="11"/>
      <c r="D338" s="11" t="s">
        <v>1369</v>
      </c>
      <c r="E338" s="11" t="s">
        <v>786</v>
      </c>
      <c r="F338" s="11" t="s">
        <v>1370</v>
      </c>
      <c r="G338" s="11" t="s">
        <v>282</v>
      </c>
      <c r="H338" s="158" t="s">
        <v>2755</v>
      </c>
      <c r="I338" s="149"/>
    </row>
    <row r="339" spans="1:9" s="4" customFormat="1" ht="48" customHeight="1" x14ac:dyDescent="0.25">
      <c r="A339" s="11" t="s">
        <v>1228</v>
      </c>
      <c r="B339" s="11" t="s">
        <v>1110</v>
      </c>
      <c r="C339" s="11" t="s">
        <v>2130</v>
      </c>
      <c r="D339" s="11" t="s">
        <v>942</v>
      </c>
      <c r="E339" s="11" t="s">
        <v>777</v>
      </c>
      <c r="F339" s="11"/>
      <c r="G339" s="11" t="s">
        <v>282</v>
      </c>
      <c r="H339" s="158" t="s">
        <v>2755</v>
      </c>
      <c r="I339" s="149"/>
    </row>
    <row r="340" spans="1:9" s="4" customFormat="1" ht="60" x14ac:dyDescent="0.25">
      <c r="A340" s="9" t="s">
        <v>1231</v>
      </c>
      <c r="B340" s="7" t="s">
        <v>1407</v>
      </c>
      <c r="C340" s="7" t="s">
        <v>1407</v>
      </c>
      <c r="D340" s="7" t="s">
        <v>1982</v>
      </c>
      <c r="E340" s="9" t="s">
        <v>796</v>
      </c>
      <c r="F340" s="7"/>
      <c r="G340" s="7" t="s">
        <v>286</v>
      </c>
      <c r="H340" s="158" t="s">
        <v>2653</v>
      </c>
      <c r="I340" s="142" t="s">
        <v>2349</v>
      </c>
    </row>
    <row r="341" spans="1:9" x14ac:dyDescent="0.25">
      <c r="A341" s="7" t="s">
        <v>1231</v>
      </c>
      <c r="B341" s="7" t="s">
        <v>1407</v>
      </c>
      <c r="C341" s="7" t="s">
        <v>1372</v>
      </c>
      <c r="D341" s="7" t="s">
        <v>1373</v>
      </c>
      <c r="E341" s="7" t="s">
        <v>1748</v>
      </c>
      <c r="F341" s="7"/>
      <c r="G341" s="7" t="s">
        <v>286</v>
      </c>
      <c r="H341" s="158" t="s">
        <v>2755</v>
      </c>
      <c r="I341" s="148"/>
    </row>
    <row r="342" spans="1:9" s="4" customFormat="1" ht="30" x14ac:dyDescent="0.25">
      <c r="A342" s="7" t="s">
        <v>1231</v>
      </c>
      <c r="B342" s="7" t="s">
        <v>1407</v>
      </c>
      <c r="C342" s="7" t="s">
        <v>1229</v>
      </c>
      <c r="D342" s="7" t="s">
        <v>1232</v>
      </c>
      <c r="E342" s="7" t="s">
        <v>1748</v>
      </c>
      <c r="F342" s="7"/>
      <c r="G342" s="7" t="s">
        <v>286</v>
      </c>
      <c r="H342" s="158" t="s">
        <v>2755</v>
      </c>
      <c r="I342" s="148"/>
    </row>
    <row r="343" spans="1:9" ht="150" customHeight="1" x14ac:dyDescent="0.25">
      <c r="A343" s="7" t="s">
        <v>1231</v>
      </c>
      <c r="B343" s="7" t="s">
        <v>1407</v>
      </c>
      <c r="C343" s="7"/>
      <c r="D343" s="7" t="s">
        <v>1230</v>
      </c>
      <c r="E343" s="7" t="s">
        <v>786</v>
      </c>
      <c r="F343" s="7" t="s">
        <v>1371</v>
      </c>
      <c r="G343" s="7" t="s">
        <v>286</v>
      </c>
      <c r="H343" s="158" t="s">
        <v>2755</v>
      </c>
      <c r="I343" s="148"/>
    </row>
    <row r="344" spans="1:9" ht="75" x14ac:dyDescent="0.25">
      <c r="A344" s="7" t="s">
        <v>1231</v>
      </c>
      <c r="B344" s="7" t="s">
        <v>1407</v>
      </c>
      <c r="C344" s="7"/>
      <c r="D344" s="7" t="s">
        <v>1780</v>
      </c>
      <c r="E344" s="7" t="s">
        <v>786</v>
      </c>
      <c r="F344" s="7" t="s">
        <v>1781</v>
      </c>
      <c r="G344" s="7" t="s">
        <v>286</v>
      </c>
      <c r="H344" s="158" t="s">
        <v>2755</v>
      </c>
      <c r="I344" s="148"/>
    </row>
    <row r="345" spans="1:9" s="4" customFormat="1" ht="30" x14ac:dyDescent="0.25">
      <c r="A345" s="7" t="s">
        <v>1231</v>
      </c>
      <c r="B345" s="7" t="s">
        <v>1407</v>
      </c>
      <c r="C345" s="7" t="s">
        <v>2131</v>
      </c>
      <c r="D345" s="7" t="s">
        <v>2132</v>
      </c>
      <c r="E345" s="7" t="s">
        <v>777</v>
      </c>
      <c r="F345" s="7"/>
      <c r="G345" s="7" t="s">
        <v>2630</v>
      </c>
      <c r="H345" s="158" t="s">
        <v>2755</v>
      </c>
      <c r="I345" s="148"/>
    </row>
    <row r="346" spans="1:9" s="4" customFormat="1" ht="31.5" customHeight="1" x14ac:dyDescent="0.25">
      <c r="A346" s="7" t="s">
        <v>1231</v>
      </c>
      <c r="B346" s="7" t="s">
        <v>1407</v>
      </c>
      <c r="C346" s="7" t="s">
        <v>2131</v>
      </c>
      <c r="D346" s="7" t="s">
        <v>2132</v>
      </c>
      <c r="E346" s="7" t="s">
        <v>814</v>
      </c>
      <c r="F346" s="7"/>
      <c r="G346" s="7" t="s">
        <v>2630</v>
      </c>
      <c r="H346" s="158" t="s">
        <v>2755</v>
      </c>
      <c r="I346" s="148"/>
    </row>
    <row r="347" spans="1:9" s="4" customFormat="1" ht="60" x14ac:dyDescent="0.25">
      <c r="A347" s="11" t="s">
        <v>1237</v>
      </c>
      <c r="B347" s="11" t="s">
        <v>1783</v>
      </c>
      <c r="C347" s="11" t="s">
        <v>1374</v>
      </c>
      <c r="D347" s="11" t="s">
        <v>1792</v>
      </c>
      <c r="E347" s="11" t="s">
        <v>796</v>
      </c>
      <c r="F347" s="11" t="s">
        <v>312</v>
      </c>
      <c r="G347" s="11" t="s">
        <v>2631</v>
      </c>
      <c r="H347" s="158" t="s">
        <v>2653</v>
      </c>
      <c r="I347" s="149" t="s">
        <v>2349</v>
      </c>
    </row>
    <row r="348" spans="1:9" s="4" customFormat="1" ht="60" x14ac:dyDescent="0.25">
      <c r="A348" s="11" t="s">
        <v>1237</v>
      </c>
      <c r="B348" s="11" t="s">
        <v>1783</v>
      </c>
      <c r="C348" s="11" t="s">
        <v>1114</v>
      </c>
      <c r="D348" s="11" t="s">
        <v>1785</v>
      </c>
      <c r="E348" s="11" t="s">
        <v>796</v>
      </c>
      <c r="F348" s="11" t="s">
        <v>2304</v>
      </c>
      <c r="G348" s="11" t="s">
        <v>2631</v>
      </c>
      <c r="H348" s="158" t="s">
        <v>2653</v>
      </c>
      <c r="I348" s="149" t="s">
        <v>2326</v>
      </c>
    </row>
    <row r="349" spans="1:9" ht="30" x14ac:dyDescent="0.25">
      <c r="A349" s="11" t="s">
        <v>1237</v>
      </c>
      <c r="B349" s="11" t="s">
        <v>1783</v>
      </c>
      <c r="C349" s="11" t="s">
        <v>1113</v>
      </c>
      <c r="D349" s="11" t="s">
        <v>1235</v>
      </c>
      <c r="E349" s="11" t="s">
        <v>1748</v>
      </c>
      <c r="F349" s="11"/>
      <c r="G349" s="11" t="s">
        <v>2631</v>
      </c>
      <c r="H349" s="158" t="s">
        <v>2755</v>
      </c>
      <c r="I349" s="149"/>
    </row>
    <row r="350" spans="1:9" s="4" customFormat="1" ht="60" x14ac:dyDescent="0.25">
      <c r="A350" s="11" t="s">
        <v>1237</v>
      </c>
      <c r="B350" s="11" t="s">
        <v>1783</v>
      </c>
      <c r="C350" s="11" t="s">
        <v>1783</v>
      </c>
      <c r="D350" s="11" t="s">
        <v>1784</v>
      </c>
      <c r="E350" s="11" t="s">
        <v>814</v>
      </c>
      <c r="F350" s="11" t="s">
        <v>302</v>
      </c>
      <c r="G350" s="11" t="s">
        <v>2631</v>
      </c>
      <c r="H350" s="158" t="s">
        <v>2653</v>
      </c>
      <c r="I350" s="149" t="s">
        <v>2326</v>
      </c>
    </row>
    <row r="351" spans="1:9" s="4" customFormat="1" ht="30" x14ac:dyDescent="0.25">
      <c r="A351" s="11" t="s">
        <v>1237</v>
      </c>
      <c r="B351" s="11" t="s">
        <v>1783</v>
      </c>
      <c r="C351" s="11" t="s">
        <v>1783</v>
      </c>
      <c r="D351" s="11" t="s">
        <v>1782</v>
      </c>
      <c r="E351" s="11" t="s">
        <v>777</v>
      </c>
      <c r="F351" s="11"/>
      <c r="G351" s="11" t="s">
        <v>2631</v>
      </c>
      <c r="H351" s="158" t="s">
        <v>2755</v>
      </c>
      <c r="I351" s="149"/>
    </row>
    <row r="352" spans="1:9" s="4" customFormat="1" ht="30" x14ac:dyDescent="0.25">
      <c r="A352" s="11" t="s">
        <v>1237</v>
      </c>
      <c r="B352" s="11" t="s">
        <v>1783</v>
      </c>
      <c r="C352" s="11" t="s">
        <v>1788</v>
      </c>
      <c r="D352" s="11" t="s">
        <v>1790</v>
      </c>
      <c r="E352" s="11" t="s">
        <v>777</v>
      </c>
      <c r="F352" s="11"/>
      <c r="G352" s="11" t="s">
        <v>2631</v>
      </c>
      <c r="H352" s="158" t="s">
        <v>2755</v>
      </c>
      <c r="I352" s="149"/>
    </row>
    <row r="353" spans="1:9" s="4" customFormat="1" ht="30" x14ac:dyDescent="0.25">
      <c r="A353" s="11" t="s">
        <v>1237</v>
      </c>
      <c r="B353" s="11" t="s">
        <v>1783</v>
      </c>
      <c r="C353" s="11" t="s">
        <v>1789</v>
      </c>
      <c r="D353" s="11" t="s">
        <v>1791</v>
      </c>
      <c r="E353" s="11" t="s">
        <v>777</v>
      </c>
      <c r="F353" s="11"/>
      <c r="G353" s="11" t="s">
        <v>2631</v>
      </c>
      <c r="H353" s="158" t="s">
        <v>2755</v>
      </c>
      <c r="I353" s="149"/>
    </row>
    <row r="354" spans="1:9" s="4" customFormat="1" ht="60" x14ac:dyDescent="0.25">
      <c r="A354" s="9" t="s">
        <v>1250</v>
      </c>
      <c r="B354" s="7" t="s">
        <v>1133</v>
      </c>
      <c r="C354" s="7" t="s">
        <v>1416</v>
      </c>
      <c r="D354" s="7" t="s">
        <v>1883</v>
      </c>
      <c r="E354" s="7" t="s">
        <v>1715</v>
      </c>
      <c r="F354" s="7" t="s">
        <v>2272</v>
      </c>
      <c r="G354" s="7" t="s">
        <v>570</v>
      </c>
      <c r="H354" s="158" t="s">
        <v>2653</v>
      </c>
      <c r="I354" s="148" t="s">
        <v>2331</v>
      </c>
    </row>
    <row r="355" spans="1:9" ht="60" x14ac:dyDescent="0.25">
      <c r="A355" s="7" t="s">
        <v>1250</v>
      </c>
      <c r="B355" s="7" t="s">
        <v>1133</v>
      </c>
      <c r="C355" s="7"/>
      <c r="D355" s="7" t="s">
        <v>1391</v>
      </c>
      <c r="E355" s="7" t="s">
        <v>1715</v>
      </c>
      <c r="F355" s="7"/>
      <c r="G355" s="7" t="s">
        <v>570</v>
      </c>
      <c r="H355" s="158" t="s">
        <v>2755</v>
      </c>
      <c r="I355" s="148"/>
    </row>
    <row r="356" spans="1:9" s="4" customFormat="1" ht="60" x14ac:dyDescent="0.25">
      <c r="A356" s="11" t="s">
        <v>1253</v>
      </c>
      <c r="B356" s="11" t="s">
        <v>1141</v>
      </c>
      <c r="C356" s="11" t="s">
        <v>1141</v>
      </c>
      <c r="D356" s="11" t="s">
        <v>1923</v>
      </c>
      <c r="E356" s="11" t="s">
        <v>796</v>
      </c>
      <c r="F356" s="11" t="s">
        <v>1753</v>
      </c>
      <c r="G356" s="11" t="s">
        <v>2637</v>
      </c>
      <c r="H356" s="158" t="s">
        <v>2653</v>
      </c>
      <c r="I356" s="149" t="s">
        <v>2327</v>
      </c>
    </row>
    <row r="357" spans="1:9" ht="30" x14ac:dyDescent="0.25">
      <c r="A357" s="11" t="s">
        <v>1253</v>
      </c>
      <c r="B357" s="11" t="s">
        <v>1141</v>
      </c>
      <c r="C357" s="11" t="s">
        <v>1142</v>
      </c>
      <c r="D357" s="11" t="s">
        <v>1252</v>
      </c>
      <c r="E357" s="11" t="s">
        <v>1748</v>
      </c>
      <c r="F357" s="11"/>
      <c r="G357" s="11" t="s">
        <v>2637</v>
      </c>
      <c r="H357" s="158" t="s">
        <v>2755</v>
      </c>
      <c r="I357" s="149"/>
    </row>
    <row r="358" spans="1:9" s="4" customFormat="1" ht="60" x14ac:dyDescent="0.25">
      <c r="A358" s="156" t="s">
        <v>1347</v>
      </c>
      <c r="B358" s="16" t="s">
        <v>1107</v>
      </c>
      <c r="C358" s="24" t="s">
        <v>1107</v>
      </c>
      <c r="D358" s="24" t="s">
        <v>1978</v>
      </c>
      <c r="E358" s="9" t="s">
        <v>796</v>
      </c>
      <c r="F358" s="16" t="s">
        <v>1753</v>
      </c>
      <c r="G358" s="24" t="s">
        <v>226</v>
      </c>
      <c r="H358" s="158" t="s">
        <v>2653</v>
      </c>
      <c r="I358" s="148" t="s">
        <v>2327</v>
      </c>
    </row>
    <row r="359" spans="1:9" ht="30" x14ac:dyDescent="0.25">
      <c r="A359" s="16" t="s">
        <v>1347</v>
      </c>
      <c r="B359" s="16" t="s">
        <v>1107</v>
      </c>
      <c r="C359" s="24" t="s">
        <v>1348</v>
      </c>
      <c r="D359" s="24" t="s">
        <v>1349</v>
      </c>
      <c r="E359" s="7" t="s">
        <v>1748</v>
      </c>
      <c r="F359" s="16"/>
      <c r="G359" s="24" t="s">
        <v>226</v>
      </c>
      <c r="H359" s="158" t="s">
        <v>2755</v>
      </c>
      <c r="I359" s="148"/>
    </row>
    <row r="360" spans="1:9" s="4" customFormat="1" ht="30" x14ac:dyDescent="0.25">
      <c r="A360" s="16" t="s">
        <v>1347</v>
      </c>
      <c r="B360" s="16" t="s">
        <v>1107</v>
      </c>
      <c r="C360" s="24" t="s">
        <v>2111</v>
      </c>
      <c r="D360" s="24" t="s">
        <v>2112</v>
      </c>
      <c r="E360" s="7" t="s">
        <v>777</v>
      </c>
      <c r="F360" s="16"/>
      <c r="G360" s="24" t="s">
        <v>226</v>
      </c>
      <c r="H360" s="158" t="s">
        <v>2755</v>
      </c>
      <c r="I360" s="148"/>
    </row>
    <row r="361" spans="1:9" s="4" customFormat="1" ht="75" x14ac:dyDescent="0.25">
      <c r="A361" s="16" t="s">
        <v>1347</v>
      </c>
      <c r="B361" s="16" t="s">
        <v>1107</v>
      </c>
      <c r="C361" s="24"/>
      <c r="D361" s="24" t="s">
        <v>880</v>
      </c>
      <c r="E361" s="9" t="s">
        <v>786</v>
      </c>
      <c r="F361" s="9" t="s">
        <v>881</v>
      </c>
      <c r="G361" s="24" t="s">
        <v>226</v>
      </c>
      <c r="H361" s="158" t="s">
        <v>2755</v>
      </c>
      <c r="I361" s="148"/>
    </row>
    <row r="362" spans="1:9" s="4" customFormat="1" ht="60" x14ac:dyDescent="0.25">
      <c r="A362" s="11" t="s">
        <v>1350</v>
      </c>
      <c r="B362" s="11" t="s">
        <v>1108</v>
      </c>
      <c r="C362" s="11" t="s">
        <v>1108</v>
      </c>
      <c r="D362" s="11" t="s">
        <v>1676</v>
      </c>
      <c r="E362" s="11" t="s">
        <v>796</v>
      </c>
      <c r="F362" s="11"/>
      <c r="G362" s="11" t="s">
        <v>239</v>
      </c>
      <c r="H362" s="158" t="s">
        <v>2653</v>
      </c>
      <c r="I362" s="149" t="s">
        <v>2349</v>
      </c>
    </row>
    <row r="363" spans="1:9" s="4" customFormat="1" x14ac:dyDescent="0.25">
      <c r="A363" s="11" t="s">
        <v>1350</v>
      </c>
      <c r="B363" s="11" t="s">
        <v>1108</v>
      </c>
      <c r="C363" s="11" t="s">
        <v>1351</v>
      </c>
      <c r="D363" s="11" t="s">
        <v>1352</v>
      </c>
      <c r="E363" s="11" t="s">
        <v>1748</v>
      </c>
      <c r="F363" s="11"/>
      <c r="G363" s="11" t="s">
        <v>239</v>
      </c>
      <c r="H363" s="158" t="s">
        <v>2755</v>
      </c>
      <c r="I363" s="149"/>
    </row>
    <row r="364" spans="1:9" ht="108.75" customHeight="1" x14ac:dyDescent="0.25">
      <c r="A364" s="11" t="s">
        <v>1350</v>
      </c>
      <c r="B364" s="11" t="s">
        <v>1108</v>
      </c>
      <c r="C364" s="11" t="s">
        <v>1353</v>
      </c>
      <c r="D364" s="11" t="s">
        <v>1356</v>
      </c>
      <c r="E364" s="11" t="s">
        <v>1715</v>
      </c>
      <c r="F364" s="11"/>
      <c r="G364" s="11" t="s">
        <v>239</v>
      </c>
      <c r="H364" s="158" t="s">
        <v>2755</v>
      </c>
      <c r="I364" s="149"/>
    </row>
    <row r="365" spans="1:9" ht="45" x14ac:dyDescent="0.25">
      <c r="A365" s="11" t="s">
        <v>1350</v>
      </c>
      <c r="B365" s="11" t="s">
        <v>1108</v>
      </c>
      <c r="C365" s="11" t="s">
        <v>1354</v>
      </c>
      <c r="D365" s="11" t="s">
        <v>1357</v>
      </c>
      <c r="E365" s="11" t="s">
        <v>1715</v>
      </c>
      <c r="F365" s="11"/>
      <c r="G365" s="11" t="s">
        <v>239</v>
      </c>
      <c r="H365" s="158" t="s">
        <v>2755</v>
      </c>
      <c r="I365" s="149"/>
    </row>
    <row r="366" spans="1:9" x14ac:dyDescent="0.25">
      <c r="A366" s="11" t="s">
        <v>1350</v>
      </c>
      <c r="B366" s="11" t="s">
        <v>1108</v>
      </c>
      <c r="C366" s="11" t="s">
        <v>1355</v>
      </c>
      <c r="D366" s="11" t="s">
        <v>1358</v>
      </c>
      <c r="E366" s="11" t="s">
        <v>1715</v>
      </c>
      <c r="F366" s="11"/>
      <c r="G366" s="11" t="s">
        <v>239</v>
      </c>
      <c r="H366" s="158" t="s">
        <v>2755</v>
      </c>
      <c r="I366" s="149"/>
    </row>
    <row r="367" spans="1:9" s="4" customFormat="1" ht="67.5" customHeight="1" x14ac:dyDescent="0.25">
      <c r="A367" s="23" t="s">
        <v>1379</v>
      </c>
      <c r="B367" s="16" t="s">
        <v>1117</v>
      </c>
      <c r="C367" s="24" t="s">
        <v>1704</v>
      </c>
      <c r="D367" s="24" t="s">
        <v>964</v>
      </c>
      <c r="E367" s="25" t="s">
        <v>796</v>
      </c>
      <c r="F367" s="16" t="s">
        <v>1726</v>
      </c>
      <c r="G367" s="24" t="s">
        <v>350</v>
      </c>
      <c r="H367" s="158" t="s">
        <v>2653</v>
      </c>
      <c r="I367" s="148" t="s">
        <v>2331</v>
      </c>
    </row>
    <row r="368" spans="1:9" ht="67.5" customHeight="1" x14ac:dyDescent="0.25">
      <c r="A368" s="16" t="s">
        <v>1379</v>
      </c>
      <c r="B368" s="16" t="s">
        <v>1117</v>
      </c>
      <c r="C368" s="24" t="s">
        <v>1380</v>
      </c>
      <c r="D368" s="24" t="s">
        <v>1381</v>
      </c>
      <c r="E368" s="16" t="s">
        <v>1715</v>
      </c>
      <c r="F368" s="16"/>
      <c r="G368" s="24" t="s">
        <v>350</v>
      </c>
      <c r="H368" s="158" t="s">
        <v>2755</v>
      </c>
      <c r="I368" s="148"/>
    </row>
    <row r="369" spans="1:9" s="4" customFormat="1" ht="220.5" customHeight="1" x14ac:dyDescent="0.25">
      <c r="A369" s="16" t="s">
        <v>1379</v>
      </c>
      <c r="B369" s="16" t="s">
        <v>1117</v>
      </c>
      <c r="C369" s="24"/>
      <c r="D369" s="24" t="s">
        <v>2133</v>
      </c>
      <c r="E369" s="127" t="s">
        <v>786</v>
      </c>
      <c r="F369" s="24" t="s">
        <v>1986</v>
      </c>
      <c r="G369" s="24" t="s">
        <v>350</v>
      </c>
      <c r="H369" s="158" t="s">
        <v>2755</v>
      </c>
      <c r="I369" s="148"/>
    </row>
    <row r="370" spans="1:9" s="4" customFormat="1" ht="45" x14ac:dyDescent="0.25">
      <c r="A370" s="151" t="s">
        <v>1516</v>
      </c>
      <c r="B370" s="139" t="s">
        <v>1430</v>
      </c>
      <c r="C370" s="139" t="s">
        <v>1430</v>
      </c>
      <c r="D370" s="139" t="s">
        <v>1558</v>
      </c>
      <c r="E370" s="139" t="s">
        <v>796</v>
      </c>
      <c r="F370" s="20" t="s">
        <v>2303</v>
      </c>
      <c r="G370" s="20" t="s">
        <v>1962</v>
      </c>
      <c r="H370" s="158" t="s">
        <v>2653</v>
      </c>
      <c r="I370" s="149" t="s">
        <v>2324</v>
      </c>
    </row>
    <row r="371" spans="1:9" s="4" customFormat="1" ht="45" x14ac:dyDescent="0.25">
      <c r="A371" s="151" t="s">
        <v>1516</v>
      </c>
      <c r="B371" s="139" t="s">
        <v>1430</v>
      </c>
      <c r="C371" s="139" t="s">
        <v>1517</v>
      </c>
      <c r="D371" s="139" t="s">
        <v>1557</v>
      </c>
      <c r="E371" s="139" t="s">
        <v>796</v>
      </c>
      <c r="F371" s="20" t="s">
        <v>2302</v>
      </c>
      <c r="G371" s="20" t="s">
        <v>1962</v>
      </c>
      <c r="H371" s="158" t="s">
        <v>2653</v>
      </c>
      <c r="I371" s="149" t="s">
        <v>2324</v>
      </c>
    </row>
    <row r="372" spans="1:9" s="4" customFormat="1" ht="45" x14ac:dyDescent="0.25">
      <c r="A372" s="151" t="s">
        <v>1516</v>
      </c>
      <c r="B372" s="139" t="s">
        <v>1430</v>
      </c>
      <c r="C372" s="139" t="s">
        <v>1492</v>
      </c>
      <c r="D372" s="139" t="s">
        <v>1544</v>
      </c>
      <c r="E372" s="139" t="s">
        <v>796</v>
      </c>
      <c r="F372" s="20" t="s">
        <v>2301</v>
      </c>
      <c r="G372" s="20" t="s">
        <v>1962</v>
      </c>
      <c r="H372" s="158" t="s">
        <v>2653</v>
      </c>
      <c r="I372" s="149" t="s">
        <v>2324</v>
      </c>
    </row>
    <row r="373" spans="1:9" s="4" customFormat="1" ht="60" x14ac:dyDescent="0.25">
      <c r="A373" s="151" t="s">
        <v>1516</v>
      </c>
      <c r="B373" s="139" t="s">
        <v>1430</v>
      </c>
      <c r="C373" s="139" t="s">
        <v>1494</v>
      </c>
      <c r="D373" s="139" t="s">
        <v>1957</v>
      </c>
      <c r="E373" s="139" t="s">
        <v>796</v>
      </c>
      <c r="F373" s="19" t="s">
        <v>717</v>
      </c>
      <c r="G373" s="20" t="s">
        <v>1962</v>
      </c>
      <c r="H373" s="158" t="s">
        <v>2653</v>
      </c>
      <c r="I373" s="149" t="s">
        <v>2349</v>
      </c>
    </row>
    <row r="374" spans="1:9" s="4" customFormat="1" ht="60" x14ac:dyDescent="0.25">
      <c r="A374" s="151" t="s">
        <v>1516</v>
      </c>
      <c r="B374" s="139" t="s">
        <v>1430</v>
      </c>
      <c r="C374" s="139" t="s">
        <v>1495</v>
      </c>
      <c r="D374" s="139" t="s">
        <v>1958</v>
      </c>
      <c r="E374" s="139" t="s">
        <v>796</v>
      </c>
      <c r="F374" s="19" t="s">
        <v>719</v>
      </c>
      <c r="G374" s="20" t="s">
        <v>1962</v>
      </c>
      <c r="H374" s="158" t="s">
        <v>2653</v>
      </c>
      <c r="I374" s="149" t="s">
        <v>2349</v>
      </c>
    </row>
    <row r="375" spans="1:9" ht="75" x14ac:dyDescent="0.25">
      <c r="A375" s="151" t="s">
        <v>1516</v>
      </c>
      <c r="B375" s="139" t="s">
        <v>1430</v>
      </c>
      <c r="C375" s="139"/>
      <c r="D375" s="139" t="s">
        <v>1842</v>
      </c>
      <c r="E375" s="139" t="s">
        <v>786</v>
      </c>
      <c r="F375" s="19" t="s">
        <v>1843</v>
      </c>
      <c r="G375" s="20" t="s">
        <v>1962</v>
      </c>
      <c r="H375" s="158" t="s">
        <v>2755</v>
      </c>
      <c r="I375" s="149"/>
    </row>
    <row r="376" spans="1:9" s="4" customFormat="1" ht="45" x14ac:dyDescent="0.25">
      <c r="A376" s="151" t="s">
        <v>1516</v>
      </c>
      <c r="B376" s="139" t="s">
        <v>1430</v>
      </c>
      <c r="C376" s="139" t="s">
        <v>2156</v>
      </c>
      <c r="D376" s="139" t="s">
        <v>2157</v>
      </c>
      <c r="E376" s="139" t="s">
        <v>2276</v>
      </c>
      <c r="F376" s="19" t="s">
        <v>2285</v>
      </c>
      <c r="G376" s="20" t="s">
        <v>1962</v>
      </c>
      <c r="H376" s="158" t="s">
        <v>2755</v>
      </c>
      <c r="I376" s="149"/>
    </row>
    <row r="377" spans="1:9" s="4" customFormat="1" ht="45" x14ac:dyDescent="0.25">
      <c r="A377" s="151" t="s">
        <v>1516</v>
      </c>
      <c r="B377" s="139" t="s">
        <v>1430</v>
      </c>
      <c r="C377" s="139" t="s">
        <v>2158</v>
      </c>
      <c r="D377" s="139" t="s">
        <v>2082</v>
      </c>
      <c r="E377" s="139" t="s">
        <v>2276</v>
      </c>
      <c r="F377" s="19" t="s">
        <v>2286</v>
      </c>
      <c r="G377" s="20" t="s">
        <v>1962</v>
      </c>
      <c r="H377" s="158" t="s">
        <v>2755</v>
      </c>
      <c r="I377" s="149"/>
    </row>
    <row r="378" spans="1:9" s="4" customFormat="1" ht="45" x14ac:dyDescent="0.25">
      <c r="A378" s="151" t="s">
        <v>1516</v>
      </c>
      <c r="B378" s="139" t="s">
        <v>1430</v>
      </c>
      <c r="C378" s="139" t="s">
        <v>2159</v>
      </c>
      <c r="D378" s="139" t="s">
        <v>2082</v>
      </c>
      <c r="E378" s="139" t="s">
        <v>2276</v>
      </c>
      <c r="F378" s="19" t="s">
        <v>2287</v>
      </c>
      <c r="G378" s="20" t="s">
        <v>1962</v>
      </c>
      <c r="H378" s="158" t="s">
        <v>2755</v>
      </c>
      <c r="I378" s="149"/>
    </row>
    <row r="379" spans="1:9" s="4" customFormat="1" ht="45" x14ac:dyDescent="0.25">
      <c r="A379" s="151" t="s">
        <v>1516</v>
      </c>
      <c r="B379" s="139" t="s">
        <v>1430</v>
      </c>
      <c r="C379" s="139" t="s">
        <v>2160</v>
      </c>
      <c r="D379" s="139" t="s">
        <v>2162</v>
      </c>
      <c r="E379" s="139" t="s">
        <v>777</v>
      </c>
      <c r="F379" s="19" t="s">
        <v>2164</v>
      </c>
      <c r="G379" s="20" t="s">
        <v>1962</v>
      </c>
      <c r="H379" s="158" t="s">
        <v>2755</v>
      </c>
      <c r="I379" s="149"/>
    </row>
    <row r="380" spans="1:9" s="4" customFormat="1" ht="45" x14ac:dyDescent="0.25">
      <c r="A380" s="151" t="s">
        <v>1516</v>
      </c>
      <c r="B380" s="139" t="s">
        <v>1430</v>
      </c>
      <c r="C380" s="139" t="s">
        <v>2161</v>
      </c>
      <c r="D380" s="139" t="s">
        <v>2163</v>
      </c>
      <c r="E380" s="139" t="s">
        <v>777</v>
      </c>
      <c r="F380" s="19" t="s">
        <v>2164</v>
      </c>
      <c r="G380" s="20" t="s">
        <v>1962</v>
      </c>
      <c r="H380" s="158" t="s">
        <v>2755</v>
      </c>
      <c r="I380" s="149"/>
    </row>
    <row r="381" spans="1:9" s="4" customFormat="1" ht="45" x14ac:dyDescent="0.25">
      <c r="A381" s="151" t="s">
        <v>1516</v>
      </c>
      <c r="B381" s="139" t="s">
        <v>1430</v>
      </c>
      <c r="C381" s="139" t="s">
        <v>2160</v>
      </c>
      <c r="D381" s="139" t="s">
        <v>2162</v>
      </c>
      <c r="E381" s="139" t="s">
        <v>814</v>
      </c>
      <c r="F381" s="19" t="s">
        <v>2165</v>
      </c>
      <c r="G381" s="20" t="s">
        <v>1962</v>
      </c>
      <c r="H381" s="158" t="s">
        <v>2755</v>
      </c>
      <c r="I381" s="149"/>
    </row>
    <row r="382" spans="1:9" s="4" customFormat="1" ht="45" x14ac:dyDescent="0.25">
      <c r="A382" s="151" t="s">
        <v>1516</v>
      </c>
      <c r="B382" s="139" t="s">
        <v>1430</v>
      </c>
      <c r="C382" s="139" t="s">
        <v>2161</v>
      </c>
      <c r="D382" s="139" t="s">
        <v>2163</v>
      </c>
      <c r="E382" s="139" t="s">
        <v>814</v>
      </c>
      <c r="F382" s="19" t="s">
        <v>2165</v>
      </c>
      <c r="G382" s="20" t="s">
        <v>1962</v>
      </c>
      <c r="H382" s="158" t="s">
        <v>2755</v>
      </c>
      <c r="I382" s="149"/>
    </row>
    <row r="383" spans="1:9" s="125" customFormat="1" ht="60" x14ac:dyDescent="0.25">
      <c r="A383" s="152" t="s">
        <v>1518</v>
      </c>
      <c r="B383" s="140" t="s">
        <v>1476</v>
      </c>
      <c r="C383" s="140" t="s">
        <v>1476</v>
      </c>
      <c r="D383" s="140" t="s">
        <v>1949</v>
      </c>
      <c r="E383" s="140" t="s">
        <v>796</v>
      </c>
      <c r="F383" s="23"/>
      <c r="G383" s="25" t="s">
        <v>682</v>
      </c>
      <c r="H383" s="158" t="s">
        <v>2653</v>
      </c>
      <c r="I383" s="142" t="s">
        <v>2349</v>
      </c>
    </row>
    <row r="384" spans="1:9" s="125" customFormat="1" ht="30" x14ac:dyDescent="0.25">
      <c r="A384" s="152" t="s">
        <v>1518</v>
      </c>
      <c r="B384" s="140" t="s">
        <v>1476</v>
      </c>
      <c r="C384" s="140" t="s">
        <v>1546</v>
      </c>
      <c r="D384" s="140" t="s">
        <v>1547</v>
      </c>
      <c r="E384" s="140" t="s">
        <v>1748</v>
      </c>
      <c r="F384" s="23"/>
      <c r="G384" s="25" t="s">
        <v>682</v>
      </c>
      <c r="H384" s="158" t="s">
        <v>2755</v>
      </c>
      <c r="I384" s="142"/>
    </row>
    <row r="385" spans="1:9" s="125" customFormat="1" ht="45" x14ac:dyDescent="0.25">
      <c r="A385" s="152" t="s">
        <v>1518</v>
      </c>
      <c r="B385" s="140" t="s">
        <v>1476</v>
      </c>
      <c r="C385" s="140"/>
      <c r="D385" s="140" t="s">
        <v>2172</v>
      </c>
      <c r="E385" s="140" t="s">
        <v>1715</v>
      </c>
      <c r="F385" s="23"/>
      <c r="G385" s="25" t="s">
        <v>682</v>
      </c>
      <c r="H385" s="158" t="s">
        <v>2755</v>
      </c>
      <c r="I385" s="142"/>
    </row>
    <row r="386" spans="1:9" s="125" customFormat="1" ht="92.45" customHeight="1" x14ac:dyDescent="0.25">
      <c r="A386" s="152" t="s">
        <v>1518</v>
      </c>
      <c r="B386" s="140" t="s">
        <v>1476</v>
      </c>
      <c r="C386" s="140"/>
      <c r="D386" s="140" t="s">
        <v>2274</v>
      </c>
      <c r="E386" s="140" t="s">
        <v>786</v>
      </c>
      <c r="F386" s="23" t="s">
        <v>881</v>
      </c>
      <c r="G386" s="25" t="s">
        <v>682</v>
      </c>
      <c r="H386" s="158" t="s">
        <v>2755</v>
      </c>
      <c r="I386" s="142"/>
    </row>
    <row r="387" spans="1:9" s="4" customFormat="1" ht="60" x14ac:dyDescent="0.25">
      <c r="A387" s="151" t="s">
        <v>1519</v>
      </c>
      <c r="B387" s="139" t="s">
        <v>1475</v>
      </c>
      <c r="C387" s="139" t="s">
        <v>1475</v>
      </c>
      <c r="D387" s="139" t="s">
        <v>1948</v>
      </c>
      <c r="E387" s="139" t="s">
        <v>796</v>
      </c>
      <c r="F387" s="19" t="s">
        <v>2300</v>
      </c>
      <c r="G387" s="20" t="s">
        <v>679</v>
      </c>
      <c r="H387" s="158" t="s">
        <v>2653</v>
      </c>
      <c r="I387" s="149" t="s">
        <v>2324</v>
      </c>
    </row>
    <row r="388" spans="1:9" x14ac:dyDescent="0.25">
      <c r="A388" s="151" t="s">
        <v>1519</v>
      </c>
      <c r="B388" s="139" t="s">
        <v>1475</v>
      </c>
      <c r="C388" s="139" t="s">
        <v>1548</v>
      </c>
      <c r="D388" s="139" t="s">
        <v>1549</v>
      </c>
      <c r="E388" s="139" t="s">
        <v>1748</v>
      </c>
      <c r="F388" s="19"/>
      <c r="G388" s="20" t="s">
        <v>679</v>
      </c>
      <c r="H388" s="158" t="s">
        <v>2755</v>
      </c>
      <c r="I388" s="149"/>
    </row>
    <row r="389" spans="1:9" ht="60" x14ac:dyDescent="0.25">
      <c r="A389" s="151" t="s">
        <v>1519</v>
      </c>
      <c r="B389" s="139" t="s">
        <v>1475</v>
      </c>
      <c r="C389" s="139"/>
      <c r="D389" s="139" t="s">
        <v>1550</v>
      </c>
      <c r="E389" s="139" t="s">
        <v>1044</v>
      </c>
      <c r="F389" s="19" t="s">
        <v>1520</v>
      </c>
      <c r="G389" s="20" t="s">
        <v>679</v>
      </c>
      <c r="H389" s="158" t="s">
        <v>2755</v>
      </c>
      <c r="I389" s="149"/>
    </row>
    <row r="390" spans="1:9" s="125" customFormat="1" ht="60" x14ac:dyDescent="0.25">
      <c r="A390" s="152" t="s">
        <v>1521</v>
      </c>
      <c r="B390" s="140" t="s">
        <v>1429</v>
      </c>
      <c r="C390" s="140" t="s">
        <v>1436</v>
      </c>
      <c r="D390" s="140" t="s">
        <v>1840</v>
      </c>
      <c r="E390" s="140" t="s">
        <v>1715</v>
      </c>
      <c r="F390" s="23"/>
      <c r="G390" s="25" t="s">
        <v>325</v>
      </c>
      <c r="H390" s="158" t="s">
        <v>2653</v>
      </c>
      <c r="I390" s="148" t="s">
        <v>2331</v>
      </c>
    </row>
    <row r="391" spans="1:9" s="125" customFormat="1" ht="90" x14ac:dyDescent="0.25">
      <c r="A391" s="152" t="s">
        <v>1521</v>
      </c>
      <c r="B391" s="140" t="s">
        <v>1429</v>
      </c>
      <c r="C391" s="140"/>
      <c r="D391" s="140" t="s">
        <v>1522</v>
      </c>
      <c r="E391" s="140" t="s">
        <v>809</v>
      </c>
      <c r="F391" s="23" t="s">
        <v>1523</v>
      </c>
      <c r="G391" s="25" t="s">
        <v>325</v>
      </c>
      <c r="H391" s="158" t="s">
        <v>2755</v>
      </c>
      <c r="I391" s="142"/>
    </row>
    <row r="392" spans="1:9" s="125" customFormat="1" ht="30" x14ac:dyDescent="0.25">
      <c r="A392" s="152" t="s">
        <v>1521</v>
      </c>
      <c r="B392" s="140" t="s">
        <v>1429</v>
      </c>
      <c r="C392" s="140"/>
      <c r="D392" s="140" t="s">
        <v>1552</v>
      </c>
      <c r="E392" s="140" t="s">
        <v>1715</v>
      </c>
      <c r="F392" s="23"/>
      <c r="G392" s="25" t="s">
        <v>325</v>
      </c>
      <c r="H392" s="158" t="s">
        <v>2755</v>
      </c>
      <c r="I392" s="142"/>
    </row>
    <row r="393" spans="1:9" s="4" customFormat="1" ht="60" x14ac:dyDescent="0.25">
      <c r="A393" s="151" t="s">
        <v>1524</v>
      </c>
      <c r="B393" s="139" t="s">
        <v>1424</v>
      </c>
      <c r="C393" s="139" t="s">
        <v>1424</v>
      </c>
      <c r="D393" s="139" t="s">
        <v>1827</v>
      </c>
      <c r="E393" s="139" t="s">
        <v>796</v>
      </c>
      <c r="F393" s="19"/>
      <c r="G393" s="20" t="s">
        <v>257</v>
      </c>
      <c r="H393" s="158" t="s">
        <v>2653</v>
      </c>
      <c r="I393" s="149" t="s">
        <v>2349</v>
      </c>
    </row>
    <row r="394" spans="1:9" ht="30" x14ac:dyDescent="0.25">
      <c r="A394" s="151" t="s">
        <v>1524</v>
      </c>
      <c r="B394" s="139" t="s">
        <v>1424</v>
      </c>
      <c r="C394" s="139"/>
      <c r="D394" s="139" t="s">
        <v>1525</v>
      </c>
      <c r="E394" s="139" t="s">
        <v>1748</v>
      </c>
      <c r="F394" s="19"/>
      <c r="G394" s="20" t="s">
        <v>257</v>
      </c>
      <c r="H394" s="158" t="s">
        <v>2755</v>
      </c>
      <c r="I394" s="149"/>
    </row>
    <row r="395" spans="1:9" s="4" customFormat="1" ht="30" x14ac:dyDescent="0.25">
      <c r="A395" s="151" t="s">
        <v>1524</v>
      </c>
      <c r="B395" s="139" t="s">
        <v>1424</v>
      </c>
      <c r="C395" s="139" t="s">
        <v>2166</v>
      </c>
      <c r="D395" s="139" t="s">
        <v>2167</v>
      </c>
      <c r="E395" s="139" t="s">
        <v>777</v>
      </c>
      <c r="F395" s="19"/>
      <c r="G395" s="20" t="s">
        <v>257</v>
      </c>
      <c r="H395" s="158" t="s">
        <v>2755</v>
      </c>
      <c r="I395" s="149"/>
    </row>
    <row r="396" spans="1:9" s="4" customFormat="1" ht="135" x14ac:dyDescent="0.25">
      <c r="A396" s="151" t="s">
        <v>1524</v>
      </c>
      <c r="B396" s="139" t="s">
        <v>1424</v>
      </c>
      <c r="C396" s="139"/>
      <c r="D396" s="139" t="s">
        <v>2168</v>
      </c>
      <c r="E396" s="139" t="s">
        <v>786</v>
      </c>
      <c r="F396" s="19" t="s">
        <v>2169</v>
      </c>
      <c r="G396" s="20" t="s">
        <v>257</v>
      </c>
      <c r="H396" s="158" t="s">
        <v>2755</v>
      </c>
      <c r="I396" s="149"/>
    </row>
    <row r="397" spans="1:9" s="4" customFormat="1" ht="30" x14ac:dyDescent="0.25">
      <c r="A397" s="151" t="s">
        <v>1524</v>
      </c>
      <c r="B397" s="139" t="s">
        <v>1424</v>
      </c>
      <c r="C397" s="139"/>
      <c r="D397" s="139" t="s">
        <v>2170</v>
      </c>
      <c r="E397" s="139" t="s">
        <v>786</v>
      </c>
      <c r="F397" s="20" t="s">
        <v>2171</v>
      </c>
      <c r="G397" s="20" t="s">
        <v>257</v>
      </c>
      <c r="H397" s="158" t="s">
        <v>2755</v>
      </c>
      <c r="I397" s="149"/>
    </row>
    <row r="398" spans="1:9" s="125" customFormat="1" ht="45" x14ac:dyDescent="0.25">
      <c r="A398" s="152" t="s">
        <v>1526</v>
      </c>
      <c r="B398" s="140" t="s">
        <v>1448</v>
      </c>
      <c r="C398" s="140" t="s">
        <v>1448</v>
      </c>
      <c r="D398" s="140" t="s">
        <v>1850</v>
      </c>
      <c r="E398" s="140" t="s">
        <v>796</v>
      </c>
      <c r="F398" s="23" t="s">
        <v>2273</v>
      </c>
      <c r="G398" s="25" t="s">
        <v>445</v>
      </c>
      <c r="H398" s="158" t="s">
        <v>2653</v>
      </c>
      <c r="I398" s="148" t="s">
        <v>2324</v>
      </c>
    </row>
    <row r="399" spans="1:9" s="125" customFormat="1" ht="30" x14ac:dyDescent="0.25">
      <c r="A399" s="152" t="s">
        <v>1526</v>
      </c>
      <c r="B399" s="140" t="s">
        <v>1448</v>
      </c>
      <c r="C399" s="140"/>
      <c r="D399" s="140" t="s">
        <v>1847</v>
      </c>
      <c r="E399" s="140" t="s">
        <v>786</v>
      </c>
      <c r="F399" s="23" t="s">
        <v>1848</v>
      </c>
      <c r="G399" s="25" t="s">
        <v>445</v>
      </c>
      <c r="H399" s="158" t="s">
        <v>2755</v>
      </c>
      <c r="I399" s="142"/>
    </row>
    <row r="400" spans="1:9" s="4" customFormat="1" ht="60" x14ac:dyDescent="0.25">
      <c r="A400" s="151" t="s">
        <v>1527</v>
      </c>
      <c r="B400" s="139" t="s">
        <v>1425</v>
      </c>
      <c r="C400" s="139" t="s">
        <v>1425</v>
      </c>
      <c r="D400" s="139" t="s">
        <v>1832</v>
      </c>
      <c r="E400" s="139" t="s">
        <v>796</v>
      </c>
      <c r="F400" s="19" t="s">
        <v>259</v>
      </c>
      <c r="G400" s="20" t="s">
        <v>1834</v>
      </c>
      <c r="H400" s="158" t="s">
        <v>2653</v>
      </c>
      <c r="I400" s="149" t="s">
        <v>2349</v>
      </c>
    </row>
    <row r="401" spans="1:9" s="4" customFormat="1" ht="60" x14ac:dyDescent="0.25">
      <c r="A401" s="151" t="s">
        <v>1527</v>
      </c>
      <c r="B401" s="139" t="s">
        <v>1425</v>
      </c>
      <c r="C401" s="139" t="s">
        <v>1426</v>
      </c>
      <c r="D401" s="139" t="s">
        <v>1835</v>
      </c>
      <c r="E401" s="139" t="s">
        <v>796</v>
      </c>
      <c r="F401" s="19" t="s">
        <v>264</v>
      </c>
      <c r="G401" s="20" t="s">
        <v>1834</v>
      </c>
      <c r="H401" s="158" t="s">
        <v>2653</v>
      </c>
      <c r="I401" s="149" t="s">
        <v>2349</v>
      </c>
    </row>
    <row r="402" spans="1:9" x14ac:dyDescent="0.25">
      <c r="A402" s="151" t="s">
        <v>1527</v>
      </c>
      <c r="B402" s="139" t="s">
        <v>1425</v>
      </c>
      <c r="C402" s="139"/>
      <c r="D402" s="139" t="s">
        <v>1572</v>
      </c>
      <c r="E402" s="139" t="s">
        <v>1715</v>
      </c>
      <c r="F402" s="19"/>
      <c r="G402" s="20" t="s">
        <v>1834</v>
      </c>
      <c r="H402" s="158" t="s">
        <v>2755</v>
      </c>
      <c r="I402" s="149"/>
    </row>
    <row r="403" spans="1:9" x14ac:dyDescent="0.25">
      <c r="A403" s="151" t="s">
        <v>1527</v>
      </c>
      <c r="B403" s="139" t="s">
        <v>1425</v>
      </c>
      <c r="C403" s="139" t="s">
        <v>1528</v>
      </c>
      <c r="D403" s="139" t="s">
        <v>1529</v>
      </c>
      <c r="E403" s="139" t="s">
        <v>777</v>
      </c>
      <c r="F403" s="19"/>
      <c r="G403" s="20" t="s">
        <v>1834</v>
      </c>
      <c r="H403" s="158" t="s">
        <v>2755</v>
      </c>
      <c r="I403" s="149"/>
    </row>
    <row r="404" spans="1:9" s="4" customFormat="1" x14ac:dyDescent="0.25">
      <c r="A404" s="151" t="s">
        <v>1527</v>
      </c>
      <c r="B404" s="139" t="s">
        <v>1425</v>
      </c>
      <c r="C404" s="139"/>
      <c r="D404" s="139" t="s">
        <v>1573</v>
      </c>
      <c r="E404" s="139" t="s">
        <v>786</v>
      </c>
      <c r="F404" s="19" t="s">
        <v>1574</v>
      </c>
      <c r="G404" s="20" t="s">
        <v>1834</v>
      </c>
      <c r="H404" s="158" t="s">
        <v>2755</v>
      </c>
      <c r="I404" s="149"/>
    </row>
    <row r="405" spans="1:9" s="4" customFormat="1" ht="30" x14ac:dyDescent="0.25">
      <c r="A405" s="151" t="s">
        <v>1527</v>
      </c>
      <c r="B405" s="139" t="s">
        <v>1425</v>
      </c>
      <c r="C405" s="139" t="s">
        <v>1829</v>
      </c>
      <c r="D405" s="139" t="s">
        <v>1830</v>
      </c>
      <c r="E405" s="139" t="s">
        <v>1831</v>
      </c>
      <c r="F405" s="19"/>
      <c r="G405" s="20" t="s">
        <v>1834</v>
      </c>
      <c r="H405" s="158" t="s">
        <v>2755</v>
      </c>
      <c r="I405" s="149"/>
    </row>
    <row r="406" spans="1:9" s="125" customFormat="1" ht="60" x14ac:dyDescent="0.25">
      <c r="A406" s="152" t="s">
        <v>1530</v>
      </c>
      <c r="B406" s="140" t="s">
        <v>1421</v>
      </c>
      <c r="C406" s="140" t="s">
        <v>1421</v>
      </c>
      <c r="D406" s="140" t="s">
        <v>1821</v>
      </c>
      <c r="E406" s="140" t="s">
        <v>796</v>
      </c>
      <c r="F406" s="23" t="s">
        <v>1726</v>
      </c>
      <c r="G406" s="25" t="s">
        <v>187</v>
      </c>
      <c r="H406" s="158" t="s">
        <v>2653</v>
      </c>
      <c r="I406" s="148" t="s">
        <v>2331</v>
      </c>
    </row>
    <row r="407" spans="1:9" s="125" customFormat="1" x14ac:dyDescent="0.25">
      <c r="A407" s="152" t="s">
        <v>1530</v>
      </c>
      <c r="B407" s="140" t="s">
        <v>1421</v>
      </c>
      <c r="C407" s="140" t="s">
        <v>1553</v>
      </c>
      <c r="D407" s="140" t="s">
        <v>1531</v>
      </c>
      <c r="E407" s="140" t="s">
        <v>1748</v>
      </c>
      <c r="F407" s="23"/>
      <c r="G407" s="25" t="s">
        <v>187</v>
      </c>
      <c r="H407" s="158" t="s">
        <v>2755</v>
      </c>
      <c r="I407" s="142"/>
    </row>
    <row r="408" spans="1:9" s="125" customFormat="1" ht="51" customHeight="1" x14ac:dyDescent="0.25">
      <c r="A408" s="152" t="s">
        <v>1530</v>
      </c>
      <c r="B408" s="140" t="s">
        <v>1421</v>
      </c>
      <c r="C408" s="140" t="s">
        <v>1455</v>
      </c>
      <c r="D408" s="140" t="s">
        <v>1422</v>
      </c>
      <c r="E408" s="140" t="s">
        <v>1715</v>
      </c>
      <c r="F408" s="23"/>
      <c r="G408" s="25" t="s">
        <v>187</v>
      </c>
      <c r="H408" s="158" t="s">
        <v>2755</v>
      </c>
      <c r="I408" s="142"/>
    </row>
    <row r="409" spans="1:9" s="4" customFormat="1" ht="60" x14ac:dyDescent="0.25">
      <c r="A409" s="151" t="s">
        <v>1532</v>
      </c>
      <c r="B409" s="139" t="s">
        <v>1427</v>
      </c>
      <c r="C409" s="139" t="s">
        <v>1427</v>
      </c>
      <c r="D409" s="139" t="s">
        <v>2000</v>
      </c>
      <c r="E409" s="139" t="s">
        <v>796</v>
      </c>
      <c r="F409" s="19"/>
      <c r="G409" s="20" t="s">
        <v>269</v>
      </c>
      <c r="H409" s="158" t="s">
        <v>2653</v>
      </c>
      <c r="I409" s="149" t="s">
        <v>2349</v>
      </c>
    </row>
    <row r="410" spans="1:9" ht="90" x14ac:dyDescent="0.25">
      <c r="A410" s="151" t="s">
        <v>1532</v>
      </c>
      <c r="B410" s="139" t="s">
        <v>1427</v>
      </c>
      <c r="C410" s="139"/>
      <c r="D410" s="139" t="s">
        <v>1533</v>
      </c>
      <c r="E410" s="139" t="s">
        <v>786</v>
      </c>
      <c r="F410" s="19" t="s">
        <v>1534</v>
      </c>
      <c r="G410" s="20" t="s">
        <v>269</v>
      </c>
      <c r="H410" s="158" t="s">
        <v>2755</v>
      </c>
      <c r="I410" s="149"/>
    </row>
    <row r="411" spans="1:9" s="125" customFormat="1" ht="67.5" customHeight="1" x14ac:dyDescent="0.25">
      <c r="A411" s="152" t="s">
        <v>1535</v>
      </c>
      <c r="B411" s="140" t="s">
        <v>1428</v>
      </c>
      <c r="C411" s="140" t="s">
        <v>1428</v>
      </c>
      <c r="D411" s="140" t="s">
        <v>2002</v>
      </c>
      <c r="E411" s="140" t="s">
        <v>796</v>
      </c>
      <c r="F411" s="140" t="s">
        <v>784</v>
      </c>
      <c r="G411" s="25" t="s">
        <v>273</v>
      </c>
      <c r="H411" s="158" t="s">
        <v>2653</v>
      </c>
      <c r="I411" s="148" t="s">
        <v>2324</v>
      </c>
    </row>
    <row r="412" spans="1:9" s="125" customFormat="1" ht="90" customHeight="1" x14ac:dyDescent="0.25">
      <c r="A412" s="152" t="s">
        <v>1535</v>
      </c>
      <c r="B412" s="140" t="s">
        <v>1428</v>
      </c>
      <c r="C412" s="140"/>
      <c r="D412" s="140" t="s">
        <v>2315</v>
      </c>
      <c r="E412" s="140" t="s">
        <v>786</v>
      </c>
      <c r="F412" s="140" t="s">
        <v>2316</v>
      </c>
      <c r="G412" s="25" t="s">
        <v>273</v>
      </c>
      <c r="H412" s="158" t="s">
        <v>2755</v>
      </c>
      <c r="I412" s="142"/>
    </row>
    <row r="413" spans="1:9" s="125" customFormat="1" ht="90" customHeight="1" x14ac:dyDescent="0.25">
      <c r="A413" s="152" t="s">
        <v>1535</v>
      </c>
      <c r="B413" s="140" t="s">
        <v>1428</v>
      </c>
      <c r="C413" s="140" t="s">
        <v>1554</v>
      </c>
      <c r="D413" s="140" t="s">
        <v>1536</v>
      </c>
      <c r="E413" s="140" t="s">
        <v>1715</v>
      </c>
      <c r="F413" s="23"/>
      <c r="G413" s="25" t="s">
        <v>273</v>
      </c>
      <c r="H413" s="158" t="s">
        <v>2755</v>
      </c>
      <c r="I413" s="142"/>
    </row>
    <row r="414" spans="1:9" s="4" customFormat="1" ht="45" x14ac:dyDescent="0.25">
      <c r="A414" s="151" t="s">
        <v>1537</v>
      </c>
      <c r="B414" s="139" t="s">
        <v>1538</v>
      </c>
      <c r="C414" s="139" t="s">
        <v>1474</v>
      </c>
      <c r="D414" s="139" t="s">
        <v>1947</v>
      </c>
      <c r="E414" s="139" t="s">
        <v>796</v>
      </c>
      <c r="F414" s="19" t="s">
        <v>2306</v>
      </c>
      <c r="G414" s="20" t="s">
        <v>676</v>
      </c>
      <c r="H414" s="158" t="s">
        <v>2653</v>
      </c>
      <c r="I414" s="149" t="s">
        <v>2324</v>
      </c>
    </row>
    <row r="415" spans="1:9" ht="135" x14ac:dyDescent="0.25">
      <c r="A415" s="151" t="s">
        <v>1537</v>
      </c>
      <c r="B415" s="139" t="s">
        <v>1538</v>
      </c>
      <c r="C415" s="139" t="s">
        <v>1539</v>
      </c>
      <c r="D415" s="139" t="s">
        <v>1555</v>
      </c>
      <c r="E415" s="139" t="s">
        <v>809</v>
      </c>
      <c r="F415" s="19" t="s">
        <v>2173</v>
      </c>
      <c r="G415" s="20" t="s">
        <v>676</v>
      </c>
      <c r="H415" s="158" t="s">
        <v>2755</v>
      </c>
      <c r="I415" s="149"/>
    </row>
    <row r="416" spans="1:9" s="4" customFormat="1" ht="390" x14ac:dyDescent="0.25">
      <c r="A416" s="151" t="s">
        <v>1537</v>
      </c>
      <c r="B416" s="139" t="s">
        <v>1538</v>
      </c>
      <c r="C416" s="139"/>
      <c r="D416" s="139" t="s">
        <v>1541</v>
      </c>
      <c r="E416" s="139" t="s">
        <v>809</v>
      </c>
      <c r="F416" s="19" t="s">
        <v>1542</v>
      </c>
      <c r="G416" s="20" t="s">
        <v>676</v>
      </c>
      <c r="H416" s="158" t="s">
        <v>2755</v>
      </c>
      <c r="I416" s="149"/>
    </row>
    <row r="417" spans="1:9" s="125" customFormat="1" ht="60" x14ac:dyDescent="0.25">
      <c r="A417" s="152" t="s">
        <v>1540</v>
      </c>
      <c r="B417" s="140" t="s">
        <v>1441</v>
      </c>
      <c r="C417" s="140" t="s">
        <v>1441</v>
      </c>
      <c r="D417" s="140" t="s">
        <v>1929</v>
      </c>
      <c r="E417" s="140" t="s">
        <v>796</v>
      </c>
      <c r="F417" s="23" t="s">
        <v>1559</v>
      </c>
      <c r="G417" s="25" t="s">
        <v>402</v>
      </c>
      <c r="H417" s="158" t="s">
        <v>2653</v>
      </c>
      <c r="I417" s="148" t="s">
        <v>2326</v>
      </c>
    </row>
    <row r="418" spans="1:9" s="125" customFormat="1" ht="60" x14ac:dyDescent="0.25">
      <c r="A418" s="152" t="s">
        <v>1540</v>
      </c>
      <c r="B418" s="140" t="s">
        <v>1443</v>
      </c>
      <c r="C418" s="140" t="s">
        <v>1443</v>
      </c>
      <c r="D418" s="140" t="s">
        <v>1930</v>
      </c>
      <c r="E418" s="140" t="s">
        <v>796</v>
      </c>
      <c r="F418" s="23" t="s">
        <v>1559</v>
      </c>
      <c r="G418" s="25" t="s">
        <v>421</v>
      </c>
      <c r="H418" s="158" t="s">
        <v>2653</v>
      </c>
      <c r="I418" s="148" t="s">
        <v>2326</v>
      </c>
    </row>
    <row r="419" spans="1:9" s="125" customFormat="1" ht="90" x14ac:dyDescent="0.25">
      <c r="A419" s="152" t="s">
        <v>1540</v>
      </c>
      <c r="B419" s="140" t="s">
        <v>1443</v>
      </c>
      <c r="C419" s="140"/>
      <c r="D419" s="140" t="s">
        <v>2645</v>
      </c>
      <c r="E419" s="140" t="s">
        <v>814</v>
      </c>
      <c r="F419" s="25" t="s">
        <v>2314</v>
      </c>
      <c r="G419" s="25" t="s">
        <v>421</v>
      </c>
      <c r="H419" s="158" t="s">
        <v>2755</v>
      </c>
      <c r="I419" s="142"/>
    </row>
    <row r="420" spans="1:9" s="125" customFormat="1" ht="90" x14ac:dyDescent="0.25">
      <c r="A420" s="152" t="s">
        <v>1540</v>
      </c>
      <c r="B420" s="140" t="s">
        <v>1441</v>
      </c>
      <c r="C420" s="140"/>
      <c r="D420" s="140" t="s">
        <v>2646</v>
      </c>
      <c r="E420" s="140" t="s">
        <v>814</v>
      </c>
      <c r="F420" s="126" t="s">
        <v>2314</v>
      </c>
      <c r="G420" s="25" t="s">
        <v>402</v>
      </c>
      <c r="H420" s="158" t="s">
        <v>2755</v>
      </c>
      <c r="I420" s="142"/>
    </row>
    <row r="421" spans="1:9" s="125" customFormat="1" ht="105" x14ac:dyDescent="0.25">
      <c r="A421" s="152" t="s">
        <v>1540</v>
      </c>
      <c r="B421" s="140" t="s">
        <v>2770</v>
      </c>
      <c r="C421" s="140"/>
      <c r="D421" s="140" t="s">
        <v>1560</v>
      </c>
      <c r="E421" s="140" t="s">
        <v>786</v>
      </c>
      <c r="F421" s="23" t="s">
        <v>1561</v>
      </c>
      <c r="G421" s="25" t="s">
        <v>2638</v>
      </c>
      <c r="H421" s="158" t="s">
        <v>2755</v>
      </c>
      <c r="I421" s="142"/>
    </row>
    <row r="422" spans="1:9" s="4" customFormat="1" ht="61.5" customHeight="1" x14ac:dyDescent="0.25">
      <c r="A422" s="151" t="s">
        <v>1565</v>
      </c>
      <c r="B422" s="139" t="s">
        <v>1563</v>
      </c>
      <c r="C422" s="139" t="s">
        <v>1563</v>
      </c>
      <c r="D422" s="139" t="s">
        <v>1856</v>
      </c>
      <c r="E422" s="139" t="s">
        <v>796</v>
      </c>
      <c r="F422" s="19" t="s">
        <v>2273</v>
      </c>
      <c r="G422" s="20" t="s">
        <v>448</v>
      </c>
      <c r="H422" s="158" t="s">
        <v>2653</v>
      </c>
      <c r="I422" s="149" t="s">
        <v>2324</v>
      </c>
    </row>
    <row r="423" spans="1:9" ht="61.5" customHeight="1" x14ac:dyDescent="0.25">
      <c r="A423" s="151" t="s">
        <v>1565</v>
      </c>
      <c r="B423" s="139" t="s">
        <v>1563</v>
      </c>
      <c r="C423" s="139"/>
      <c r="D423" s="139" t="s">
        <v>1566</v>
      </c>
      <c r="E423" s="139" t="s">
        <v>786</v>
      </c>
      <c r="F423" s="19" t="s">
        <v>1567</v>
      </c>
      <c r="G423" s="20" t="s">
        <v>448</v>
      </c>
      <c r="H423" s="158" t="s">
        <v>2755</v>
      </c>
      <c r="I423" s="149"/>
    </row>
    <row r="424" spans="1:9" s="125" customFormat="1" ht="107.25" customHeight="1" x14ac:dyDescent="0.25">
      <c r="A424" s="152" t="s">
        <v>1579</v>
      </c>
      <c r="B424" s="140" t="s">
        <v>1418</v>
      </c>
      <c r="C424" s="140" t="s">
        <v>1418</v>
      </c>
      <c r="D424" s="140" t="s">
        <v>1927</v>
      </c>
      <c r="E424" s="140" t="s">
        <v>796</v>
      </c>
      <c r="F424" s="140" t="s">
        <v>2307</v>
      </c>
      <c r="G424" s="25" t="s">
        <v>704</v>
      </c>
      <c r="H424" s="158" t="s">
        <v>2653</v>
      </c>
      <c r="I424" s="148" t="s">
        <v>2347</v>
      </c>
    </row>
    <row r="425" spans="1:9" s="125" customFormat="1" ht="64.5" customHeight="1" x14ac:dyDescent="0.25">
      <c r="A425" s="152" t="s">
        <v>1579</v>
      </c>
      <c r="B425" s="140" t="s">
        <v>1418</v>
      </c>
      <c r="C425" s="140"/>
      <c r="D425" s="140" t="s">
        <v>1577</v>
      </c>
      <c r="E425" s="140" t="s">
        <v>1715</v>
      </c>
      <c r="F425" s="23"/>
      <c r="G425" s="25" t="s">
        <v>704</v>
      </c>
      <c r="H425" s="158" t="s">
        <v>2755</v>
      </c>
      <c r="I425" s="142"/>
    </row>
    <row r="426" spans="1:9" s="125" customFormat="1" x14ac:dyDescent="0.25">
      <c r="A426" s="152" t="s">
        <v>1579</v>
      </c>
      <c r="B426" s="140" t="s">
        <v>1418</v>
      </c>
      <c r="C426" s="140" t="s">
        <v>2308</v>
      </c>
      <c r="D426" s="140" t="s">
        <v>1578</v>
      </c>
      <c r="E426" s="140" t="s">
        <v>1748</v>
      </c>
      <c r="F426" s="23"/>
      <c r="G426" s="25" t="s">
        <v>704</v>
      </c>
      <c r="H426" s="158" t="s">
        <v>2755</v>
      </c>
      <c r="I426" s="142"/>
    </row>
    <row r="427" spans="1:9" s="4" customFormat="1" ht="120" x14ac:dyDescent="0.25">
      <c r="A427" s="151" t="s">
        <v>1798</v>
      </c>
      <c r="B427" s="139" t="s">
        <v>1797</v>
      </c>
      <c r="C427" s="139" t="s">
        <v>1797</v>
      </c>
      <c r="D427" s="139" t="s">
        <v>1801</v>
      </c>
      <c r="E427" s="139" t="s">
        <v>796</v>
      </c>
      <c r="F427" s="19" t="s">
        <v>784</v>
      </c>
      <c r="G427" s="20" t="s">
        <v>353</v>
      </c>
      <c r="H427" s="158" t="s">
        <v>2653</v>
      </c>
      <c r="I427" s="149" t="s">
        <v>2324</v>
      </c>
    </row>
    <row r="428" spans="1:9" ht="135" x14ac:dyDescent="0.25">
      <c r="A428" s="151" t="s">
        <v>1798</v>
      </c>
      <c r="B428" s="139" t="s">
        <v>1797</v>
      </c>
      <c r="C428" s="139"/>
      <c r="D428" s="139" t="s">
        <v>1800</v>
      </c>
      <c r="E428" s="139" t="s">
        <v>786</v>
      </c>
      <c r="F428" s="19" t="s">
        <v>1799</v>
      </c>
      <c r="G428" s="20" t="s">
        <v>353</v>
      </c>
      <c r="H428" s="158" t="s">
        <v>2755</v>
      </c>
      <c r="I428" s="149"/>
    </row>
    <row r="429" spans="1:9" s="4" customFormat="1" ht="78.95" customHeight="1" x14ac:dyDescent="0.25">
      <c r="A429" s="151" t="s">
        <v>1798</v>
      </c>
      <c r="B429" s="139" t="s">
        <v>1797</v>
      </c>
      <c r="C429" s="139"/>
      <c r="D429" s="139" t="s">
        <v>2174</v>
      </c>
      <c r="E429" s="139" t="s">
        <v>786</v>
      </c>
      <c r="F429" s="19" t="s">
        <v>2175</v>
      </c>
      <c r="G429" s="20" t="s">
        <v>353</v>
      </c>
      <c r="H429" s="158" t="s">
        <v>2755</v>
      </c>
      <c r="I429" s="149"/>
    </row>
    <row r="430" spans="1:9" ht="111" customHeight="1" x14ac:dyDescent="0.25">
      <c r="A430" s="151" t="s">
        <v>1798</v>
      </c>
      <c r="B430" s="139" t="s">
        <v>1797</v>
      </c>
      <c r="C430" s="139"/>
      <c r="D430" s="139" t="s">
        <v>2177</v>
      </c>
      <c r="E430" s="139" t="s">
        <v>1715</v>
      </c>
      <c r="F430" s="19"/>
      <c r="G430" s="20" t="s">
        <v>353</v>
      </c>
      <c r="H430" s="158" t="s">
        <v>2755</v>
      </c>
      <c r="I430" s="149"/>
    </row>
    <row r="431" spans="1:9" s="125" customFormat="1" ht="45" x14ac:dyDescent="0.25">
      <c r="A431" s="152" t="s">
        <v>1805</v>
      </c>
      <c r="B431" s="140" t="s">
        <v>1119</v>
      </c>
      <c r="C431" s="140" t="s">
        <v>1119</v>
      </c>
      <c r="D431" s="140" t="s">
        <v>1993</v>
      </c>
      <c r="E431" s="140" t="s">
        <v>796</v>
      </c>
      <c r="F431" s="140" t="s">
        <v>2263</v>
      </c>
      <c r="G431" s="25" t="s">
        <v>369</v>
      </c>
      <c r="H431" s="158" t="s">
        <v>2653</v>
      </c>
      <c r="I431" s="148" t="s">
        <v>2324</v>
      </c>
    </row>
    <row r="432" spans="1:9" s="125" customFormat="1" ht="45" x14ac:dyDescent="0.25">
      <c r="A432" s="152" t="s">
        <v>1805</v>
      </c>
      <c r="B432" s="140" t="s">
        <v>1119</v>
      </c>
      <c r="C432" s="140"/>
      <c r="D432" s="140" t="s">
        <v>1806</v>
      </c>
      <c r="E432" s="140" t="s">
        <v>1044</v>
      </c>
      <c r="F432" s="25" t="s">
        <v>1746</v>
      </c>
      <c r="G432" s="25" t="s">
        <v>369</v>
      </c>
      <c r="H432" s="158" t="s">
        <v>2755</v>
      </c>
      <c r="I432" s="142"/>
    </row>
    <row r="433" spans="1:9" s="125" customFormat="1" ht="30" x14ac:dyDescent="0.25">
      <c r="A433" s="152" t="s">
        <v>1805</v>
      </c>
      <c r="B433" s="140" t="s">
        <v>1119</v>
      </c>
      <c r="C433" s="140" t="s">
        <v>2179</v>
      </c>
      <c r="D433" s="140" t="s">
        <v>2178</v>
      </c>
      <c r="E433" s="140" t="s">
        <v>777</v>
      </c>
      <c r="F433" s="23"/>
      <c r="G433" s="25" t="s">
        <v>369</v>
      </c>
      <c r="H433" s="158" t="s">
        <v>2755</v>
      </c>
      <c r="I433" s="142"/>
    </row>
    <row r="434" spans="1:9" s="125" customFormat="1" ht="30" x14ac:dyDescent="0.25">
      <c r="A434" s="152" t="s">
        <v>1805</v>
      </c>
      <c r="B434" s="140" t="s">
        <v>1119</v>
      </c>
      <c r="C434" s="140" t="s">
        <v>2180</v>
      </c>
      <c r="D434" s="140" t="s">
        <v>2181</v>
      </c>
      <c r="E434" s="140" t="s">
        <v>777</v>
      </c>
      <c r="F434" s="23"/>
      <c r="G434" s="25" t="s">
        <v>369</v>
      </c>
      <c r="H434" s="158" t="s">
        <v>2755</v>
      </c>
      <c r="I434" s="142"/>
    </row>
    <row r="435" spans="1:9" s="125" customFormat="1" ht="30" x14ac:dyDescent="0.25">
      <c r="A435" s="152" t="s">
        <v>1805</v>
      </c>
      <c r="B435" s="140" t="s">
        <v>1119</v>
      </c>
      <c r="C435" s="140" t="s">
        <v>2179</v>
      </c>
      <c r="D435" s="140" t="s">
        <v>2178</v>
      </c>
      <c r="E435" s="140" t="s">
        <v>814</v>
      </c>
      <c r="F435" s="23"/>
      <c r="G435" s="25" t="s">
        <v>369</v>
      </c>
      <c r="H435" s="158" t="s">
        <v>2755</v>
      </c>
      <c r="I435" s="142"/>
    </row>
    <row r="436" spans="1:9" s="125" customFormat="1" ht="30" x14ac:dyDescent="0.25">
      <c r="A436" s="152" t="s">
        <v>1805</v>
      </c>
      <c r="B436" s="140" t="s">
        <v>1119</v>
      </c>
      <c r="C436" s="140" t="s">
        <v>2180</v>
      </c>
      <c r="D436" s="140" t="s">
        <v>2181</v>
      </c>
      <c r="E436" s="140" t="s">
        <v>814</v>
      </c>
      <c r="F436" s="23"/>
      <c r="G436" s="25" t="s">
        <v>369</v>
      </c>
      <c r="H436" s="158" t="s">
        <v>2755</v>
      </c>
      <c r="I436" s="142"/>
    </row>
    <row r="437" spans="1:9" s="4" customFormat="1" ht="60" x14ac:dyDescent="0.25">
      <c r="A437" s="151" t="s">
        <v>1824</v>
      </c>
      <c r="B437" s="139" t="s">
        <v>1423</v>
      </c>
      <c r="C437" s="139" t="s">
        <v>1423</v>
      </c>
      <c r="D437" s="139" t="s">
        <v>1822</v>
      </c>
      <c r="E437" s="139" t="s">
        <v>796</v>
      </c>
      <c r="F437" s="139" t="s">
        <v>1435</v>
      </c>
      <c r="G437" s="20" t="s">
        <v>254</v>
      </c>
      <c r="H437" s="158" t="s">
        <v>2653</v>
      </c>
      <c r="I437" s="149" t="s">
        <v>2330</v>
      </c>
    </row>
    <row r="438" spans="1:9" s="4" customFormat="1" ht="45" x14ac:dyDescent="0.25">
      <c r="A438" s="151" t="s">
        <v>1824</v>
      </c>
      <c r="B438" s="139" t="s">
        <v>1423</v>
      </c>
      <c r="C438" s="139" t="s">
        <v>1825</v>
      </c>
      <c r="D438" s="139" t="s">
        <v>1826</v>
      </c>
      <c r="E438" s="139" t="s">
        <v>777</v>
      </c>
      <c r="F438" s="19"/>
      <c r="G438" s="20" t="s">
        <v>254</v>
      </c>
      <c r="H438" s="158" t="s">
        <v>2755</v>
      </c>
      <c r="I438" s="149"/>
    </row>
    <row r="439" spans="1:9" s="125" customFormat="1" ht="45" x14ac:dyDescent="0.25">
      <c r="A439" s="152" t="s">
        <v>1836</v>
      </c>
      <c r="B439" s="140" t="s">
        <v>1736</v>
      </c>
      <c r="C439" s="140" t="s">
        <v>1736</v>
      </c>
      <c r="D439" s="140" t="s">
        <v>1738</v>
      </c>
      <c r="E439" s="140" t="s">
        <v>796</v>
      </c>
      <c r="F439" s="140" t="s">
        <v>784</v>
      </c>
      <c r="G439" s="25" t="s">
        <v>267</v>
      </c>
      <c r="H439" s="158" t="s">
        <v>2653</v>
      </c>
      <c r="I439" s="148" t="s">
        <v>2324</v>
      </c>
    </row>
    <row r="440" spans="1:9" s="125" customFormat="1" ht="45" x14ac:dyDescent="0.25">
      <c r="A440" s="152" t="s">
        <v>1836</v>
      </c>
      <c r="B440" s="140" t="s">
        <v>1736</v>
      </c>
      <c r="C440" s="140"/>
      <c r="D440" s="140" t="s">
        <v>1837</v>
      </c>
      <c r="E440" s="140" t="s">
        <v>786</v>
      </c>
      <c r="F440" s="25" t="s">
        <v>1838</v>
      </c>
      <c r="G440" s="25" t="s">
        <v>267</v>
      </c>
      <c r="H440" s="158" t="s">
        <v>2755</v>
      </c>
      <c r="I440" s="142"/>
    </row>
    <row r="441" spans="1:9" s="125" customFormat="1" x14ac:dyDescent="0.25">
      <c r="A441" s="152" t="s">
        <v>1836</v>
      </c>
      <c r="B441" s="140" t="s">
        <v>1736</v>
      </c>
      <c r="C441" s="140" t="s">
        <v>2183</v>
      </c>
      <c r="D441" s="140" t="s">
        <v>2182</v>
      </c>
      <c r="E441" s="140" t="s">
        <v>777</v>
      </c>
      <c r="F441" s="23"/>
      <c r="G441" s="25" t="s">
        <v>267</v>
      </c>
      <c r="H441" s="158" t="s">
        <v>2755</v>
      </c>
      <c r="I441" s="142"/>
    </row>
    <row r="442" spans="1:9" s="125" customFormat="1" x14ac:dyDescent="0.25">
      <c r="A442" s="152" t="s">
        <v>1836</v>
      </c>
      <c r="B442" s="140" t="s">
        <v>1736</v>
      </c>
      <c r="C442" s="140" t="s">
        <v>2183</v>
      </c>
      <c r="D442" s="140" t="s">
        <v>2182</v>
      </c>
      <c r="E442" s="140" t="s">
        <v>814</v>
      </c>
      <c r="F442" s="23"/>
      <c r="G442" s="25"/>
      <c r="H442" s="158" t="s">
        <v>2755</v>
      </c>
      <c r="I442" s="142"/>
    </row>
    <row r="443" spans="1:9" s="4" customFormat="1" ht="105" x14ac:dyDescent="0.25">
      <c r="A443" s="151" t="s">
        <v>1841</v>
      </c>
      <c r="B443" s="139" t="s">
        <v>1432</v>
      </c>
      <c r="C443" s="139" t="s">
        <v>1432</v>
      </c>
      <c r="D443" s="139" t="s">
        <v>1845</v>
      </c>
      <c r="E443" s="139" t="s">
        <v>796</v>
      </c>
      <c r="F443" s="139" t="s">
        <v>1855</v>
      </c>
      <c r="G443" s="20" t="s">
        <v>375</v>
      </c>
      <c r="H443" s="158" t="s">
        <v>2653</v>
      </c>
      <c r="I443" s="149" t="s">
        <v>2346</v>
      </c>
    </row>
    <row r="444" spans="1:9" s="4" customFormat="1" ht="30" x14ac:dyDescent="0.25">
      <c r="A444" s="151" t="s">
        <v>1841</v>
      </c>
      <c r="B444" s="139" t="s">
        <v>1432</v>
      </c>
      <c r="C444" s="139" t="s">
        <v>1851</v>
      </c>
      <c r="D444" s="139" t="s">
        <v>1852</v>
      </c>
      <c r="E444" s="139" t="s">
        <v>777</v>
      </c>
      <c r="F444" s="19"/>
      <c r="G444" s="20" t="s">
        <v>375</v>
      </c>
      <c r="H444" s="158" t="s">
        <v>2755</v>
      </c>
      <c r="I444" s="149"/>
    </row>
    <row r="445" spans="1:9" ht="60" x14ac:dyDescent="0.25">
      <c r="A445" s="151" t="s">
        <v>1841</v>
      </c>
      <c r="B445" s="139" t="s">
        <v>1432</v>
      </c>
      <c r="C445" s="139"/>
      <c r="D445" s="139" t="s">
        <v>1853</v>
      </c>
      <c r="E445" s="139" t="s">
        <v>1854</v>
      </c>
      <c r="F445" s="19" t="s">
        <v>1045</v>
      </c>
      <c r="G445" s="20" t="s">
        <v>375</v>
      </c>
      <c r="H445" s="158" t="s">
        <v>2755</v>
      </c>
      <c r="I445" s="149"/>
    </row>
    <row r="446" spans="1:9" s="125" customFormat="1" ht="60" x14ac:dyDescent="0.25">
      <c r="A446" s="152" t="s">
        <v>1857</v>
      </c>
      <c r="B446" s="140" t="s">
        <v>1450</v>
      </c>
      <c r="C446" s="140" t="s">
        <v>1450</v>
      </c>
      <c r="D446" s="140" t="s">
        <v>1862</v>
      </c>
      <c r="E446" s="140" t="s">
        <v>796</v>
      </c>
      <c r="F446" s="140" t="s">
        <v>2309</v>
      </c>
      <c r="G446" s="25" t="s">
        <v>380</v>
      </c>
      <c r="H446" s="158" t="s">
        <v>2653</v>
      </c>
      <c r="I446" s="148" t="s">
        <v>2324</v>
      </c>
    </row>
    <row r="447" spans="1:9" s="125" customFormat="1" ht="165" x14ac:dyDescent="0.25">
      <c r="A447" s="152" t="s">
        <v>1857</v>
      </c>
      <c r="B447" s="140" t="s">
        <v>1450</v>
      </c>
      <c r="C447" s="140"/>
      <c r="D447" s="140" t="s">
        <v>1858</v>
      </c>
      <c r="E447" s="140" t="s">
        <v>793</v>
      </c>
      <c r="F447" s="23" t="s">
        <v>1859</v>
      </c>
      <c r="G447" s="25" t="s">
        <v>380</v>
      </c>
      <c r="H447" s="158" t="s">
        <v>2755</v>
      </c>
      <c r="I447" s="142"/>
    </row>
    <row r="448" spans="1:9" s="125" customFormat="1" ht="165.75" customHeight="1" x14ac:dyDescent="0.25">
      <c r="A448" s="152" t="s">
        <v>1857</v>
      </c>
      <c r="B448" s="140" t="s">
        <v>1450</v>
      </c>
      <c r="C448" s="140"/>
      <c r="D448" s="140" t="s">
        <v>1860</v>
      </c>
      <c r="E448" s="140" t="s">
        <v>793</v>
      </c>
      <c r="F448" s="25" t="s">
        <v>1861</v>
      </c>
      <c r="G448" s="25" t="s">
        <v>380</v>
      </c>
      <c r="H448" s="158" t="s">
        <v>2755</v>
      </c>
      <c r="I448" s="142"/>
    </row>
    <row r="449" spans="1:9" s="125" customFormat="1" ht="30" x14ac:dyDescent="0.25">
      <c r="A449" s="152" t="s">
        <v>1857</v>
      </c>
      <c r="B449" s="140" t="s">
        <v>1450</v>
      </c>
      <c r="C449" s="140"/>
      <c r="D449" s="140" t="s">
        <v>2184</v>
      </c>
      <c r="E449" s="140" t="s">
        <v>1748</v>
      </c>
      <c r="F449" s="23"/>
      <c r="G449" s="25" t="s">
        <v>380</v>
      </c>
      <c r="H449" s="158" t="s">
        <v>2755</v>
      </c>
      <c r="I449" s="142"/>
    </row>
    <row r="450" spans="1:9" s="4" customFormat="1" ht="45" x14ac:dyDescent="0.25">
      <c r="A450" s="151" t="s">
        <v>1874</v>
      </c>
      <c r="B450" s="139" t="s">
        <v>1872</v>
      </c>
      <c r="C450" s="139" t="s">
        <v>1872</v>
      </c>
      <c r="D450" s="139" t="s">
        <v>1876</v>
      </c>
      <c r="E450" s="139" t="s">
        <v>796</v>
      </c>
      <c r="F450" s="139" t="s">
        <v>784</v>
      </c>
      <c r="G450" s="20" t="s">
        <v>553</v>
      </c>
      <c r="H450" s="158" t="s">
        <v>2653</v>
      </c>
      <c r="I450" s="149" t="s">
        <v>2324</v>
      </c>
    </row>
    <row r="451" spans="1:9" s="4" customFormat="1" ht="60" x14ac:dyDescent="0.25">
      <c r="A451" s="151" t="s">
        <v>1874</v>
      </c>
      <c r="B451" s="139" t="s">
        <v>1872</v>
      </c>
      <c r="C451" s="139"/>
      <c r="D451" s="139" t="s">
        <v>2176</v>
      </c>
      <c r="E451" s="139" t="s">
        <v>786</v>
      </c>
      <c r="F451" s="20" t="s">
        <v>1875</v>
      </c>
      <c r="G451" s="20" t="s">
        <v>553</v>
      </c>
      <c r="H451" s="158" t="s">
        <v>2755</v>
      </c>
      <c r="I451" s="149"/>
    </row>
    <row r="452" spans="1:9" s="125" customFormat="1" ht="91.5" customHeight="1" x14ac:dyDescent="0.25">
      <c r="A452" s="152" t="s">
        <v>1904</v>
      </c>
      <c r="B452" s="140" t="s">
        <v>1452</v>
      </c>
      <c r="C452" s="140" t="s">
        <v>1452</v>
      </c>
      <c r="D452" s="140" t="s">
        <v>1902</v>
      </c>
      <c r="E452" s="140" t="s">
        <v>796</v>
      </c>
      <c r="F452" s="140" t="s">
        <v>784</v>
      </c>
      <c r="G452" s="25" t="s">
        <v>551</v>
      </c>
      <c r="H452" s="158" t="s">
        <v>2653</v>
      </c>
      <c r="I452" s="148" t="s">
        <v>2324</v>
      </c>
    </row>
    <row r="453" spans="1:9" s="125" customFormat="1" ht="91.5" customHeight="1" x14ac:dyDescent="0.25">
      <c r="A453" s="152" t="s">
        <v>1904</v>
      </c>
      <c r="B453" s="140" t="s">
        <v>1452</v>
      </c>
      <c r="C453" s="140"/>
      <c r="D453" s="140" t="s">
        <v>1905</v>
      </c>
      <c r="E453" s="140" t="s">
        <v>786</v>
      </c>
      <c r="F453" s="23" t="s">
        <v>1906</v>
      </c>
      <c r="G453" s="25" t="s">
        <v>551</v>
      </c>
      <c r="H453" s="158" t="s">
        <v>2755</v>
      </c>
      <c r="I453" s="142"/>
    </row>
    <row r="454" spans="1:9" s="125" customFormat="1" ht="60" x14ac:dyDescent="0.25">
      <c r="A454" s="152" t="s">
        <v>1904</v>
      </c>
      <c r="B454" s="140" t="s">
        <v>1452</v>
      </c>
      <c r="C454" s="140"/>
      <c r="D454" s="140" t="s">
        <v>2176</v>
      </c>
      <c r="E454" s="140" t="s">
        <v>786</v>
      </c>
      <c r="F454" s="25" t="s">
        <v>1875</v>
      </c>
      <c r="G454" s="25" t="s">
        <v>551</v>
      </c>
      <c r="H454" s="158" t="s">
        <v>2755</v>
      </c>
      <c r="I454" s="142"/>
    </row>
    <row r="455" spans="1:9" s="125" customFormat="1" x14ac:dyDescent="0.25">
      <c r="A455" s="152" t="s">
        <v>1904</v>
      </c>
      <c r="B455" s="140" t="s">
        <v>1452</v>
      </c>
      <c r="C455" s="140" t="s">
        <v>2120</v>
      </c>
      <c r="D455" s="140" t="s">
        <v>2119</v>
      </c>
      <c r="E455" s="140" t="s">
        <v>777</v>
      </c>
      <c r="F455" s="23"/>
      <c r="G455" s="25" t="s">
        <v>551</v>
      </c>
      <c r="H455" s="158" t="s">
        <v>2755</v>
      </c>
      <c r="I455" s="142"/>
    </row>
    <row r="456" spans="1:9" s="4" customFormat="1" ht="87.95" customHeight="1" x14ac:dyDescent="0.25">
      <c r="A456" s="151" t="s">
        <v>1908</v>
      </c>
      <c r="B456" s="139" t="s">
        <v>1453</v>
      </c>
      <c r="C456" s="139" t="s">
        <v>1453</v>
      </c>
      <c r="D456" s="139" t="s">
        <v>1907</v>
      </c>
      <c r="E456" s="139" t="s">
        <v>796</v>
      </c>
      <c r="F456" s="139" t="s">
        <v>2273</v>
      </c>
      <c r="G456" s="20" t="s">
        <v>572</v>
      </c>
      <c r="H456" s="158" t="s">
        <v>2653</v>
      </c>
      <c r="I456" s="149" t="s">
        <v>2324</v>
      </c>
    </row>
    <row r="457" spans="1:9" s="4" customFormat="1" ht="87.95" customHeight="1" x14ac:dyDescent="0.25">
      <c r="A457" s="151" t="s">
        <v>1908</v>
      </c>
      <c r="B457" s="139" t="s">
        <v>1453</v>
      </c>
      <c r="C457" s="139"/>
      <c r="D457" s="139" t="s">
        <v>1909</v>
      </c>
      <c r="E457" s="139" t="s">
        <v>786</v>
      </c>
      <c r="F457" s="19" t="s">
        <v>1910</v>
      </c>
      <c r="G457" s="20" t="s">
        <v>572</v>
      </c>
      <c r="H457" s="158" t="s">
        <v>2755</v>
      </c>
      <c r="I457" s="149"/>
    </row>
    <row r="458" spans="1:9" s="125" customFormat="1" ht="60" x14ac:dyDescent="0.25">
      <c r="A458" s="152" t="s">
        <v>1919</v>
      </c>
      <c r="B458" s="140" t="s">
        <v>1140</v>
      </c>
      <c r="C458" s="140" t="s">
        <v>1140</v>
      </c>
      <c r="D458" s="140" t="s">
        <v>1918</v>
      </c>
      <c r="E458" s="140" t="s">
        <v>796</v>
      </c>
      <c r="F458" s="140"/>
      <c r="G458" s="25" t="s">
        <v>765</v>
      </c>
      <c r="H458" s="158" t="s">
        <v>2653</v>
      </c>
      <c r="I458" s="142" t="s">
        <v>2349</v>
      </c>
    </row>
    <row r="459" spans="1:9" s="125" customFormat="1" ht="45" x14ac:dyDescent="0.25">
      <c r="A459" s="152" t="s">
        <v>1919</v>
      </c>
      <c r="B459" s="140" t="s">
        <v>1140</v>
      </c>
      <c r="C459" s="140"/>
      <c r="D459" s="140" t="s">
        <v>1920</v>
      </c>
      <c r="E459" s="140" t="s">
        <v>786</v>
      </c>
      <c r="F459" s="23" t="s">
        <v>1921</v>
      </c>
      <c r="G459" s="25" t="s">
        <v>765</v>
      </c>
      <c r="H459" s="158" t="s">
        <v>2755</v>
      </c>
      <c r="I459" s="142"/>
    </row>
    <row r="460" spans="1:9" s="4" customFormat="1" ht="60" customHeight="1" x14ac:dyDescent="0.25">
      <c r="A460" s="151" t="s">
        <v>1994</v>
      </c>
      <c r="B460" s="139" t="s">
        <v>1120</v>
      </c>
      <c r="C460" s="139" t="s">
        <v>1120</v>
      </c>
      <c r="D460" s="139" t="s">
        <v>1995</v>
      </c>
      <c r="E460" s="139" t="s">
        <v>796</v>
      </c>
      <c r="F460" s="139" t="s">
        <v>1726</v>
      </c>
      <c r="G460" s="20" t="s">
        <v>372</v>
      </c>
      <c r="H460" s="158" t="s">
        <v>2653</v>
      </c>
      <c r="I460" s="149" t="s">
        <v>2328</v>
      </c>
    </row>
    <row r="461" spans="1:9" s="4" customFormat="1" ht="45.75" customHeight="1" x14ac:dyDescent="0.25">
      <c r="A461" s="151" t="s">
        <v>1994</v>
      </c>
      <c r="B461" s="139" t="s">
        <v>1120</v>
      </c>
      <c r="C461" s="139"/>
      <c r="D461" s="139" t="s">
        <v>1004</v>
      </c>
      <c r="E461" s="139" t="s">
        <v>1715</v>
      </c>
      <c r="F461" s="19"/>
      <c r="G461" s="20" t="s">
        <v>372</v>
      </c>
      <c r="H461" s="158" t="s">
        <v>2755</v>
      </c>
      <c r="I461" s="149"/>
    </row>
    <row r="462" spans="1:9" s="4" customFormat="1" ht="45.75" customHeight="1" x14ac:dyDescent="0.25">
      <c r="A462" s="151" t="s">
        <v>1994</v>
      </c>
      <c r="B462" s="139" t="s">
        <v>1120</v>
      </c>
      <c r="C462" s="139"/>
      <c r="D462" s="139" t="s">
        <v>1995</v>
      </c>
      <c r="E462" s="139" t="s">
        <v>1044</v>
      </c>
      <c r="F462" s="19" t="s">
        <v>1746</v>
      </c>
      <c r="G462" s="20" t="s">
        <v>372</v>
      </c>
      <c r="H462" s="158" t="s">
        <v>2755</v>
      </c>
      <c r="I462" s="149"/>
    </row>
    <row r="463" spans="1:9" s="4" customFormat="1" ht="45.75" customHeight="1" x14ac:dyDescent="0.25">
      <c r="A463" s="151" t="s">
        <v>1994</v>
      </c>
      <c r="B463" s="139" t="s">
        <v>1120</v>
      </c>
      <c r="C463" s="139" t="s">
        <v>2195</v>
      </c>
      <c r="D463" s="139" t="s">
        <v>2196</v>
      </c>
      <c r="E463" s="139" t="s">
        <v>2276</v>
      </c>
      <c r="F463" s="19"/>
      <c r="G463" s="20" t="s">
        <v>372</v>
      </c>
      <c r="H463" s="158" t="s">
        <v>2755</v>
      </c>
      <c r="I463" s="149"/>
    </row>
    <row r="464" spans="1:9" s="125" customFormat="1" ht="45" x14ac:dyDescent="0.25">
      <c r="A464" s="152" t="s">
        <v>2020</v>
      </c>
      <c r="B464" s="140" t="s">
        <v>1498</v>
      </c>
      <c r="C464" s="140" t="s">
        <v>1498</v>
      </c>
      <c r="D464" s="140" t="s">
        <v>1963</v>
      </c>
      <c r="E464" s="140" t="s">
        <v>796</v>
      </c>
      <c r="F464" s="140" t="s">
        <v>2262</v>
      </c>
      <c r="G464" s="25" t="s">
        <v>736</v>
      </c>
      <c r="H464" s="158" t="s">
        <v>2653</v>
      </c>
      <c r="I464" s="148" t="s">
        <v>2324</v>
      </c>
    </row>
    <row r="465" spans="1:9" s="125" customFormat="1" ht="45" x14ac:dyDescent="0.25">
      <c r="A465" s="152" t="s">
        <v>2020</v>
      </c>
      <c r="B465" s="140" t="s">
        <v>1498</v>
      </c>
      <c r="C465" s="140" t="s">
        <v>2197</v>
      </c>
      <c r="D465" s="140" t="s">
        <v>2198</v>
      </c>
      <c r="E465" s="140" t="s">
        <v>2276</v>
      </c>
      <c r="F465" s="23"/>
      <c r="G465" s="25" t="s">
        <v>736</v>
      </c>
      <c r="H465" s="158" t="s">
        <v>2755</v>
      </c>
      <c r="I465" s="142"/>
    </row>
    <row r="466" spans="1:9" s="125" customFormat="1" ht="45" x14ac:dyDescent="0.25">
      <c r="A466" s="152" t="s">
        <v>2020</v>
      </c>
      <c r="B466" s="140" t="s">
        <v>1498</v>
      </c>
      <c r="C466" s="140"/>
      <c r="D466" s="140" t="s">
        <v>2199</v>
      </c>
      <c r="E466" s="140" t="s">
        <v>786</v>
      </c>
      <c r="F466" s="23" t="s">
        <v>1921</v>
      </c>
      <c r="G466" s="25" t="s">
        <v>736</v>
      </c>
      <c r="H466" s="158" t="s">
        <v>2755</v>
      </c>
      <c r="I466" s="142"/>
    </row>
    <row r="467" spans="1:9" s="125" customFormat="1" ht="60" x14ac:dyDescent="0.25">
      <c r="A467" s="152" t="s">
        <v>2020</v>
      </c>
      <c r="B467" s="140" t="s">
        <v>1498</v>
      </c>
      <c r="C467" s="25" t="s">
        <v>1512</v>
      </c>
      <c r="D467" s="25" t="s">
        <v>1965</v>
      </c>
      <c r="E467" s="25" t="s">
        <v>796</v>
      </c>
      <c r="F467" s="25" t="s">
        <v>2422</v>
      </c>
      <c r="G467" s="25" t="s">
        <v>738</v>
      </c>
      <c r="H467" s="158" t="s">
        <v>2653</v>
      </c>
      <c r="I467" s="142" t="s">
        <v>2349</v>
      </c>
    </row>
    <row r="468" spans="1:9" s="125" customFormat="1" ht="60" x14ac:dyDescent="0.25">
      <c r="A468" s="152" t="s">
        <v>2020</v>
      </c>
      <c r="B468" s="140" t="s">
        <v>1498</v>
      </c>
      <c r="C468" s="25" t="s">
        <v>1500</v>
      </c>
      <c r="D468" s="25" t="s">
        <v>1964</v>
      </c>
      <c r="E468" s="25" t="s">
        <v>796</v>
      </c>
      <c r="F468" s="25"/>
      <c r="G468" s="25" t="s">
        <v>740</v>
      </c>
      <c r="H468" s="158" t="s">
        <v>2653</v>
      </c>
      <c r="I468" s="142" t="s">
        <v>2349</v>
      </c>
    </row>
    <row r="469" spans="1:9" s="125" customFormat="1" ht="60" x14ac:dyDescent="0.25">
      <c r="A469" s="152" t="s">
        <v>2020</v>
      </c>
      <c r="B469" s="140" t="s">
        <v>1498</v>
      </c>
      <c r="C469" s="25" t="s">
        <v>1501</v>
      </c>
      <c r="D469" s="25" t="s">
        <v>1966</v>
      </c>
      <c r="E469" s="25" t="s">
        <v>796</v>
      </c>
      <c r="F469" s="25"/>
      <c r="G469" s="25" t="s">
        <v>742</v>
      </c>
      <c r="H469" s="158" t="s">
        <v>2653</v>
      </c>
      <c r="I469" s="142" t="s">
        <v>2349</v>
      </c>
    </row>
    <row r="470" spans="1:9" s="4" customFormat="1" ht="60" x14ac:dyDescent="0.25">
      <c r="A470" s="151" t="s">
        <v>2038</v>
      </c>
      <c r="B470" s="139" t="s">
        <v>2769</v>
      </c>
      <c r="C470" s="139" t="s">
        <v>2769</v>
      </c>
      <c r="D470" s="139" t="s">
        <v>1953</v>
      </c>
      <c r="E470" s="139" t="s">
        <v>796</v>
      </c>
      <c r="F470" s="19"/>
      <c r="G470" s="20" t="s">
        <v>726</v>
      </c>
      <c r="H470" s="158" t="s">
        <v>2653</v>
      </c>
      <c r="I470" s="149" t="s">
        <v>2349</v>
      </c>
    </row>
    <row r="471" spans="1:9" s="4" customFormat="1" ht="60" x14ac:dyDescent="0.25">
      <c r="A471" s="151" t="s">
        <v>2038</v>
      </c>
      <c r="B471" s="139" t="s">
        <v>1090</v>
      </c>
      <c r="C471" s="139" t="s">
        <v>2202</v>
      </c>
      <c r="D471" s="139" t="s">
        <v>2203</v>
      </c>
      <c r="E471" s="139" t="s">
        <v>814</v>
      </c>
      <c r="F471" s="19"/>
      <c r="G471" s="20" t="s">
        <v>726</v>
      </c>
      <c r="H471" s="158" t="s">
        <v>2755</v>
      </c>
      <c r="I471" s="149"/>
    </row>
    <row r="472" spans="1:9" s="4" customFormat="1" x14ac:dyDescent="0.25">
      <c r="A472" s="151" t="s">
        <v>2038</v>
      </c>
      <c r="B472" s="139" t="s">
        <v>1090</v>
      </c>
      <c r="C472" s="139" t="s">
        <v>2202</v>
      </c>
      <c r="D472" s="139" t="s">
        <v>2204</v>
      </c>
      <c r="E472" s="139" t="s">
        <v>1748</v>
      </c>
      <c r="F472" s="19"/>
      <c r="G472" s="20" t="s">
        <v>726</v>
      </c>
      <c r="H472" s="158" t="s">
        <v>2755</v>
      </c>
      <c r="I472" s="149"/>
    </row>
    <row r="473" spans="1:9" s="125" customFormat="1" ht="45" customHeight="1" x14ac:dyDescent="0.25">
      <c r="A473" s="152" t="s">
        <v>2040</v>
      </c>
      <c r="B473" s="140" t="s">
        <v>2205</v>
      </c>
      <c r="C473" s="140" t="s">
        <v>1116</v>
      </c>
      <c r="D473" s="140" t="s">
        <v>965</v>
      </c>
      <c r="E473" s="140" t="s">
        <v>1748</v>
      </c>
      <c r="G473" s="25" t="s">
        <v>340</v>
      </c>
      <c r="H473" s="158" t="s">
        <v>2653</v>
      </c>
      <c r="I473" s="148" t="s">
        <v>2340</v>
      </c>
    </row>
    <row r="474" spans="1:9" s="125" customFormat="1" ht="35.25" customHeight="1" x14ac:dyDescent="0.25">
      <c r="A474" s="152" t="s">
        <v>2040</v>
      </c>
      <c r="B474" s="140" t="s">
        <v>2205</v>
      </c>
      <c r="C474" s="140" t="s">
        <v>2206</v>
      </c>
      <c r="D474" s="140" t="s">
        <v>2207</v>
      </c>
      <c r="E474" s="140" t="s">
        <v>777</v>
      </c>
      <c r="F474" s="23"/>
      <c r="G474" s="25" t="s">
        <v>340</v>
      </c>
      <c r="H474" s="158" t="s">
        <v>2755</v>
      </c>
      <c r="I474" s="142"/>
    </row>
    <row r="475" spans="1:9" s="125" customFormat="1" ht="45" x14ac:dyDescent="0.25">
      <c r="A475" s="152" t="s">
        <v>2040</v>
      </c>
      <c r="B475" s="140" t="s">
        <v>2205</v>
      </c>
      <c r="C475" s="140"/>
      <c r="D475" s="140" t="s">
        <v>2208</v>
      </c>
      <c r="E475" s="140" t="s">
        <v>786</v>
      </c>
      <c r="F475" s="25" t="s">
        <v>1986</v>
      </c>
      <c r="G475" s="25" t="s">
        <v>340</v>
      </c>
      <c r="H475" s="158" t="s">
        <v>2755</v>
      </c>
      <c r="I475" s="142"/>
    </row>
    <row r="476" spans="1:9" s="125" customFormat="1" ht="75" x14ac:dyDescent="0.25">
      <c r="A476" s="152" t="s">
        <v>2040</v>
      </c>
      <c r="B476" s="140" t="s">
        <v>2205</v>
      </c>
      <c r="C476" s="140"/>
      <c r="D476" s="140" t="s">
        <v>2209</v>
      </c>
      <c r="E476" s="140" t="s">
        <v>793</v>
      </c>
      <c r="F476" s="23" t="s">
        <v>2210</v>
      </c>
      <c r="G476" s="25" t="s">
        <v>340</v>
      </c>
      <c r="H476" s="158" t="s">
        <v>2755</v>
      </c>
      <c r="I476" s="142"/>
    </row>
    <row r="477" spans="1:9" s="4" customFormat="1" ht="61.5" customHeight="1" x14ac:dyDescent="0.25">
      <c r="A477" s="151" t="s">
        <v>2146</v>
      </c>
      <c r="B477" s="139" t="s">
        <v>1345</v>
      </c>
      <c r="C477" s="139" t="s">
        <v>1345</v>
      </c>
      <c r="D477" s="139" t="s">
        <v>1967</v>
      </c>
      <c r="E477" s="139" t="s">
        <v>1748</v>
      </c>
      <c r="F477" s="19"/>
      <c r="G477" s="20" t="s">
        <v>207</v>
      </c>
      <c r="H477" s="158" t="s">
        <v>2653</v>
      </c>
      <c r="I477" s="149" t="s">
        <v>2340</v>
      </c>
    </row>
    <row r="478" spans="1:9" s="4" customFormat="1" ht="45.75" customHeight="1" x14ac:dyDescent="0.25">
      <c r="A478" s="151" t="s">
        <v>2146</v>
      </c>
      <c r="B478" s="139" t="s">
        <v>1345</v>
      </c>
      <c r="C478" s="139" t="s">
        <v>2022</v>
      </c>
      <c r="D478" s="139" t="s">
        <v>2021</v>
      </c>
      <c r="E478" s="139" t="s">
        <v>777</v>
      </c>
      <c r="F478" s="19"/>
      <c r="G478" s="20" t="s">
        <v>207</v>
      </c>
      <c r="H478" s="158" t="s">
        <v>2755</v>
      </c>
      <c r="I478" s="149"/>
    </row>
    <row r="479" spans="1:9" s="4" customFormat="1" ht="94.5" customHeight="1" x14ac:dyDescent="0.25">
      <c r="A479" s="151" t="s">
        <v>2146</v>
      </c>
      <c r="B479" s="139" t="s">
        <v>1345</v>
      </c>
      <c r="C479" s="139"/>
      <c r="D479" s="139" t="s">
        <v>2148</v>
      </c>
      <c r="E479" s="139" t="s">
        <v>786</v>
      </c>
      <c r="F479" s="19" t="s">
        <v>829</v>
      </c>
      <c r="G479" s="20" t="s">
        <v>207</v>
      </c>
      <c r="H479" s="158" t="s">
        <v>2755</v>
      </c>
      <c r="I479" s="149"/>
    </row>
    <row r="480" spans="1:9" ht="30" x14ac:dyDescent="0.25">
      <c r="A480" s="151" t="s">
        <v>2146</v>
      </c>
      <c r="B480" s="139" t="s">
        <v>1345</v>
      </c>
      <c r="C480" s="139"/>
      <c r="D480" s="139" t="s">
        <v>2149</v>
      </c>
      <c r="E480" s="139" t="s">
        <v>786</v>
      </c>
      <c r="F480" s="20" t="s">
        <v>1986</v>
      </c>
      <c r="G480" s="20" t="s">
        <v>207</v>
      </c>
      <c r="H480" s="158" t="s">
        <v>2755</v>
      </c>
      <c r="I480" s="149"/>
    </row>
    <row r="481" spans="1:9" s="125" customFormat="1" ht="60" x14ac:dyDescent="0.25">
      <c r="A481" s="152" t="s">
        <v>2152</v>
      </c>
      <c r="B481" s="140" t="s">
        <v>2154</v>
      </c>
      <c r="C481" s="140" t="s">
        <v>1364</v>
      </c>
      <c r="D481" s="140" t="s">
        <v>1979</v>
      </c>
      <c r="E481" s="140" t="s">
        <v>796</v>
      </c>
      <c r="F481" s="23"/>
      <c r="G481" s="25" t="s">
        <v>277</v>
      </c>
      <c r="H481" s="158" t="s">
        <v>2653</v>
      </c>
      <c r="I481" s="142" t="s">
        <v>2349</v>
      </c>
    </row>
    <row r="482" spans="1:9" s="125" customFormat="1" ht="30" x14ac:dyDescent="0.25">
      <c r="A482" s="152" t="s">
        <v>2152</v>
      </c>
      <c r="B482" s="140" t="s">
        <v>2154</v>
      </c>
      <c r="C482" s="140" t="s">
        <v>1366</v>
      </c>
      <c r="D482" s="140" t="s">
        <v>944</v>
      </c>
      <c r="E482" s="140" t="s">
        <v>1748</v>
      </c>
      <c r="F482" s="23"/>
      <c r="G482" s="25" t="s">
        <v>277</v>
      </c>
      <c r="H482" s="158" t="s">
        <v>2755</v>
      </c>
      <c r="I482" s="142"/>
    </row>
    <row r="483" spans="1:9" s="125" customFormat="1" ht="92.45" customHeight="1" x14ac:dyDescent="0.25">
      <c r="A483" s="152" t="s">
        <v>2152</v>
      </c>
      <c r="B483" s="140" t="s">
        <v>2154</v>
      </c>
      <c r="C483" s="140"/>
      <c r="D483" s="140" t="s">
        <v>1180</v>
      </c>
      <c r="E483" s="140" t="s">
        <v>786</v>
      </c>
      <c r="F483" s="23" t="s">
        <v>956</v>
      </c>
      <c r="G483" s="25" t="s">
        <v>277</v>
      </c>
      <c r="H483" s="158" t="s">
        <v>2755</v>
      </c>
      <c r="I483" s="142"/>
    </row>
    <row r="484" spans="1:9" s="125" customFormat="1" ht="120" x14ac:dyDescent="0.25">
      <c r="A484" s="152" t="s">
        <v>2152</v>
      </c>
      <c r="B484" s="140" t="s">
        <v>2154</v>
      </c>
      <c r="C484" s="140"/>
      <c r="D484" s="140" t="s">
        <v>2125</v>
      </c>
      <c r="E484" s="140" t="s">
        <v>786</v>
      </c>
      <c r="F484" s="25" t="s">
        <v>2126</v>
      </c>
      <c r="G484" s="25" t="s">
        <v>277</v>
      </c>
      <c r="H484" s="158" t="s">
        <v>2755</v>
      </c>
      <c r="I484" s="142"/>
    </row>
    <row r="485" spans="1:9" s="125" customFormat="1" ht="30" x14ac:dyDescent="0.25">
      <c r="A485" s="152" t="s">
        <v>2152</v>
      </c>
      <c r="B485" s="140" t="s">
        <v>2154</v>
      </c>
      <c r="C485" s="140" t="s">
        <v>2039</v>
      </c>
      <c r="D485" s="140" t="s">
        <v>944</v>
      </c>
      <c r="E485" s="140" t="s">
        <v>777</v>
      </c>
      <c r="F485" s="23"/>
      <c r="G485" s="25" t="s">
        <v>277</v>
      </c>
      <c r="H485" s="158" t="s">
        <v>2755</v>
      </c>
      <c r="I485" s="142"/>
    </row>
    <row r="486" spans="1:9" s="4" customFormat="1" ht="60" x14ac:dyDescent="0.25">
      <c r="A486" s="151" t="s">
        <v>2185</v>
      </c>
      <c r="B486" s="139" t="s">
        <v>1440</v>
      </c>
      <c r="C486" s="139" t="s">
        <v>1440</v>
      </c>
      <c r="D486" s="139" t="s">
        <v>1863</v>
      </c>
      <c r="E486" s="139" t="s">
        <v>796</v>
      </c>
      <c r="F486" s="139" t="s">
        <v>2309</v>
      </c>
      <c r="G486" s="20" t="s">
        <v>400</v>
      </c>
      <c r="H486" s="158" t="s">
        <v>2653</v>
      </c>
      <c r="I486" s="149" t="s">
        <v>2324</v>
      </c>
    </row>
    <row r="487" spans="1:9" ht="165" x14ac:dyDescent="0.25">
      <c r="A487" s="151" t="s">
        <v>2185</v>
      </c>
      <c r="B487" s="139" t="s">
        <v>1440</v>
      </c>
      <c r="C487" s="139"/>
      <c r="D487" s="139" t="s">
        <v>1858</v>
      </c>
      <c r="E487" s="139" t="s">
        <v>793</v>
      </c>
      <c r="F487" s="19" t="s">
        <v>1859</v>
      </c>
      <c r="G487" s="20" t="s">
        <v>400</v>
      </c>
      <c r="H487" s="158" t="s">
        <v>2755</v>
      </c>
      <c r="I487" s="149"/>
    </row>
    <row r="488" spans="1:9" ht="150" x14ac:dyDescent="0.25">
      <c r="A488" s="151" t="s">
        <v>2185</v>
      </c>
      <c r="B488" s="139" t="s">
        <v>1440</v>
      </c>
      <c r="C488" s="139"/>
      <c r="D488" s="139" t="s">
        <v>1860</v>
      </c>
      <c r="E488" s="139" t="s">
        <v>793</v>
      </c>
      <c r="F488" s="20" t="s">
        <v>1861</v>
      </c>
      <c r="G488" s="20" t="s">
        <v>400</v>
      </c>
      <c r="H488" s="158" t="s">
        <v>2755</v>
      </c>
      <c r="I488" s="149"/>
    </row>
    <row r="489" spans="1:9" ht="45" x14ac:dyDescent="0.25">
      <c r="A489" s="151" t="s">
        <v>2185</v>
      </c>
      <c r="B489" s="139" t="s">
        <v>1440</v>
      </c>
      <c r="C489" s="139"/>
      <c r="D489" s="139" t="s">
        <v>2186</v>
      </c>
      <c r="E489" s="139" t="s">
        <v>1748</v>
      </c>
      <c r="F489" s="19"/>
      <c r="G489" s="20" t="s">
        <v>400</v>
      </c>
      <c r="H489" s="158" t="s">
        <v>2755</v>
      </c>
      <c r="I489" s="149"/>
    </row>
    <row r="490" spans="1:9" s="125" customFormat="1" ht="60" x14ac:dyDescent="0.25">
      <c r="A490" s="152" t="s">
        <v>2187</v>
      </c>
      <c r="B490" s="140" t="s">
        <v>1451</v>
      </c>
      <c r="C490" s="140" t="s">
        <v>1451</v>
      </c>
      <c r="D490" s="140" t="s">
        <v>1864</v>
      </c>
      <c r="E490" s="140" t="s">
        <v>796</v>
      </c>
      <c r="F490" s="140" t="s">
        <v>2309</v>
      </c>
      <c r="G490" s="25" t="s">
        <v>419</v>
      </c>
      <c r="H490" s="158" t="s">
        <v>2653</v>
      </c>
      <c r="I490" s="148" t="s">
        <v>2324</v>
      </c>
    </row>
    <row r="491" spans="1:9" s="125" customFormat="1" ht="165" x14ac:dyDescent="0.25">
      <c r="A491" s="152" t="s">
        <v>2187</v>
      </c>
      <c r="B491" s="140" t="s">
        <v>1451</v>
      </c>
      <c r="C491" s="140"/>
      <c r="D491" s="140" t="s">
        <v>1858</v>
      </c>
      <c r="E491" s="140" t="s">
        <v>793</v>
      </c>
      <c r="F491" s="23" t="s">
        <v>1859</v>
      </c>
      <c r="G491" s="25" t="s">
        <v>419</v>
      </c>
      <c r="H491" s="158" t="s">
        <v>2755</v>
      </c>
      <c r="I491" s="142"/>
    </row>
    <row r="492" spans="1:9" s="125" customFormat="1" ht="150" x14ac:dyDescent="0.25">
      <c r="A492" s="152" t="s">
        <v>2187</v>
      </c>
      <c r="B492" s="140" t="s">
        <v>1451</v>
      </c>
      <c r="C492" s="140"/>
      <c r="D492" s="140" t="s">
        <v>1860</v>
      </c>
      <c r="E492" s="140" t="s">
        <v>793</v>
      </c>
      <c r="F492" s="25" t="s">
        <v>1861</v>
      </c>
      <c r="G492" s="25" t="s">
        <v>419</v>
      </c>
      <c r="H492" s="158" t="s">
        <v>2755</v>
      </c>
      <c r="I492" s="142"/>
    </row>
    <row r="493" spans="1:9" s="125" customFormat="1" ht="45" x14ac:dyDescent="0.25">
      <c r="A493" s="152" t="s">
        <v>2187</v>
      </c>
      <c r="B493" s="140" t="s">
        <v>1451</v>
      </c>
      <c r="C493" s="140"/>
      <c r="D493" s="140" t="s">
        <v>2188</v>
      </c>
      <c r="E493" s="140" t="s">
        <v>1748</v>
      </c>
      <c r="F493" s="23"/>
      <c r="G493" s="25" t="s">
        <v>419</v>
      </c>
      <c r="H493" s="158" t="s">
        <v>2755</v>
      </c>
      <c r="I493" s="142"/>
    </row>
    <row r="494" spans="1:9" s="4" customFormat="1" ht="45" x14ac:dyDescent="0.25">
      <c r="A494" s="151" t="s">
        <v>2191</v>
      </c>
      <c r="B494" s="139" t="s">
        <v>1256</v>
      </c>
      <c r="C494" s="139" t="s">
        <v>1256</v>
      </c>
      <c r="D494" s="139" t="s">
        <v>1880</v>
      </c>
      <c r="E494" s="139" t="s">
        <v>796</v>
      </c>
      <c r="F494" s="139" t="s">
        <v>784</v>
      </c>
      <c r="G494" s="20" t="s">
        <v>563</v>
      </c>
      <c r="H494" s="158" t="s">
        <v>2653</v>
      </c>
      <c r="I494" s="149" t="s">
        <v>2324</v>
      </c>
    </row>
    <row r="495" spans="1:9" ht="105" x14ac:dyDescent="0.25">
      <c r="A495" s="151" t="s">
        <v>2191</v>
      </c>
      <c r="B495" s="139" t="s">
        <v>1256</v>
      </c>
      <c r="C495" s="139"/>
      <c r="D495" s="139" t="s">
        <v>1879</v>
      </c>
      <c r="E495" s="139" t="s">
        <v>786</v>
      </c>
      <c r="F495" s="20" t="s">
        <v>1875</v>
      </c>
      <c r="G495" s="20" t="s">
        <v>563</v>
      </c>
      <c r="H495" s="158" t="s">
        <v>2755</v>
      </c>
      <c r="I495" s="149"/>
    </row>
    <row r="496" spans="1:9" ht="30" x14ac:dyDescent="0.25">
      <c r="A496" s="151" t="s">
        <v>2191</v>
      </c>
      <c r="B496" s="139" t="s">
        <v>1256</v>
      </c>
      <c r="C496" s="139" t="s">
        <v>2192</v>
      </c>
      <c r="D496" s="139" t="s">
        <v>2193</v>
      </c>
      <c r="E496" s="139" t="s">
        <v>777</v>
      </c>
      <c r="F496" s="19"/>
      <c r="G496" s="20" t="s">
        <v>563</v>
      </c>
      <c r="H496" s="158" t="s">
        <v>2755</v>
      </c>
      <c r="I496" s="149"/>
    </row>
    <row r="497" spans="1:9" s="125" customFormat="1" ht="60" x14ac:dyDescent="0.25">
      <c r="A497" s="140" t="s">
        <v>2212</v>
      </c>
      <c r="B497" s="140" t="s">
        <v>1463</v>
      </c>
      <c r="C497" s="140" t="s">
        <v>1451</v>
      </c>
      <c r="D497" s="140" t="s">
        <v>1864</v>
      </c>
      <c r="E497" s="140" t="s">
        <v>796</v>
      </c>
      <c r="F497" s="140" t="s">
        <v>2309</v>
      </c>
      <c r="G497" s="25" t="s">
        <v>419</v>
      </c>
      <c r="H497" s="158" t="s">
        <v>2653</v>
      </c>
      <c r="I497" s="148" t="s">
        <v>2324</v>
      </c>
    </row>
    <row r="498" spans="1:9" s="125" customFormat="1" ht="150" x14ac:dyDescent="0.25">
      <c r="A498" s="140" t="s">
        <v>2212</v>
      </c>
      <c r="B498" s="140" t="s">
        <v>1463</v>
      </c>
      <c r="C498" s="140"/>
      <c r="D498" s="140" t="s">
        <v>2312</v>
      </c>
      <c r="E498" s="140" t="s">
        <v>793</v>
      </c>
      <c r="F498" s="140" t="s">
        <v>2313</v>
      </c>
      <c r="G498" s="25"/>
      <c r="H498" s="158" t="s">
        <v>2755</v>
      </c>
      <c r="I498" s="142"/>
    </row>
    <row r="499" spans="1:9" s="125" customFormat="1" ht="45" x14ac:dyDescent="0.25">
      <c r="A499" s="140" t="s">
        <v>2212</v>
      </c>
      <c r="B499" s="140" t="s">
        <v>1463</v>
      </c>
      <c r="C499" s="140" t="s">
        <v>2213</v>
      </c>
      <c r="D499" s="140" t="s">
        <v>2214</v>
      </c>
      <c r="E499" s="140" t="s">
        <v>777</v>
      </c>
      <c r="F499" s="23"/>
      <c r="G499" s="25" t="s">
        <v>2639</v>
      </c>
      <c r="H499" s="158" t="s">
        <v>2755</v>
      </c>
      <c r="I499" s="142"/>
    </row>
    <row r="500" spans="1:9" s="125" customFormat="1" x14ac:dyDescent="0.25">
      <c r="A500" s="140" t="s">
        <v>2212</v>
      </c>
      <c r="B500" s="140" t="s">
        <v>1463</v>
      </c>
      <c r="C500" s="140" t="s">
        <v>2215</v>
      </c>
      <c r="D500" s="140" t="s">
        <v>2216</v>
      </c>
      <c r="E500" s="140" t="s">
        <v>777</v>
      </c>
      <c r="F500" s="23"/>
      <c r="G500" s="25" t="s">
        <v>2639</v>
      </c>
      <c r="H500" s="158" t="s">
        <v>2755</v>
      </c>
      <c r="I500" s="142"/>
    </row>
    <row r="501" spans="1:9" s="4" customFormat="1" ht="60" x14ac:dyDescent="0.25">
      <c r="A501" s="151" t="s">
        <v>2217</v>
      </c>
      <c r="B501" s="139" t="s">
        <v>1464</v>
      </c>
      <c r="C501" s="139" t="s">
        <v>1464</v>
      </c>
      <c r="D501" s="139" t="s">
        <v>1932</v>
      </c>
      <c r="E501" s="139" t="s">
        <v>796</v>
      </c>
      <c r="F501" s="145" t="s">
        <v>2310</v>
      </c>
      <c r="G501" s="20" t="s">
        <v>630</v>
      </c>
      <c r="H501" s="158" t="s">
        <v>2653</v>
      </c>
      <c r="I501" s="149" t="s">
        <v>2349</v>
      </c>
    </row>
    <row r="502" spans="1:9" s="4" customFormat="1" ht="30" x14ac:dyDescent="0.25">
      <c r="A502" s="151" t="s">
        <v>2217</v>
      </c>
      <c r="B502" s="139" t="s">
        <v>1464</v>
      </c>
      <c r="C502" s="139" t="s">
        <v>2218</v>
      </c>
      <c r="D502" s="139" t="s">
        <v>2219</v>
      </c>
      <c r="E502" s="139" t="s">
        <v>2276</v>
      </c>
      <c r="F502" s="124" t="s">
        <v>2288</v>
      </c>
      <c r="G502" s="20" t="s">
        <v>630</v>
      </c>
      <c r="H502" s="158" t="s">
        <v>2755</v>
      </c>
      <c r="I502" s="149"/>
    </row>
    <row r="503" spans="1:9" s="4" customFormat="1" ht="30" x14ac:dyDescent="0.25">
      <c r="A503" s="151" t="s">
        <v>2217</v>
      </c>
      <c r="B503" s="139" t="s">
        <v>1464</v>
      </c>
      <c r="C503" s="139" t="s">
        <v>2220</v>
      </c>
      <c r="D503" s="139" t="s">
        <v>2221</v>
      </c>
      <c r="E503" s="139" t="s">
        <v>2276</v>
      </c>
      <c r="F503" s="124" t="s">
        <v>2222</v>
      </c>
      <c r="G503" s="20" t="s">
        <v>630</v>
      </c>
      <c r="H503" s="158" t="s">
        <v>2755</v>
      </c>
      <c r="I503" s="149"/>
    </row>
    <row r="504" spans="1:9" s="4" customFormat="1" ht="30" x14ac:dyDescent="0.25">
      <c r="A504" s="151" t="s">
        <v>2217</v>
      </c>
      <c r="B504" s="139" t="s">
        <v>1464</v>
      </c>
      <c r="C504" s="139" t="s">
        <v>2223</v>
      </c>
      <c r="D504" s="139" t="s">
        <v>2224</v>
      </c>
      <c r="E504" s="139" t="s">
        <v>777</v>
      </c>
      <c r="F504" s="143"/>
      <c r="G504" s="20" t="s">
        <v>630</v>
      </c>
      <c r="H504" s="158" t="s">
        <v>2755</v>
      </c>
      <c r="I504" s="149"/>
    </row>
    <row r="505" spans="1:9" s="4" customFormat="1" ht="30" x14ac:dyDescent="0.25">
      <c r="A505" s="151" t="s">
        <v>2217</v>
      </c>
      <c r="B505" s="139" t="s">
        <v>1464</v>
      </c>
      <c r="C505" s="139" t="s">
        <v>2225</v>
      </c>
      <c r="D505" s="139" t="s">
        <v>2226</v>
      </c>
      <c r="E505" s="139" t="s">
        <v>777</v>
      </c>
      <c r="F505" s="143"/>
      <c r="G505" s="20" t="s">
        <v>630</v>
      </c>
      <c r="H505" s="158" t="s">
        <v>2755</v>
      </c>
      <c r="I505" s="149"/>
    </row>
    <row r="506" spans="1:9" s="125" customFormat="1" ht="60" x14ac:dyDescent="0.25">
      <c r="A506" s="152" t="s">
        <v>2229</v>
      </c>
      <c r="B506" s="140" t="s">
        <v>2230</v>
      </c>
      <c r="C506" s="140" t="s">
        <v>1468</v>
      </c>
      <c r="D506" s="140" t="s">
        <v>1941</v>
      </c>
      <c r="E506" s="140" t="s">
        <v>796</v>
      </c>
      <c r="F506" s="23"/>
      <c r="G506" s="25" t="s">
        <v>654</v>
      </c>
      <c r="H506" s="158" t="s">
        <v>2653</v>
      </c>
      <c r="I506" s="142" t="s">
        <v>2349</v>
      </c>
    </row>
    <row r="507" spans="1:9" s="125" customFormat="1" ht="75" x14ac:dyDescent="0.25">
      <c r="A507" s="152" t="s">
        <v>2229</v>
      </c>
      <c r="B507" s="140" t="s">
        <v>2230</v>
      </c>
      <c r="C507" s="140"/>
      <c r="D507" s="140" t="s">
        <v>2234</v>
      </c>
      <c r="E507" s="140" t="s">
        <v>786</v>
      </c>
      <c r="F507" s="23" t="s">
        <v>2231</v>
      </c>
      <c r="G507" s="25" t="s">
        <v>654</v>
      </c>
      <c r="H507" s="158" t="s">
        <v>2755</v>
      </c>
      <c r="I507" s="142"/>
    </row>
    <row r="508" spans="1:9" s="125" customFormat="1" ht="110.45" customHeight="1" x14ac:dyDescent="0.25">
      <c r="A508" s="152" t="s">
        <v>2229</v>
      </c>
      <c r="B508" s="140" t="s">
        <v>2230</v>
      </c>
      <c r="C508" s="140"/>
      <c r="D508" s="140" t="s">
        <v>2233</v>
      </c>
      <c r="E508" s="140" t="s">
        <v>786</v>
      </c>
      <c r="F508" s="23" t="s">
        <v>2232</v>
      </c>
      <c r="G508" s="25" t="s">
        <v>654</v>
      </c>
      <c r="H508" s="158" t="s">
        <v>2755</v>
      </c>
      <c r="I508" s="142"/>
    </row>
    <row r="509" spans="1:9" s="125" customFormat="1" ht="110.45" customHeight="1" x14ac:dyDescent="0.25">
      <c r="A509" s="152" t="s">
        <v>2229</v>
      </c>
      <c r="B509" s="140" t="s">
        <v>2230</v>
      </c>
      <c r="C509" s="140"/>
      <c r="D509" s="140" t="s">
        <v>2235</v>
      </c>
      <c r="E509" s="140" t="s">
        <v>786</v>
      </c>
      <c r="F509" s="23" t="s">
        <v>843</v>
      </c>
      <c r="G509" s="25" t="s">
        <v>654</v>
      </c>
      <c r="H509" s="158" t="s">
        <v>2755</v>
      </c>
      <c r="I509" s="142"/>
    </row>
    <row r="510" spans="1:9" s="4" customFormat="1" ht="60" x14ac:dyDescent="0.25">
      <c r="A510" s="151" t="s">
        <v>2236</v>
      </c>
      <c r="B510" s="139" t="s">
        <v>2237</v>
      </c>
      <c r="C510" s="139" t="s">
        <v>1490</v>
      </c>
      <c r="D510" s="139" t="s">
        <v>1956</v>
      </c>
      <c r="E510" s="139" t="s">
        <v>796</v>
      </c>
      <c r="F510" s="20" t="s">
        <v>2311</v>
      </c>
      <c r="G510" s="20" t="s">
        <v>734</v>
      </c>
      <c r="H510" s="158" t="s">
        <v>2653</v>
      </c>
      <c r="I510" s="149" t="s">
        <v>2349</v>
      </c>
    </row>
    <row r="511" spans="1:9" s="4" customFormat="1" ht="90" x14ac:dyDescent="0.25">
      <c r="A511" s="151" t="s">
        <v>2236</v>
      </c>
      <c r="B511" s="139" t="s">
        <v>2237</v>
      </c>
      <c r="C511" s="139"/>
      <c r="D511" s="139" t="s">
        <v>2238</v>
      </c>
      <c r="E511" s="139" t="s">
        <v>786</v>
      </c>
      <c r="F511" s="19" t="s">
        <v>2239</v>
      </c>
      <c r="G511" s="20" t="s">
        <v>734</v>
      </c>
      <c r="H511" s="158" t="s">
        <v>2755</v>
      </c>
      <c r="I511" s="149"/>
    </row>
    <row r="512" spans="1:9" s="4" customFormat="1" ht="60" x14ac:dyDescent="0.25">
      <c r="A512" s="151" t="s">
        <v>2236</v>
      </c>
      <c r="B512" s="139" t="s">
        <v>2237</v>
      </c>
      <c r="C512" s="139"/>
      <c r="D512" s="139" t="s">
        <v>2240</v>
      </c>
      <c r="E512" s="139" t="s">
        <v>786</v>
      </c>
      <c r="F512" s="19" t="s">
        <v>2241</v>
      </c>
      <c r="G512" s="20" t="s">
        <v>734</v>
      </c>
      <c r="H512" s="158" t="s">
        <v>2755</v>
      </c>
      <c r="I512" s="149"/>
    </row>
    <row r="513" spans="1:9" s="4" customFormat="1" ht="30" x14ac:dyDescent="0.25">
      <c r="A513" s="151" t="s">
        <v>2236</v>
      </c>
      <c r="B513" s="139" t="s">
        <v>2237</v>
      </c>
      <c r="C513" s="139" t="s">
        <v>2242</v>
      </c>
      <c r="D513" s="139" t="s">
        <v>2243</v>
      </c>
      <c r="E513" s="139" t="s">
        <v>777</v>
      </c>
      <c r="F513" s="19"/>
      <c r="G513" s="20" t="s">
        <v>734</v>
      </c>
      <c r="H513" s="158" t="s">
        <v>2755</v>
      </c>
      <c r="I513" s="149"/>
    </row>
    <row r="514" spans="1:9" s="4" customFormat="1" ht="30" x14ac:dyDescent="0.25">
      <c r="A514" s="151" t="s">
        <v>2236</v>
      </c>
      <c r="B514" s="139" t="s">
        <v>2237</v>
      </c>
      <c r="C514" s="139" t="s">
        <v>2242</v>
      </c>
      <c r="D514" s="139" t="s">
        <v>2243</v>
      </c>
      <c r="E514" s="139" t="s">
        <v>814</v>
      </c>
      <c r="F514" s="19"/>
      <c r="G514" s="20" t="s">
        <v>734</v>
      </c>
      <c r="H514" s="158" t="s">
        <v>2755</v>
      </c>
      <c r="I514" s="149"/>
    </row>
    <row r="515" spans="1:9" s="125" customFormat="1" ht="45" x14ac:dyDescent="0.25">
      <c r="A515" s="152" t="s">
        <v>2244</v>
      </c>
      <c r="B515" s="140" t="s">
        <v>1498</v>
      </c>
      <c r="C515" s="140" t="s">
        <v>1498</v>
      </c>
      <c r="D515" s="140" t="s">
        <v>1963</v>
      </c>
      <c r="E515" s="140" t="s">
        <v>796</v>
      </c>
      <c r="F515" s="146" t="s">
        <v>2262</v>
      </c>
      <c r="G515" s="25" t="s">
        <v>736</v>
      </c>
      <c r="H515" s="158" t="s">
        <v>2653</v>
      </c>
      <c r="I515" s="148" t="s">
        <v>2324</v>
      </c>
    </row>
    <row r="516" spans="1:9" s="125" customFormat="1" ht="45" x14ac:dyDescent="0.25">
      <c r="A516" s="152" t="s">
        <v>2244</v>
      </c>
      <c r="B516" s="140" t="s">
        <v>1498</v>
      </c>
      <c r="C516" s="140" t="s">
        <v>2197</v>
      </c>
      <c r="D516" s="140" t="s">
        <v>2198</v>
      </c>
      <c r="E516" s="140" t="s">
        <v>2276</v>
      </c>
      <c r="F516" s="126" t="s">
        <v>2289</v>
      </c>
      <c r="G516" s="25" t="s">
        <v>736</v>
      </c>
      <c r="H516" s="158" t="s">
        <v>2755</v>
      </c>
      <c r="I516" s="142"/>
    </row>
    <row r="517" spans="1:9" s="125" customFormat="1" ht="45" x14ac:dyDescent="0.25">
      <c r="A517" s="152" t="s">
        <v>2244</v>
      </c>
      <c r="B517" s="140" t="s">
        <v>1498</v>
      </c>
      <c r="C517" s="140" t="s">
        <v>2245</v>
      </c>
      <c r="D517" s="140" t="s">
        <v>2246</v>
      </c>
      <c r="E517" s="140" t="s">
        <v>2276</v>
      </c>
      <c r="F517" s="126" t="s">
        <v>2290</v>
      </c>
      <c r="G517" s="25" t="s">
        <v>736</v>
      </c>
      <c r="H517" s="158" t="s">
        <v>2755</v>
      </c>
      <c r="I517" s="142"/>
    </row>
    <row r="518" spans="1:9" s="125" customFormat="1" ht="45" x14ac:dyDescent="0.25">
      <c r="A518" s="152" t="s">
        <v>2244</v>
      </c>
      <c r="B518" s="140" t="s">
        <v>1498</v>
      </c>
      <c r="C518" s="140"/>
      <c r="D518" s="140" t="s">
        <v>2199</v>
      </c>
      <c r="E518" s="140" t="s">
        <v>786</v>
      </c>
      <c r="F518" s="140" t="s">
        <v>1921</v>
      </c>
      <c r="G518" s="25" t="s">
        <v>736</v>
      </c>
      <c r="H518" s="158" t="s">
        <v>2755</v>
      </c>
      <c r="I518" s="142"/>
    </row>
    <row r="519" spans="1:9" s="4" customFormat="1" ht="60" x14ac:dyDescent="0.25">
      <c r="A519" s="151" t="s">
        <v>2247</v>
      </c>
      <c r="B519" s="139" t="s">
        <v>2248</v>
      </c>
      <c r="C519" s="139" t="s">
        <v>1456</v>
      </c>
      <c r="D519" s="139" t="s">
        <v>1913</v>
      </c>
      <c r="E519" s="139" t="s">
        <v>796</v>
      </c>
      <c r="F519" s="19"/>
      <c r="G519" s="20" t="s">
        <v>577</v>
      </c>
      <c r="H519" s="158" t="s">
        <v>2653</v>
      </c>
      <c r="I519" s="149" t="s">
        <v>2349</v>
      </c>
    </row>
    <row r="520" spans="1:9" s="4" customFormat="1" ht="135" x14ac:dyDescent="0.25">
      <c r="A520" s="151" t="s">
        <v>2247</v>
      </c>
      <c r="B520" s="139" t="s">
        <v>2248</v>
      </c>
      <c r="C520" s="139"/>
      <c r="D520" s="139" t="s">
        <v>2250</v>
      </c>
      <c r="E520" s="139" t="s">
        <v>786</v>
      </c>
      <c r="F520" s="19" t="s">
        <v>2249</v>
      </c>
      <c r="G520" s="20" t="s">
        <v>577</v>
      </c>
      <c r="H520" s="158" t="s">
        <v>2755</v>
      </c>
      <c r="I520" s="149"/>
    </row>
    <row r="521" spans="1:9" ht="60" x14ac:dyDescent="0.25">
      <c r="A521" s="152" t="s">
        <v>2350</v>
      </c>
      <c r="B521" s="16" t="s">
        <v>2459</v>
      </c>
      <c r="C521" s="24" t="s">
        <v>1099</v>
      </c>
      <c r="D521" s="24" t="s">
        <v>1595</v>
      </c>
      <c r="E521" s="24" t="s">
        <v>796</v>
      </c>
      <c r="F521" s="153" t="s">
        <v>1667</v>
      </c>
      <c r="G521" s="24" t="s">
        <v>67</v>
      </c>
      <c r="H521" s="158" t="s">
        <v>2653</v>
      </c>
      <c r="I521" s="142" t="s">
        <v>2349</v>
      </c>
    </row>
    <row r="522" spans="1:9" s="4" customFormat="1" ht="60" x14ac:dyDescent="0.25">
      <c r="A522" s="151" t="s">
        <v>2351</v>
      </c>
      <c r="B522" s="19" t="s">
        <v>2452</v>
      </c>
      <c r="C522" s="20" t="s">
        <v>1218</v>
      </c>
      <c r="D522" s="20" t="s">
        <v>1602</v>
      </c>
      <c r="E522" s="20" t="s">
        <v>796</v>
      </c>
      <c r="F522" s="19"/>
      <c r="G522" s="20" t="s">
        <v>68</v>
      </c>
      <c r="H522" s="158" t="s">
        <v>2653</v>
      </c>
      <c r="I522" s="142" t="s">
        <v>2349</v>
      </c>
    </row>
    <row r="523" spans="1:9" x14ac:dyDescent="0.25">
      <c r="A523" s="151" t="s">
        <v>2351</v>
      </c>
      <c r="B523" s="19" t="s">
        <v>2452</v>
      </c>
      <c r="C523" s="20" t="s">
        <v>1218</v>
      </c>
      <c r="D523" s="20" t="s">
        <v>2453</v>
      </c>
      <c r="E523" s="20" t="s">
        <v>2447</v>
      </c>
      <c r="F523" s="19"/>
      <c r="G523" s="20" t="s">
        <v>68</v>
      </c>
      <c r="H523" s="158" t="s">
        <v>2755</v>
      </c>
      <c r="I523" s="149"/>
    </row>
    <row r="524" spans="1:9" s="4" customFormat="1" ht="60" x14ac:dyDescent="0.25">
      <c r="A524" s="152" t="s">
        <v>2352</v>
      </c>
      <c r="B524" s="16" t="s">
        <v>2454</v>
      </c>
      <c r="C524" s="24" t="s">
        <v>1100</v>
      </c>
      <c r="D524" s="24" t="s">
        <v>1602</v>
      </c>
      <c r="E524" s="24" t="s">
        <v>796</v>
      </c>
      <c r="F524" s="153" t="s">
        <v>1667</v>
      </c>
      <c r="G524" s="24" t="s">
        <v>69</v>
      </c>
      <c r="H524" s="158" t="s">
        <v>2653</v>
      </c>
      <c r="I524" s="142" t="s">
        <v>2349</v>
      </c>
    </row>
    <row r="525" spans="1:9" x14ac:dyDescent="0.25">
      <c r="A525" s="152" t="s">
        <v>2352</v>
      </c>
      <c r="B525" s="16" t="s">
        <v>2454</v>
      </c>
      <c r="C525" s="24" t="s">
        <v>1100</v>
      </c>
      <c r="D525" s="24" t="s">
        <v>2455</v>
      </c>
      <c r="E525" s="24" t="s">
        <v>2456</v>
      </c>
      <c r="F525" s="153" t="s">
        <v>1667</v>
      </c>
      <c r="G525" s="24" t="s">
        <v>69</v>
      </c>
      <c r="H525" s="158" t="s">
        <v>2755</v>
      </c>
      <c r="I525" s="142"/>
    </row>
    <row r="526" spans="1:9" s="4" customFormat="1" ht="60" x14ac:dyDescent="0.25">
      <c r="A526" s="151" t="s">
        <v>2353</v>
      </c>
      <c r="B526" s="20" t="s">
        <v>1216</v>
      </c>
      <c r="C526" s="20" t="s">
        <v>1216</v>
      </c>
      <c r="D526" s="20" t="s">
        <v>1603</v>
      </c>
      <c r="E526" s="20" t="s">
        <v>796</v>
      </c>
      <c r="F526" s="19"/>
      <c r="G526" s="20" t="s">
        <v>70</v>
      </c>
      <c r="H526" s="158" t="s">
        <v>2653</v>
      </c>
      <c r="I526" s="142" t="s">
        <v>2349</v>
      </c>
    </row>
    <row r="527" spans="1:9" x14ac:dyDescent="0.25">
      <c r="A527" s="151" t="s">
        <v>2353</v>
      </c>
      <c r="B527" s="20" t="s">
        <v>1216</v>
      </c>
      <c r="C527" s="20" t="s">
        <v>2462</v>
      </c>
      <c r="D527" s="20" t="s">
        <v>2461</v>
      </c>
      <c r="E527" s="20" t="s">
        <v>1748</v>
      </c>
      <c r="F527" s="19"/>
      <c r="G527" s="20" t="s">
        <v>70</v>
      </c>
      <c r="H527" s="158" t="s">
        <v>2755</v>
      </c>
      <c r="I527" s="142"/>
    </row>
    <row r="528" spans="1:9" s="4" customFormat="1" ht="60" x14ac:dyDescent="0.25">
      <c r="A528" s="152" t="s">
        <v>2354</v>
      </c>
      <c r="B528" s="16" t="s">
        <v>2446</v>
      </c>
      <c r="C528" s="24" t="s">
        <v>1303</v>
      </c>
      <c r="D528" s="24" t="s">
        <v>1602</v>
      </c>
      <c r="E528" s="24" t="s">
        <v>796</v>
      </c>
      <c r="F528" s="16"/>
      <c r="G528" s="24" t="s">
        <v>72</v>
      </c>
      <c r="H528" s="158" t="s">
        <v>2653</v>
      </c>
      <c r="I528" s="142" t="s">
        <v>2349</v>
      </c>
    </row>
    <row r="529" spans="1:9" ht="30" x14ac:dyDescent="0.25">
      <c r="A529" s="152" t="s">
        <v>2354</v>
      </c>
      <c r="B529" s="16" t="s">
        <v>2446</v>
      </c>
      <c r="C529" s="24" t="s">
        <v>1303</v>
      </c>
      <c r="D529" s="24" t="s">
        <v>2448</v>
      </c>
      <c r="E529" s="24" t="s">
        <v>2447</v>
      </c>
      <c r="F529" s="16"/>
      <c r="G529" s="24" t="s">
        <v>72</v>
      </c>
      <c r="H529" s="158" t="s">
        <v>2755</v>
      </c>
      <c r="I529" s="142"/>
    </row>
    <row r="530" spans="1:9" ht="60" x14ac:dyDescent="0.25">
      <c r="A530" s="151" t="s">
        <v>2355</v>
      </c>
      <c r="B530" s="20" t="s">
        <v>1749</v>
      </c>
      <c r="C530" s="20" t="s">
        <v>1749</v>
      </c>
      <c r="D530" s="20" t="s">
        <v>1729</v>
      </c>
      <c r="E530" s="20" t="s">
        <v>796</v>
      </c>
      <c r="F530" s="20" t="s">
        <v>1754</v>
      </c>
      <c r="G530" s="20" t="s">
        <v>77</v>
      </c>
      <c r="H530" s="158" t="s">
        <v>2653</v>
      </c>
      <c r="I530" s="142" t="s">
        <v>2340</v>
      </c>
    </row>
    <row r="531" spans="1:9" s="4" customFormat="1" ht="60" x14ac:dyDescent="0.25">
      <c r="A531" s="152" t="s">
        <v>2356</v>
      </c>
      <c r="B531" s="16" t="s">
        <v>2467</v>
      </c>
      <c r="C531" s="24" t="s">
        <v>1215</v>
      </c>
      <c r="D531" s="24" t="s">
        <v>1615</v>
      </c>
      <c r="E531" s="24" t="s">
        <v>796</v>
      </c>
      <c r="F531" s="16"/>
      <c r="G531" s="24" t="s">
        <v>80</v>
      </c>
      <c r="H531" s="158" t="s">
        <v>2653</v>
      </c>
      <c r="I531" s="142" t="s">
        <v>2349</v>
      </c>
    </row>
    <row r="532" spans="1:9" ht="32.25" customHeight="1" x14ac:dyDescent="0.25">
      <c r="A532" s="152" t="s">
        <v>2356</v>
      </c>
      <c r="B532" s="16" t="s">
        <v>2467</v>
      </c>
      <c r="C532" s="24"/>
      <c r="D532" s="24" t="s">
        <v>2458</v>
      </c>
      <c r="E532" s="24" t="s">
        <v>2447</v>
      </c>
      <c r="F532" s="16"/>
      <c r="G532" s="24" t="s">
        <v>80</v>
      </c>
      <c r="H532" s="158" t="s">
        <v>2755</v>
      </c>
      <c r="I532" s="142"/>
    </row>
    <row r="533" spans="1:9" ht="60" x14ac:dyDescent="0.25">
      <c r="A533" s="151" t="s">
        <v>2357</v>
      </c>
      <c r="B533" s="20" t="s">
        <v>1214</v>
      </c>
      <c r="C533" s="20" t="s">
        <v>1214</v>
      </c>
      <c r="D533" s="20" t="s">
        <v>1617</v>
      </c>
      <c r="E533" s="20" t="s">
        <v>796</v>
      </c>
      <c r="F533" s="19"/>
      <c r="G533" s="20" t="s">
        <v>82</v>
      </c>
      <c r="H533" s="158" t="s">
        <v>2653</v>
      </c>
      <c r="I533" s="149" t="s">
        <v>2349</v>
      </c>
    </row>
    <row r="534" spans="1:9" s="125" customFormat="1" ht="60" x14ac:dyDescent="0.25">
      <c r="A534" s="152" t="s">
        <v>2358</v>
      </c>
      <c r="B534" s="23" t="s">
        <v>2115</v>
      </c>
      <c r="C534" s="25" t="s">
        <v>1622</v>
      </c>
      <c r="D534" s="25" t="s">
        <v>1625</v>
      </c>
      <c r="E534" s="25" t="s">
        <v>796</v>
      </c>
      <c r="F534" s="25" t="s">
        <v>2428</v>
      </c>
      <c r="G534" s="25" t="s">
        <v>86</v>
      </c>
      <c r="H534" s="158" t="s">
        <v>2653</v>
      </c>
      <c r="I534" s="142" t="s">
        <v>2429</v>
      </c>
    </row>
    <row r="535" spans="1:9" s="125" customFormat="1" x14ac:dyDescent="0.25">
      <c r="A535" s="152" t="s">
        <v>2358</v>
      </c>
      <c r="B535" s="23" t="s">
        <v>2115</v>
      </c>
      <c r="C535" s="25" t="s">
        <v>2115</v>
      </c>
      <c r="D535" s="25" t="s">
        <v>2450</v>
      </c>
      <c r="E535" s="25" t="s">
        <v>2451</v>
      </c>
      <c r="F535" s="25"/>
      <c r="G535" s="25" t="s">
        <v>86</v>
      </c>
      <c r="H535" s="158" t="s">
        <v>2755</v>
      </c>
      <c r="I535" s="142"/>
    </row>
    <row r="536" spans="1:9" s="125" customFormat="1" x14ac:dyDescent="0.25">
      <c r="A536" s="152" t="s">
        <v>2358</v>
      </c>
      <c r="B536" s="23" t="s">
        <v>2115</v>
      </c>
      <c r="C536" s="25" t="s">
        <v>2115</v>
      </c>
      <c r="D536" s="25" t="s">
        <v>2449</v>
      </c>
      <c r="E536" s="25" t="s">
        <v>2447</v>
      </c>
      <c r="F536" s="25"/>
      <c r="G536" s="25" t="s">
        <v>86</v>
      </c>
      <c r="H536" s="158" t="s">
        <v>2755</v>
      </c>
      <c r="I536" s="142"/>
    </row>
    <row r="537" spans="1:9" s="4" customFormat="1" ht="60" x14ac:dyDescent="0.25">
      <c r="A537" s="151" t="s">
        <v>2359</v>
      </c>
      <c r="B537" s="19" t="s">
        <v>1090</v>
      </c>
      <c r="C537" s="20" t="s">
        <v>1090</v>
      </c>
      <c r="D537" s="20" t="s">
        <v>1628</v>
      </c>
      <c r="E537" s="20" t="s">
        <v>796</v>
      </c>
      <c r="F537" s="19"/>
      <c r="G537" s="20" t="s">
        <v>88</v>
      </c>
      <c r="H537" s="158" t="s">
        <v>2653</v>
      </c>
      <c r="I537" s="149" t="s">
        <v>2349</v>
      </c>
    </row>
    <row r="538" spans="1:9" x14ac:dyDescent="0.25">
      <c r="A538" s="151" t="s">
        <v>2359</v>
      </c>
      <c r="B538" s="19" t="s">
        <v>1090</v>
      </c>
      <c r="C538" s="20" t="s">
        <v>1090</v>
      </c>
      <c r="D538" s="20" t="s">
        <v>2457</v>
      </c>
      <c r="E538" s="20" t="s">
        <v>2456</v>
      </c>
      <c r="F538" s="19"/>
      <c r="G538" s="20" t="s">
        <v>88</v>
      </c>
      <c r="H538" s="158" t="s">
        <v>2755</v>
      </c>
      <c r="I538" s="149"/>
    </row>
    <row r="539" spans="1:9" ht="60" x14ac:dyDescent="0.25">
      <c r="A539" s="152" t="s">
        <v>2360</v>
      </c>
      <c r="B539" s="25" t="s">
        <v>1104</v>
      </c>
      <c r="C539" s="25" t="s">
        <v>1104</v>
      </c>
      <c r="D539" s="23" t="s">
        <v>968</v>
      </c>
      <c r="E539" s="23" t="s">
        <v>1748</v>
      </c>
      <c r="F539" s="16"/>
      <c r="G539" s="30" t="s">
        <v>131</v>
      </c>
      <c r="H539" s="158" t="s">
        <v>2653</v>
      </c>
      <c r="I539" s="142" t="s">
        <v>2340</v>
      </c>
    </row>
    <row r="540" spans="1:9" s="4" customFormat="1" ht="60" x14ac:dyDescent="0.25">
      <c r="A540" s="151" t="s">
        <v>2361</v>
      </c>
      <c r="B540" s="20" t="s">
        <v>2466</v>
      </c>
      <c r="C540" s="20" t="s">
        <v>1331</v>
      </c>
      <c r="D540" s="20" t="s">
        <v>1649</v>
      </c>
      <c r="E540" s="20" t="s">
        <v>796</v>
      </c>
      <c r="F540" s="19"/>
      <c r="G540" s="20" t="s">
        <v>159</v>
      </c>
      <c r="H540" s="158" t="s">
        <v>2653</v>
      </c>
      <c r="I540" s="149" t="s">
        <v>2349</v>
      </c>
    </row>
    <row r="541" spans="1:9" x14ac:dyDescent="0.25">
      <c r="A541" s="151" t="s">
        <v>2361</v>
      </c>
      <c r="B541" s="20" t="s">
        <v>2466</v>
      </c>
      <c r="C541" s="20" t="s">
        <v>2465</v>
      </c>
      <c r="D541" s="20" t="s">
        <v>2464</v>
      </c>
      <c r="E541" s="20" t="s">
        <v>1748</v>
      </c>
      <c r="F541" s="19"/>
      <c r="G541" s="20" t="s">
        <v>159</v>
      </c>
      <c r="H541" s="158" t="s">
        <v>2755</v>
      </c>
      <c r="I541" s="149"/>
    </row>
    <row r="542" spans="1:9" ht="60" x14ac:dyDescent="0.25">
      <c r="A542" s="152" t="s">
        <v>2362</v>
      </c>
      <c r="B542" s="16" t="s">
        <v>1091</v>
      </c>
      <c r="C542" s="24" t="s">
        <v>1091</v>
      </c>
      <c r="D542" s="24" t="s">
        <v>1656</v>
      </c>
      <c r="E542" s="24" t="s">
        <v>796</v>
      </c>
      <c r="F542" s="16"/>
      <c r="G542" s="24" t="s">
        <v>2640</v>
      </c>
      <c r="H542" s="158" t="s">
        <v>2653</v>
      </c>
      <c r="I542" s="142" t="s">
        <v>2349</v>
      </c>
    </row>
    <row r="543" spans="1:9" s="4" customFormat="1" ht="90" x14ac:dyDescent="0.25">
      <c r="A543" s="151" t="s">
        <v>2363</v>
      </c>
      <c r="B543" s="20" t="s">
        <v>1092</v>
      </c>
      <c r="C543" s="20" t="s">
        <v>1092</v>
      </c>
      <c r="D543" s="20" t="s">
        <v>940</v>
      </c>
      <c r="E543" s="20" t="s">
        <v>1715</v>
      </c>
      <c r="F543" s="19"/>
      <c r="G543" s="20" t="s">
        <v>172</v>
      </c>
      <c r="H543" s="158" t="s">
        <v>2653</v>
      </c>
      <c r="I543" s="149" t="s">
        <v>2328</v>
      </c>
    </row>
    <row r="544" spans="1:9" ht="30" x14ac:dyDescent="0.25">
      <c r="A544" s="151" t="s">
        <v>2363</v>
      </c>
      <c r="B544" s="20" t="s">
        <v>1092</v>
      </c>
      <c r="C544" s="20" t="s">
        <v>2559</v>
      </c>
      <c r="D544" s="20" t="s">
        <v>2558</v>
      </c>
      <c r="E544" s="20" t="s">
        <v>777</v>
      </c>
      <c r="F544" s="19"/>
      <c r="G544" s="20" t="s">
        <v>172</v>
      </c>
      <c r="H544" s="158" t="s">
        <v>2755</v>
      </c>
      <c r="I544" s="149"/>
    </row>
    <row r="545" spans="1:9" ht="60" x14ac:dyDescent="0.25">
      <c r="A545" s="152" t="s">
        <v>2364</v>
      </c>
      <c r="B545" s="24" t="s">
        <v>1446</v>
      </c>
      <c r="C545" s="24" t="s">
        <v>1446</v>
      </c>
      <c r="D545" s="24" t="s">
        <v>1447</v>
      </c>
      <c r="E545" s="25" t="s">
        <v>1748</v>
      </c>
      <c r="F545" s="16"/>
      <c r="G545" s="24" t="s">
        <v>442</v>
      </c>
      <c r="H545" s="158" t="s">
        <v>2653</v>
      </c>
      <c r="I545" s="142" t="s">
        <v>2340</v>
      </c>
    </row>
    <row r="546" spans="1:9" s="4" customFormat="1" ht="60" x14ac:dyDescent="0.25">
      <c r="A546" s="151" t="s">
        <v>2365</v>
      </c>
      <c r="B546" s="20" t="s">
        <v>1121</v>
      </c>
      <c r="C546" s="20" t="s">
        <v>1121</v>
      </c>
      <c r="D546" s="20" t="s">
        <v>1804</v>
      </c>
      <c r="E546" s="20" t="s">
        <v>796</v>
      </c>
      <c r="F546" s="19"/>
      <c r="G546" s="20" t="s">
        <v>377</v>
      </c>
      <c r="H546" s="158" t="s">
        <v>2653</v>
      </c>
      <c r="I546" s="149" t="s">
        <v>2349</v>
      </c>
    </row>
    <row r="547" spans="1:9" ht="45" x14ac:dyDescent="0.25">
      <c r="A547" s="151" t="s">
        <v>2365</v>
      </c>
      <c r="B547" s="20" t="s">
        <v>1121</v>
      </c>
      <c r="C547" s="20"/>
      <c r="D547" s="20" t="s">
        <v>2470</v>
      </c>
      <c r="E547" s="20" t="s">
        <v>1715</v>
      </c>
      <c r="F547" s="19"/>
      <c r="G547" s="20" t="s">
        <v>377</v>
      </c>
      <c r="H547" s="158" t="s">
        <v>2755</v>
      </c>
      <c r="I547" s="149"/>
    </row>
    <row r="548" spans="1:9" s="4" customFormat="1" ht="60" x14ac:dyDescent="0.25">
      <c r="A548" s="152" t="s">
        <v>2366</v>
      </c>
      <c r="B548" s="24" t="s">
        <v>2473</v>
      </c>
      <c r="C548" s="24" t="s">
        <v>1315</v>
      </c>
      <c r="D548" s="24" t="s">
        <v>1997</v>
      </c>
      <c r="E548" s="25" t="s">
        <v>796</v>
      </c>
      <c r="F548" s="16"/>
      <c r="G548" s="24" t="s">
        <v>459</v>
      </c>
      <c r="H548" s="158" t="s">
        <v>2653</v>
      </c>
      <c r="I548" s="142" t="s">
        <v>2349</v>
      </c>
    </row>
    <row r="549" spans="1:9" ht="30" x14ac:dyDescent="0.25">
      <c r="A549" s="152" t="s">
        <v>2366</v>
      </c>
      <c r="B549" s="24" t="s">
        <v>2473</v>
      </c>
      <c r="C549" s="24" t="s">
        <v>2472</v>
      </c>
      <c r="D549" s="24" t="s">
        <v>2471</v>
      </c>
      <c r="E549" s="25" t="s">
        <v>777</v>
      </c>
      <c r="F549" s="16"/>
      <c r="G549" s="24" t="s">
        <v>459</v>
      </c>
      <c r="H549" s="158" t="s">
        <v>2755</v>
      </c>
      <c r="I549" s="142"/>
    </row>
    <row r="550" spans="1:9" s="4" customFormat="1" ht="60" x14ac:dyDescent="0.25">
      <c r="A550" s="151" t="s">
        <v>2367</v>
      </c>
      <c r="B550" s="19" t="s">
        <v>2474</v>
      </c>
      <c r="C550" s="20" t="s">
        <v>1312</v>
      </c>
      <c r="D550" s="20" t="s">
        <v>1998</v>
      </c>
      <c r="E550" s="20" t="s">
        <v>796</v>
      </c>
      <c r="F550" s="19"/>
      <c r="G550" s="20" t="s">
        <v>461</v>
      </c>
      <c r="H550" s="158" t="s">
        <v>2653</v>
      </c>
      <c r="I550" s="149" t="s">
        <v>2349</v>
      </c>
    </row>
    <row r="551" spans="1:9" ht="30" x14ac:dyDescent="0.25">
      <c r="A551" s="151" t="s">
        <v>2367</v>
      </c>
      <c r="B551" s="19" t="s">
        <v>2474</v>
      </c>
      <c r="C551" s="20" t="s">
        <v>2478</v>
      </c>
      <c r="D551" s="20" t="s">
        <v>2477</v>
      </c>
      <c r="E551" s="20" t="s">
        <v>777</v>
      </c>
      <c r="F551" s="19"/>
      <c r="G551" s="20" t="s">
        <v>461</v>
      </c>
      <c r="H551" s="158" t="s">
        <v>2755</v>
      </c>
      <c r="I551" s="149"/>
    </row>
    <row r="552" spans="1:9" s="4" customFormat="1" ht="60" x14ac:dyDescent="0.25">
      <c r="A552" s="152" t="s">
        <v>2368</v>
      </c>
      <c r="B552" s="24" t="s">
        <v>1124</v>
      </c>
      <c r="C552" s="24" t="s">
        <v>1124</v>
      </c>
      <c r="D552" s="24" t="s">
        <v>1808</v>
      </c>
      <c r="E552" s="25" t="s">
        <v>1748</v>
      </c>
      <c r="F552" s="16"/>
      <c r="G552" s="24" t="s">
        <v>466</v>
      </c>
      <c r="H552" s="158" t="s">
        <v>2653</v>
      </c>
      <c r="I552" s="142" t="s">
        <v>2340</v>
      </c>
    </row>
    <row r="553" spans="1:9" s="125" customFormat="1" ht="30" x14ac:dyDescent="0.25">
      <c r="A553" s="152" t="s">
        <v>2368</v>
      </c>
      <c r="B553" s="24" t="s">
        <v>1124</v>
      </c>
      <c r="C553" s="25" t="s">
        <v>2480</v>
      </c>
      <c r="D553" s="25" t="s">
        <v>2481</v>
      </c>
      <c r="E553" s="25" t="s">
        <v>777</v>
      </c>
      <c r="F553" s="23"/>
      <c r="G553" s="25" t="s">
        <v>466</v>
      </c>
      <c r="H553" s="158" t="s">
        <v>2755</v>
      </c>
      <c r="I553" s="142"/>
    </row>
    <row r="554" spans="1:9" s="4" customFormat="1" ht="60" x14ac:dyDescent="0.25">
      <c r="A554" s="151" t="s">
        <v>2369</v>
      </c>
      <c r="B554" s="20" t="s">
        <v>2484</v>
      </c>
      <c r="C554" s="20" t="s">
        <v>1125</v>
      </c>
      <c r="D554" s="20" t="s">
        <v>1807</v>
      </c>
      <c r="E554" s="20" t="s">
        <v>1715</v>
      </c>
      <c r="F554" s="19"/>
      <c r="G554" s="20" t="s">
        <v>471</v>
      </c>
      <c r="H554" s="158" t="s">
        <v>2653</v>
      </c>
      <c r="I554" s="149" t="s">
        <v>2328</v>
      </c>
    </row>
    <row r="555" spans="1:9" s="150" customFormat="1" ht="30" x14ac:dyDescent="0.25">
      <c r="A555" s="151" t="s">
        <v>2369</v>
      </c>
      <c r="B555" s="20" t="s">
        <v>2484</v>
      </c>
      <c r="C555" s="20" t="s">
        <v>2484</v>
      </c>
      <c r="D555" s="20" t="s">
        <v>2483</v>
      </c>
      <c r="E555" s="20" t="s">
        <v>777</v>
      </c>
      <c r="F555" s="19"/>
      <c r="G555" s="20" t="s">
        <v>471</v>
      </c>
      <c r="H555" s="158" t="s">
        <v>2755</v>
      </c>
      <c r="I555" s="149"/>
    </row>
    <row r="556" spans="1:9" s="4" customFormat="1" ht="60" x14ac:dyDescent="0.25">
      <c r="A556" s="152" t="s">
        <v>2370</v>
      </c>
      <c r="B556" s="24" t="s">
        <v>1383</v>
      </c>
      <c r="C556" s="24" t="s">
        <v>1383</v>
      </c>
      <c r="D556" s="24" t="s">
        <v>970</v>
      </c>
      <c r="E556" s="25" t="s">
        <v>777</v>
      </c>
      <c r="F556" s="16"/>
      <c r="G556" s="24" t="s">
        <v>475</v>
      </c>
      <c r="H556" s="158" t="s">
        <v>2653</v>
      </c>
      <c r="I556" s="142" t="s">
        <v>2330</v>
      </c>
    </row>
    <row r="557" spans="1:9" ht="30" x14ac:dyDescent="0.25">
      <c r="A557" s="152" t="s">
        <v>2370</v>
      </c>
      <c r="B557" s="24" t="s">
        <v>1383</v>
      </c>
      <c r="C557" s="24" t="s">
        <v>2486</v>
      </c>
      <c r="D557" s="24" t="s">
        <v>2487</v>
      </c>
      <c r="E557" s="25" t="s">
        <v>1748</v>
      </c>
      <c r="F557" s="16"/>
      <c r="G557" s="24" t="s">
        <v>475</v>
      </c>
      <c r="H557" s="158" t="s">
        <v>2755</v>
      </c>
      <c r="I557" s="142"/>
    </row>
    <row r="558" spans="1:9" s="4" customFormat="1" ht="60" x14ac:dyDescent="0.25">
      <c r="A558" s="151" t="s">
        <v>2371</v>
      </c>
      <c r="B558" s="20" t="s">
        <v>1222</v>
      </c>
      <c r="C558" s="20" t="s">
        <v>1222</v>
      </c>
      <c r="D558" s="20" t="s">
        <v>1053</v>
      </c>
      <c r="E558" s="20" t="s">
        <v>1748</v>
      </c>
      <c r="F558" s="19"/>
      <c r="G558" s="20" t="s">
        <v>500</v>
      </c>
      <c r="H558" s="158" t="s">
        <v>2653</v>
      </c>
      <c r="I558" s="149" t="s">
        <v>2340</v>
      </c>
    </row>
    <row r="559" spans="1:9" s="150" customFormat="1" ht="39" customHeight="1" x14ac:dyDescent="0.25">
      <c r="A559" s="151" t="s">
        <v>2371</v>
      </c>
      <c r="B559" s="20" t="s">
        <v>1222</v>
      </c>
      <c r="C559" s="20" t="s">
        <v>2490</v>
      </c>
      <c r="D559" s="20" t="s">
        <v>2489</v>
      </c>
      <c r="E559" s="20" t="s">
        <v>777</v>
      </c>
      <c r="F559" s="19"/>
      <c r="G559" s="20" t="s">
        <v>500</v>
      </c>
      <c r="H559" s="158" t="s">
        <v>2755</v>
      </c>
      <c r="I559" s="149"/>
    </row>
    <row r="560" spans="1:9" s="125" customFormat="1" ht="45" x14ac:dyDescent="0.25">
      <c r="A560" s="152" t="s">
        <v>2372</v>
      </c>
      <c r="B560" s="23" t="s">
        <v>1733</v>
      </c>
      <c r="C560" s="25" t="s">
        <v>1733</v>
      </c>
      <c r="D560" s="25" t="s">
        <v>1815</v>
      </c>
      <c r="E560" s="25" t="s">
        <v>796</v>
      </c>
      <c r="F560" s="25" t="s">
        <v>784</v>
      </c>
      <c r="G560" s="25" t="s">
        <v>482</v>
      </c>
      <c r="H560" s="158" t="s">
        <v>2653</v>
      </c>
      <c r="I560" s="148" t="s">
        <v>2324</v>
      </c>
    </row>
    <row r="561" spans="1:9" ht="60" x14ac:dyDescent="0.25">
      <c r="A561" s="152" t="s">
        <v>2372</v>
      </c>
      <c r="B561" s="16" t="s">
        <v>1733</v>
      </c>
      <c r="C561" s="24" t="s">
        <v>1221</v>
      </c>
      <c r="D561" s="24" t="s">
        <v>1052</v>
      </c>
      <c r="E561" s="25" t="s">
        <v>1748</v>
      </c>
      <c r="F561" s="16"/>
      <c r="G561" s="24" t="s">
        <v>517</v>
      </c>
      <c r="H561" s="158" t="s">
        <v>2653</v>
      </c>
      <c r="I561" s="142" t="s">
        <v>2340</v>
      </c>
    </row>
    <row r="562" spans="1:9" s="4" customFormat="1" ht="60" x14ac:dyDescent="0.25">
      <c r="A562" s="151" t="s">
        <v>2373</v>
      </c>
      <c r="B562" s="20" t="s">
        <v>1449</v>
      </c>
      <c r="C562" s="20" t="s">
        <v>1449</v>
      </c>
      <c r="D562" s="20" t="s">
        <v>2004</v>
      </c>
      <c r="E562" s="20" t="s">
        <v>1831</v>
      </c>
      <c r="F562" s="19"/>
      <c r="G562" s="20" t="s">
        <v>469</v>
      </c>
      <c r="H562" s="158" t="s">
        <v>2653</v>
      </c>
      <c r="I562" s="149" t="s">
        <v>2431</v>
      </c>
    </row>
    <row r="563" spans="1:9" s="150" customFormat="1" ht="22.5" customHeight="1" x14ac:dyDescent="0.25">
      <c r="A563" s="151" t="s">
        <v>2373</v>
      </c>
      <c r="B563" s="20" t="s">
        <v>1449</v>
      </c>
      <c r="C563" s="20"/>
      <c r="D563" s="20" t="s">
        <v>2496</v>
      </c>
      <c r="E563" s="20" t="s">
        <v>1715</v>
      </c>
      <c r="F563" s="19"/>
      <c r="G563" s="20" t="s">
        <v>469</v>
      </c>
      <c r="H563" s="158" t="s">
        <v>2755</v>
      </c>
      <c r="I563" s="149"/>
    </row>
    <row r="564" spans="1:9" s="4" customFormat="1" ht="105" x14ac:dyDescent="0.25">
      <c r="A564" s="152" t="s">
        <v>2374</v>
      </c>
      <c r="B564" s="24" t="s">
        <v>2502</v>
      </c>
      <c r="C564" s="24" t="s">
        <v>1130</v>
      </c>
      <c r="D564" s="24" t="s">
        <v>2006</v>
      </c>
      <c r="E564" s="25" t="s">
        <v>796</v>
      </c>
      <c r="F564" s="24" t="s">
        <v>1770</v>
      </c>
      <c r="G564" s="24" t="s">
        <v>547</v>
      </c>
      <c r="H564" s="158" t="s">
        <v>2653</v>
      </c>
      <c r="I564" s="142" t="s">
        <v>2347</v>
      </c>
    </row>
    <row r="565" spans="1:9" s="125" customFormat="1" x14ac:dyDescent="0.25">
      <c r="A565" s="152" t="s">
        <v>2374</v>
      </c>
      <c r="B565" s="24" t="s">
        <v>2502</v>
      </c>
      <c r="C565" s="25"/>
      <c r="D565" s="25" t="s">
        <v>2500</v>
      </c>
      <c r="E565" s="25" t="s">
        <v>1715</v>
      </c>
      <c r="F565" s="25" t="s">
        <v>2501</v>
      </c>
      <c r="G565" s="25" t="s">
        <v>547</v>
      </c>
      <c r="H565" s="158" t="s">
        <v>2755</v>
      </c>
      <c r="I565" s="142"/>
    </row>
    <row r="566" spans="1:9" s="125" customFormat="1" ht="30" x14ac:dyDescent="0.25">
      <c r="A566" s="152" t="s">
        <v>2374</v>
      </c>
      <c r="B566" s="24" t="s">
        <v>2502</v>
      </c>
      <c r="C566" s="25" t="s">
        <v>2498</v>
      </c>
      <c r="D566" s="25" t="s">
        <v>2499</v>
      </c>
      <c r="E566" s="25" t="s">
        <v>1748</v>
      </c>
      <c r="F566" s="25"/>
      <c r="G566" s="25" t="s">
        <v>547</v>
      </c>
      <c r="H566" s="158" t="s">
        <v>2755</v>
      </c>
      <c r="I566" s="142"/>
    </row>
    <row r="567" spans="1:9" s="4" customFormat="1" ht="60" x14ac:dyDescent="0.25">
      <c r="A567" s="151" t="s">
        <v>2375</v>
      </c>
      <c r="B567" s="20" t="s">
        <v>1389</v>
      </c>
      <c r="C567" s="20" t="s">
        <v>1389</v>
      </c>
      <c r="D567" s="20" t="s">
        <v>1878</v>
      </c>
      <c r="E567" s="20" t="s">
        <v>796</v>
      </c>
      <c r="F567" s="20" t="s">
        <v>1726</v>
      </c>
      <c r="G567" s="20" t="s">
        <v>558</v>
      </c>
      <c r="H567" s="158" t="s">
        <v>2653</v>
      </c>
      <c r="I567" s="149" t="s">
        <v>2328</v>
      </c>
    </row>
    <row r="568" spans="1:9" s="154" customFormat="1" ht="45" x14ac:dyDescent="0.25">
      <c r="A568" s="155" t="s">
        <v>2375</v>
      </c>
      <c r="B568" s="20" t="s">
        <v>1389</v>
      </c>
      <c r="C568" s="11" t="s">
        <v>1389</v>
      </c>
      <c r="D568" s="11" t="s">
        <v>2504</v>
      </c>
      <c r="E568" s="11" t="s">
        <v>1715</v>
      </c>
      <c r="F568" s="11"/>
      <c r="G568" s="11" t="s">
        <v>558</v>
      </c>
      <c r="H568" s="158" t="s">
        <v>2755</v>
      </c>
      <c r="I568" s="11"/>
    </row>
    <row r="569" spans="1:9" s="4" customFormat="1" ht="60" x14ac:dyDescent="0.25">
      <c r="A569" s="152" t="s">
        <v>2376</v>
      </c>
      <c r="B569" s="24" t="s">
        <v>1311</v>
      </c>
      <c r="C569" s="24" t="s">
        <v>1311</v>
      </c>
      <c r="D569" s="24" t="s">
        <v>1877</v>
      </c>
      <c r="E569" s="24" t="s">
        <v>796</v>
      </c>
      <c r="F569" s="16"/>
      <c r="G569" s="24" t="s">
        <v>561</v>
      </c>
      <c r="H569" s="158" t="s">
        <v>2653</v>
      </c>
      <c r="I569" s="142" t="s">
        <v>2349</v>
      </c>
    </row>
    <row r="570" spans="1:9" s="125" customFormat="1" ht="45" x14ac:dyDescent="0.25">
      <c r="A570" s="152" t="s">
        <v>2376</v>
      </c>
      <c r="B570" s="25" t="s">
        <v>1311</v>
      </c>
      <c r="C570" s="25"/>
      <c r="D570" s="25" t="s">
        <v>2506</v>
      </c>
      <c r="E570" s="25" t="s">
        <v>1715</v>
      </c>
      <c r="F570" s="23"/>
      <c r="G570" s="25" t="s">
        <v>561</v>
      </c>
      <c r="H570" s="158" t="s">
        <v>2755</v>
      </c>
      <c r="I570" s="142"/>
    </row>
    <row r="571" spans="1:9" s="4" customFormat="1" ht="60" x14ac:dyDescent="0.25">
      <c r="A571" s="151" t="s">
        <v>2377</v>
      </c>
      <c r="B571" s="20" t="s">
        <v>2508</v>
      </c>
      <c r="C571" s="20" t="s">
        <v>1135</v>
      </c>
      <c r="D571" s="19" t="s">
        <v>1893</v>
      </c>
      <c r="E571" s="20" t="s">
        <v>796</v>
      </c>
      <c r="F571" s="19" t="s">
        <v>1726</v>
      </c>
      <c r="G571" s="20" t="s">
        <v>589</v>
      </c>
      <c r="H571" s="158" t="s">
        <v>2653</v>
      </c>
      <c r="I571" s="149" t="s">
        <v>2328</v>
      </c>
    </row>
    <row r="572" spans="1:9" ht="45" x14ac:dyDescent="0.25">
      <c r="A572" s="151" t="s">
        <v>2377</v>
      </c>
      <c r="B572" s="20" t="s">
        <v>2508</v>
      </c>
      <c r="C572" s="20"/>
      <c r="D572" s="20" t="s">
        <v>2509</v>
      </c>
      <c r="E572" s="20" t="s">
        <v>1715</v>
      </c>
      <c r="F572" s="19"/>
      <c r="G572" s="20" t="s">
        <v>589</v>
      </c>
      <c r="H572" s="158" t="s">
        <v>2755</v>
      </c>
      <c r="I572" s="149"/>
    </row>
    <row r="573" spans="1:9" s="4" customFormat="1" ht="45" x14ac:dyDescent="0.25">
      <c r="A573" s="152" t="s">
        <v>2378</v>
      </c>
      <c r="B573" s="24" t="s">
        <v>1136</v>
      </c>
      <c r="C573" s="24" t="s">
        <v>1136</v>
      </c>
      <c r="D573" s="24" t="s">
        <v>1894</v>
      </c>
      <c r="E573" s="25" t="s">
        <v>796</v>
      </c>
      <c r="F573" s="24" t="s">
        <v>784</v>
      </c>
      <c r="G573" s="24" t="s">
        <v>592</v>
      </c>
      <c r="H573" s="158" t="s">
        <v>2653</v>
      </c>
      <c r="I573" s="142" t="s">
        <v>2324</v>
      </c>
    </row>
    <row r="574" spans="1:9" s="125" customFormat="1" ht="30" x14ac:dyDescent="0.25">
      <c r="A574" s="152" t="s">
        <v>2378</v>
      </c>
      <c r="B574" s="25" t="s">
        <v>1136</v>
      </c>
      <c r="C574" s="25" t="s">
        <v>2511</v>
      </c>
      <c r="D574" s="25" t="s">
        <v>2512</v>
      </c>
      <c r="E574" s="25" t="s">
        <v>1748</v>
      </c>
      <c r="F574" s="25"/>
      <c r="G574" s="25" t="s">
        <v>592</v>
      </c>
      <c r="H574" s="158" t="s">
        <v>2755</v>
      </c>
      <c r="I574" s="142"/>
    </row>
    <row r="575" spans="1:9" s="125" customFormat="1" ht="45" x14ac:dyDescent="0.25">
      <c r="A575" s="152" t="s">
        <v>2378</v>
      </c>
      <c r="B575" s="25" t="s">
        <v>1136</v>
      </c>
      <c r="C575" s="25"/>
      <c r="D575" s="25" t="s">
        <v>2513</v>
      </c>
      <c r="E575" s="25" t="s">
        <v>786</v>
      </c>
      <c r="F575" s="25" t="s">
        <v>2514</v>
      </c>
      <c r="G575" s="25" t="s">
        <v>592</v>
      </c>
      <c r="H575" s="158" t="s">
        <v>2755</v>
      </c>
      <c r="I575" s="142"/>
    </row>
    <row r="576" spans="1:9" s="4" customFormat="1" ht="45" x14ac:dyDescent="0.25">
      <c r="A576" s="151" t="s">
        <v>2379</v>
      </c>
      <c r="B576" s="20" t="s">
        <v>1393</v>
      </c>
      <c r="C576" s="20" t="s">
        <v>1393</v>
      </c>
      <c r="D576" s="20" t="s">
        <v>1895</v>
      </c>
      <c r="E576" s="20" t="s">
        <v>796</v>
      </c>
      <c r="F576" s="20" t="s">
        <v>784</v>
      </c>
      <c r="G576" s="20" t="s">
        <v>596</v>
      </c>
      <c r="H576" s="158" t="s">
        <v>2653</v>
      </c>
      <c r="I576" s="149" t="s">
        <v>2324</v>
      </c>
    </row>
    <row r="577" spans="1:9" s="4" customFormat="1" ht="45" x14ac:dyDescent="0.25">
      <c r="A577" s="151" t="s">
        <v>2379</v>
      </c>
      <c r="B577" s="20" t="s">
        <v>1393</v>
      </c>
      <c r="C577" s="20"/>
      <c r="D577" s="20" t="s">
        <v>2513</v>
      </c>
      <c r="E577" s="20" t="s">
        <v>786</v>
      </c>
      <c r="F577" s="20" t="s">
        <v>2514</v>
      </c>
      <c r="G577" s="20" t="s">
        <v>596</v>
      </c>
      <c r="H577" s="158" t="s">
        <v>2755</v>
      </c>
      <c r="I577" s="149"/>
    </row>
    <row r="578" spans="1:9" ht="33.950000000000003" customHeight="1" x14ac:dyDescent="0.25">
      <c r="A578" s="151" t="s">
        <v>2379</v>
      </c>
      <c r="B578" s="20" t="s">
        <v>1393</v>
      </c>
      <c r="C578" s="20"/>
      <c r="D578" s="20" t="s">
        <v>2516</v>
      </c>
      <c r="E578" s="20" t="s">
        <v>1748</v>
      </c>
      <c r="F578" s="20"/>
      <c r="G578" s="20" t="s">
        <v>596</v>
      </c>
      <c r="H578" s="158" t="s">
        <v>2755</v>
      </c>
      <c r="I578" s="149"/>
    </row>
    <row r="579" spans="1:9" s="4" customFormat="1" ht="60" x14ac:dyDescent="0.25">
      <c r="A579" s="152" t="s">
        <v>2380</v>
      </c>
      <c r="B579" s="24" t="s">
        <v>1394</v>
      </c>
      <c r="C579" s="24" t="s">
        <v>1394</v>
      </c>
      <c r="D579" s="24" t="s">
        <v>1896</v>
      </c>
      <c r="E579" s="25" t="s">
        <v>796</v>
      </c>
      <c r="F579" s="24" t="s">
        <v>2268</v>
      </c>
      <c r="G579" s="24" t="s">
        <v>605</v>
      </c>
      <c r="H579" s="158" t="s">
        <v>2653</v>
      </c>
      <c r="I579" s="142" t="s">
        <v>2328</v>
      </c>
    </row>
    <row r="580" spans="1:9" s="125" customFormat="1" ht="30" x14ac:dyDescent="0.25">
      <c r="A580" s="152" t="s">
        <v>2380</v>
      </c>
      <c r="B580" s="25" t="s">
        <v>1394</v>
      </c>
      <c r="C580" s="25"/>
      <c r="D580" s="25" t="s">
        <v>2519</v>
      </c>
      <c r="E580" s="25" t="s">
        <v>1715</v>
      </c>
      <c r="F580" s="25"/>
      <c r="G580" s="25" t="s">
        <v>605</v>
      </c>
      <c r="H580" s="158" t="s">
        <v>2755</v>
      </c>
      <c r="I580" s="142"/>
    </row>
    <row r="581" spans="1:9" s="125" customFormat="1" ht="30" x14ac:dyDescent="0.25">
      <c r="A581" s="152" t="s">
        <v>2380</v>
      </c>
      <c r="B581" s="25" t="s">
        <v>1394</v>
      </c>
      <c r="C581" s="25" t="s">
        <v>2518</v>
      </c>
      <c r="D581" s="25" t="s">
        <v>2517</v>
      </c>
      <c r="E581" s="25" t="s">
        <v>777</v>
      </c>
      <c r="F581" s="25"/>
      <c r="G581" s="25" t="s">
        <v>605</v>
      </c>
      <c r="H581" s="158" t="s">
        <v>2755</v>
      </c>
      <c r="I581" s="142"/>
    </row>
    <row r="582" spans="1:9" s="4" customFormat="1" ht="60" x14ac:dyDescent="0.25">
      <c r="A582" s="151" t="s">
        <v>2381</v>
      </c>
      <c r="B582" s="20" t="s">
        <v>1395</v>
      </c>
      <c r="C582" s="20" t="s">
        <v>1395</v>
      </c>
      <c r="D582" s="20" t="s">
        <v>1897</v>
      </c>
      <c r="E582" s="20" t="s">
        <v>796</v>
      </c>
      <c r="F582" s="20" t="s">
        <v>1726</v>
      </c>
      <c r="G582" s="20" t="s">
        <v>607</v>
      </c>
      <c r="H582" s="158" t="s">
        <v>2653</v>
      </c>
      <c r="I582" s="149" t="s">
        <v>2328</v>
      </c>
    </row>
    <row r="583" spans="1:9" s="4" customFormat="1" ht="36" customHeight="1" x14ac:dyDescent="0.25">
      <c r="A583" s="151" t="s">
        <v>2381</v>
      </c>
      <c r="B583" s="20" t="s">
        <v>1395</v>
      </c>
      <c r="C583" s="20"/>
      <c r="D583" s="20" t="s">
        <v>2522</v>
      </c>
      <c r="E583" s="20" t="s">
        <v>1748</v>
      </c>
      <c r="F583" s="20"/>
      <c r="G583" s="20" t="s">
        <v>607</v>
      </c>
      <c r="H583" s="158" t="s">
        <v>2755</v>
      </c>
      <c r="I583" s="149"/>
    </row>
    <row r="584" spans="1:9" ht="36" customHeight="1" x14ac:dyDescent="0.25">
      <c r="A584" s="151" t="s">
        <v>2381</v>
      </c>
      <c r="B584" s="20" t="s">
        <v>1395</v>
      </c>
      <c r="C584" s="20"/>
      <c r="D584" s="20" t="s">
        <v>2523</v>
      </c>
      <c r="E584" s="20" t="s">
        <v>1715</v>
      </c>
      <c r="F584" s="20"/>
      <c r="G584" s="20" t="s">
        <v>607</v>
      </c>
      <c r="H584" s="158" t="s">
        <v>2755</v>
      </c>
      <c r="I584" s="149"/>
    </row>
    <row r="585" spans="1:9" s="4" customFormat="1" ht="45" x14ac:dyDescent="0.25">
      <c r="A585" s="152" t="s">
        <v>2382</v>
      </c>
      <c r="B585" s="24" t="s">
        <v>1137</v>
      </c>
      <c r="C585" s="24" t="s">
        <v>1137</v>
      </c>
      <c r="D585" s="24" t="s">
        <v>1898</v>
      </c>
      <c r="E585" s="25" t="s">
        <v>796</v>
      </c>
      <c r="F585" s="24" t="s">
        <v>784</v>
      </c>
      <c r="G585" s="25" t="s">
        <v>610</v>
      </c>
      <c r="H585" s="158" t="s">
        <v>2653</v>
      </c>
      <c r="I585" s="142" t="s">
        <v>2324</v>
      </c>
    </row>
    <row r="586" spans="1:9" ht="30" x14ac:dyDescent="0.25">
      <c r="A586" s="152" t="s">
        <v>2382</v>
      </c>
      <c r="B586" s="24" t="s">
        <v>1137</v>
      </c>
      <c r="C586" s="24"/>
      <c r="D586" s="24" t="s">
        <v>2527</v>
      </c>
      <c r="E586" s="25" t="s">
        <v>786</v>
      </c>
      <c r="F586" s="24" t="s">
        <v>2528</v>
      </c>
      <c r="G586" s="25" t="s">
        <v>610</v>
      </c>
      <c r="H586" s="158" t="s">
        <v>2755</v>
      </c>
      <c r="I586" s="142"/>
    </row>
    <row r="587" spans="1:9" s="4" customFormat="1" ht="45" x14ac:dyDescent="0.25">
      <c r="A587" s="151" t="s">
        <v>2383</v>
      </c>
      <c r="B587" s="20" t="s">
        <v>1138</v>
      </c>
      <c r="C587" s="20" t="s">
        <v>1138</v>
      </c>
      <c r="D587" s="20" t="s">
        <v>1899</v>
      </c>
      <c r="E587" s="20" t="s">
        <v>796</v>
      </c>
      <c r="F587" s="20" t="s">
        <v>784</v>
      </c>
      <c r="G587" s="20" t="s">
        <v>613</v>
      </c>
      <c r="H587" s="158" t="s">
        <v>2653</v>
      </c>
      <c r="I587" s="149" t="s">
        <v>2324</v>
      </c>
    </row>
    <row r="588" spans="1:9" ht="30" x14ac:dyDescent="0.25">
      <c r="A588" s="151" t="s">
        <v>2383</v>
      </c>
      <c r="B588" s="20" t="s">
        <v>1138</v>
      </c>
      <c r="C588" s="20"/>
      <c r="D588" s="20" t="s">
        <v>2527</v>
      </c>
      <c r="E588" s="20" t="s">
        <v>786</v>
      </c>
      <c r="F588" s="20" t="s">
        <v>2528</v>
      </c>
      <c r="G588" s="20" t="s">
        <v>613</v>
      </c>
      <c r="H588" s="158" t="s">
        <v>2755</v>
      </c>
      <c r="I588" s="149"/>
    </row>
    <row r="589" spans="1:9" s="4" customFormat="1" ht="45" x14ac:dyDescent="0.25">
      <c r="A589" s="152" t="s">
        <v>2384</v>
      </c>
      <c r="B589" s="24" t="s">
        <v>1139</v>
      </c>
      <c r="C589" s="24" t="s">
        <v>1139</v>
      </c>
      <c r="D589" s="24" t="s">
        <v>1901</v>
      </c>
      <c r="E589" s="25" t="s">
        <v>796</v>
      </c>
      <c r="F589" s="24" t="s">
        <v>1900</v>
      </c>
      <c r="G589" s="25" t="s">
        <v>615</v>
      </c>
      <c r="H589" s="158" t="s">
        <v>2653</v>
      </c>
      <c r="I589" s="142" t="s">
        <v>2324</v>
      </c>
    </row>
    <row r="590" spans="1:9" s="125" customFormat="1" ht="60" x14ac:dyDescent="0.25">
      <c r="A590" s="152" t="s">
        <v>2384</v>
      </c>
      <c r="B590" s="25" t="s">
        <v>1139</v>
      </c>
      <c r="C590" s="25"/>
      <c r="D590" s="25" t="s">
        <v>2529</v>
      </c>
      <c r="E590" s="25" t="s">
        <v>786</v>
      </c>
      <c r="F590" s="24" t="s">
        <v>2530</v>
      </c>
      <c r="G590" s="25" t="s">
        <v>615</v>
      </c>
      <c r="H590" s="158" t="s">
        <v>2755</v>
      </c>
      <c r="I590" s="142"/>
    </row>
    <row r="591" spans="1:9" s="4" customFormat="1" ht="60" x14ac:dyDescent="0.25">
      <c r="A591" s="151" t="s">
        <v>2385</v>
      </c>
      <c r="B591" s="20" t="s">
        <v>1454</v>
      </c>
      <c r="C591" s="20" t="s">
        <v>1454</v>
      </c>
      <c r="D591" s="20" t="s">
        <v>1912</v>
      </c>
      <c r="E591" s="20" t="s">
        <v>796</v>
      </c>
      <c r="F591" s="19"/>
      <c r="G591" s="20" t="s">
        <v>574</v>
      </c>
      <c r="H591" s="158" t="s">
        <v>2653</v>
      </c>
      <c r="I591" s="149" t="s">
        <v>2349</v>
      </c>
    </row>
    <row r="592" spans="1:9" ht="30" x14ac:dyDescent="0.25">
      <c r="A592" s="151" t="s">
        <v>2385</v>
      </c>
      <c r="B592" s="20" t="s">
        <v>1454</v>
      </c>
      <c r="C592" s="20" t="s">
        <v>2532</v>
      </c>
      <c r="D592" s="20" t="s">
        <v>1455</v>
      </c>
      <c r="E592" s="20" t="s">
        <v>1748</v>
      </c>
      <c r="F592" s="19"/>
      <c r="G592" s="20" t="s">
        <v>574</v>
      </c>
      <c r="H592" s="158" t="s">
        <v>2755</v>
      </c>
      <c r="I592" s="149"/>
    </row>
    <row r="593" spans="1:9" ht="60" x14ac:dyDescent="0.25">
      <c r="A593" s="152" t="s">
        <v>2386</v>
      </c>
      <c r="B593" s="24" t="s">
        <v>1456</v>
      </c>
      <c r="C593" s="24" t="s">
        <v>1456</v>
      </c>
      <c r="D593" s="24" t="s">
        <v>1913</v>
      </c>
      <c r="E593" s="24" t="s">
        <v>796</v>
      </c>
      <c r="F593" s="16"/>
      <c r="G593" s="25" t="s">
        <v>577</v>
      </c>
      <c r="H593" s="158" t="s">
        <v>2653</v>
      </c>
      <c r="I593" s="142" t="s">
        <v>2349</v>
      </c>
    </row>
    <row r="594" spans="1:9" s="4" customFormat="1" ht="60" x14ac:dyDescent="0.25">
      <c r="A594" s="151" t="s">
        <v>2387</v>
      </c>
      <c r="B594" s="20" t="s">
        <v>1459</v>
      </c>
      <c r="C594" s="20" t="s">
        <v>1459</v>
      </c>
      <c r="D594" s="20" t="s">
        <v>1914</v>
      </c>
      <c r="E594" s="20" t="s">
        <v>796</v>
      </c>
      <c r="F594" s="20" t="s">
        <v>1773</v>
      </c>
      <c r="G594" s="20" t="s">
        <v>599</v>
      </c>
      <c r="H594" s="158" t="s">
        <v>2653</v>
      </c>
      <c r="I594" s="149" t="s">
        <v>2340</v>
      </c>
    </row>
    <row r="595" spans="1:9" ht="30" x14ac:dyDescent="0.25">
      <c r="A595" s="151" t="s">
        <v>2387</v>
      </c>
      <c r="B595" s="20" t="s">
        <v>1459</v>
      </c>
      <c r="C595" s="20" t="s">
        <v>2534</v>
      </c>
      <c r="D595" s="20" t="s">
        <v>2535</v>
      </c>
      <c r="E595" s="20" t="s">
        <v>1748</v>
      </c>
      <c r="F595" s="20"/>
      <c r="G595" s="20" t="s">
        <v>599</v>
      </c>
      <c r="H595" s="158" t="s">
        <v>2755</v>
      </c>
      <c r="I595" s="149"/>
    </row>
    <row r="596" spans="1:9" ht="60" x14ac:dyDescent="0.25">
      <c r="A596" s="152" t="s">
        <v>2388</v>
      </c>
      <c r="B596" s="24" t="s">
        <v>1460</v>
      </c>
      <c r="C596" s="24" t="s">
        <v>1460</v>
      </c>
      <c r="D596" s="24" t="s">
        <v>1915</v>
      </c>
      <c r="E596" s="24" t="s">
        <v>796</v>
      </c>
      <c r="F596" s="16"/>
      <c r="G596" s="25" t="s">
        <v>602</v>
      </c>
      <c r="H596" s="158" t="s">
        <v>2653</v>
      </c>
      <c r="I596" s="142" t="s">
        <v>2349</v>
      </c>
    </row>
    <row r="597" spans="1:9" s="4" customFormat="1" ht="60" x14ac:dyDescent="0.25">
      <c r="A597" s="151" t="s">
        <v>2389</v>
      </c>
      <c r="B597" s="20" t="s">
        <v>1457</v>
      </c>
      <c r="C597" s="20" t="s">
        <v>1457</v>
      </c>
      <c r="D597" s="20" t="s">
        <v>1916</v>
      </c>
      <c r="E597" s="20" t="s">
        <v>796</v>
      </c>
      <c r="F597" s="20" t="s">
        <v>1435</v>
      </c>
      <c r="G597" s="20" t="s">
        <v>617</v>
      </c>
      <c r="H597" s="158" t="s">
        <v>2653</v>
      </c>
      <c r="I597" s="149" t="s">
        <v>2330</v>
      </c>
    </row>
    <row r="598" spans="1:9" ht="30" x14ac:dyDescent="0.25">
      <c r="A598" s="151" t="s">
        <v>2389</v>
      </c>
      <c r="B598" s="20" t="s">
        <v>1457</v>
      </c>
      <c r="C598" s="20" t="s">
        <v>2539</v>
      </c>
      <c r="D598" s="20" t="s">
        <v>2538</v>
      </c>
      <c r="E598" s="20" t="s">
        <v>777</v>
      </c>
      <c r="F598" s="20"/>
      <c r="G598" s="20" t="s">
        <v>617</v>
      </c>
      <c r="H598" s="158" t="s">
        <v>2755</v>
      </c>
      <c r="I598" s="149"/>
    </row>
    <row r="599" spans="1:9" s="4" customFormat="1" ht="60" x14ac:dyDescent="0.25">
      <c r="A599" s="152" t="s">
        <v>2390</v>
      </c>
      <c r="B599" s="24" t="s">
        <v>1458</v>
      </c>
      <c r="C599" s="24" t="s">
        <v>1458</v>
      </c>
      <c r="D599" s="24" t="s">
        <v>1917</v>
      </c>
      <c r="E599" s="25" t="s">
        <v>796</v>
      </c>
      <c r="F599" s="24" t="s">
        <v>1925</v>
      </c>
      <c r="G599" s="25" t="s">
        <v>621</v>
      </c>
      <c r="H599" s="158" t="s">
        <v>2653</v>
      </c>
      <c r="I599" s="142" t="s">
        <v>2330</v>
      </c>
    </row>
    <row r="600" spans="1:9" s="125" customFormat="1" ht="45" x14ac:dyDescent="0.25">
      <c r="A600" s="152" t="s">
        <v>2390</v>
      </c>
      <c r="B600" s="25" t="s">
        <v>1458</v>
      </c>
      <c r="C600" s="25" t="s">
        <v>2541</v>
      </c>
      <c r="D600" s="25" t="s">
        <v>2540</v>
      </c>
      <c r="E600" s="25" t="s">
        <v>777</v>
      </c>
      <c r="F600" s="25"/>
      <c r="G600" s="25" t="s">
        <v>621</v>
      </c>
      <c r="H600" s="158" t="s">
        <v>2755</v>
      </c>
      <c r="I600" s="142"/>
    </row>
    <row r="601" spans="1:9" s="4" customFormat="1" ht="60" x14ac:dyDescent="0.25">
      <c r="A601" s="151" t="s">
        <v>2391</v>
      </c>
      <c r="B601" s="20" t="s">
        <v>1437</v>
      </c>
      <c r="C601" s="20" t="s">
        <v>1437</v>
      </c>
      <c r="D601" s="20" t="s">
        <v>1928</v>
      </c>
      <c r="E601" s="20" t="s">
        <v>796</v>
      </c>
      <c r="F601" s="20" t="s">
        <v>1559</v>
      </c>
      <c r="G601" s="20" t="s">
        <v>383</v>
      </c>
      <c r="H601" s="158" t="s">
        <v>2653</v>
      </c>
      <c r="I601" s="149" t="s">
        <v>2326</v>
      </c>
    </row>
    <row r="602" spans="1:9" ht="90" x14ac:dyDescent="0.25">
      <c r="A602" s="151" t="s">
        <v>2391</v>
      </c>
      <c r="B602" s="20" t="s">
        <v>1437</v>
      </c>
      <c r="C602" s="20"/>
      <c r="D602" s="20" t="s">
        <v>2544</v>
      </c>
      <c r="E602" s="20" t="s">
        <v>814</v>
      </c>
      <c r="F602" s="20" t="s">
        <v>2314</v>
      </c>
      <c r="G602" s="20" t="s">
        <v>383</v>
      </c>
      <c r="H602" s="158" t="s">
        <v>2755</v>
      </c>
      <c r="I602" s="149"/>
    </row>
    <row r="603" spans="1:9" s="4" customFormat="1" ht="60" x14ac:dyDescent="0.25">
      <c r="A603" s="152" t="s">
        <v>2392</v>
      </c>
      <c r="B603" s="24" t="s">
        <v>1465</v>
      </c>
      <c r="C603" s="24" t="s">
        <v>1465</v>
      </c>
      <c r="D603" s="24" t="s">
        <v>1933</v>
      </c>
      <c r="E603" s="24" t="s">
        <v>796</v>
      </c>
      <c r="F603" s="16"/>
      <c r="G603" s="24" t="s">
        <v>633</v>
      </c>
      <c r="H603" s="158" t="s">
        <v>2653</v>
      </c>
      <c r="I603" s="142" t="s">
        <v>2349</v>
      </c>
    </row>
    <row r="604" spans="1:9" x14ac:dyDescent="0.25">
      <c r="A604" s="152" t="s">
        <v>2392</v>
      </c>
      <c r="B604" s="24" t="s">
        <v>1465</v>
      </c>
      <c r="C604" s="24" t="s">
        <v>2546</v>
      </c>
      <c r="D604" s="24" t="s">
        <v>2547</v>
      </c>
      <c r="E604" s="24" t="s">
        <v>1748</v>
      </c>
      <c r="F604" s="16"/>
      <c r="G604" s="24" t="s">
        <v>633</v>
      </c>
      <c r="H604" s="158" t="s">
        <v>2755</v>
      </c>
      <c r="I604" s="142"/>
    </row>
    <row r="605" spans="1:9" s="4" customFormat="1" ht="60" x14ac:dyDescent="0.25">
      <c r="A605" s="151" t="s">
        <v>2393</v>
      </c>
      <c r="B605" s="20" t="s">
        <v>1479</v>
      </c>
      <c r="C605" s="20" t="s">
        <v>1479</v>
      </c>
      <c r="D605" s="20" t="s">
        <v>1934</v>
      </c>
      <c r="E605" s="20" t="s">
        <v>796</v>
      </c>
      <c r="F605" s="19"/>
      <c r="G605" s="20" t="s">
        <v>635</v>
      </c>
      <c r="H605" s="158" t="s">
        <v>2653</v>
      </c>
      <c r="I605" s="149" t="s">
        <v>2349</v>
      </c>
    </row>
    <row r="606" spans="1:9" s="4" customFormat="1" x14ac:dyDescent="0.25">
      <c r="A606" s="151" t="s">
        <v>2393</v>
      </c>
      <c r="B606" s="20" t="s">
        <v>1479</v>
      </c>
      <c r="C606" s="20" t="s">
        <v>2549</v>
      </c>
      <c r="D606" s="20" t="s">
        <v>2550</v>
      </c>
      <c r="E606" s="20" t="s">
        <v>1748</v>
      </c>
      <c r="F606" s="19"/>
      <c r="G606" s="20" t="s">
        <v>635</v>
      </c>
      <c r="H606" s="158" t="s">
        <v>2755</v>
      </c>
      <c r="I606" s="149"/>
    </row>
    <row r="607" spans="1:9" x14ac:dyDescent="0.25">
      <c r="A607" s="151" t="s">
        <v>2393</v>
      </c>
      <c r="B607" s="20" t="s">
        <v>1479</v>
      </c>
      <c r="C607" s="20" t="s">
        <v>1</v>
      </c>
      <c r="D607" s="20" t="s">
        <v>2551</v>
      </c>
      <c r="E607" s="20"/>
      <c r="F607" s="19"/>
      <c r="G607" s="20" t="s">
        <v>635</v>
      </c>
      <c r="H607" s="158" t="s">
        <v>2755</v>
      </c>
      <c r="I607" s="149"/>
    </row>
    <row r="608" spans="1:9" s="4" customFormat="1" ht="60" x14ac:dyDescent="0.25">
      <c r="A608" s="152" t="s">
        <v>2394</v>
      </c>
      <c r="B608" s="24" t="s">
        <v>1480</v>
      </c>
      <c r="C608" s="24" t="s">
        <v>1480</v>
      </c>
      <c r="D608" s="24" t="s">
        <v>1935</v>
      </c>
      <c r="E608" s="24" t="s">
        <v>796</v>
      </c>
      <c r="F608" s="16"/>
      <c r="G608" s="24" t="s">
        <v>637</v>
      </c>
      <c r="H608" s="158" t="s">
        <v>2653</v>
      </c>
      <c r="I608" s="142" t="s">
        <v>2349</v>
      </c>
    </row>
    <row r="609" spans="1:9" x14ac:dyDescent="0.25">
      <c r="A609" s="152" t="s">
        <v>2394</v>
      </c>
      <c r="B609" s="24" t="s">
        <v>1480</v>
      </c>
      <c r="C609" s="24" t="s">
        <v>2553</v>
      </c>
      <c r="D609" s="24" t="s">
        <v>2554</v>
      </c>
      <c r="E609" s="24" t="s">
        <v>1748</v>
      </c>
      <c r="F609" s="16"/>
      <c r="G609" s="24" t="s">
        <v>637</v>
      </c>
      <c r="H609" s="158" t="s">
        <v>2755</v>
      </c>
      <c r="I609" s="142"/>
    </row>
    <row r="610" spans="1:9" s="4" customFormat="1" ht="60" x14ac:dyDescent="0.25">
      <c r="A610" s="151" t="s">
        <v>2395</v>
      </c>
      <c r="B610" s="20" t="s">
        <v>1466</v>
      </c>
      <c r="C610" s="20" t="s">
        <v>1466</v>
      </c>
      <c r="D610" s="20" t="s">
        <v>1936</v>
      </c>
      <c r="E610" s="20" t="s">
        <v>796</v>
      </c>
      <c r="F610" s="19"/>
      <c r="G610" s="20" t="s">
        <v>640</v>
      </c>
      <c r="H610" s="158" t="s">
        <v>2653</v>
      </c>
      <c r="I610" s="149" t="s">
        <v>2349</v>
      </c>
    </row>
    <row r="611" spans="1:9" x14ac:dyDescent="0.25">
      <c r="A611" s="151" t="s">
        <v>2395</v>
      </c>
      <c r="B611" s="20" t="s">
        <v>1466</v>
      </c>
      <c r="C611" s="20" t="s">
        <v>2556</v>
      </c>
      <c r="D611" s="20" t="s">
        <v>2557</v>
      </c>
      <c r="E611" s="20" t="s">
        <v>1748</v>
      </c>
      <c r="F611" s="19"/>
      <c r="G611" s="20" t="s">
        <v>640</v>
      </c>
      <c r="H611" s="158" t="s">
        <v>2755</v>
      </c>
      <c r="I611" s="149"/>
    </row>
    <row r="612" spans="1:9" s="4" customFormat="1" ht="60" x14ac:dyDescent="0.25">
      <c r="A612" s="152" t="s">
        <v>2396</v>
      </c>
      <c r="B612" s="24" t="s">
        <v>1481</v>
      </c>
      <c r="C612" s="24" t="s">
        <v>1481</v>
      </c>
      <c r="D612" s="24" t="s">
        <v>1937</v>
      </c>
      <c r="E612" s="24" t="s">
        <v>796</v>
      </c>
      <c r="F612" s="16"/>
      <c r="G612" s="25" t="s">
        <v>642</v>
      </c>
      <c r="H612" s="158" t="s">
        <v>2653</v>
      </c>
      <c r="I612" s="142" t="s">
        <v>2349</v>
      </c>
    </row>
    <row r="613" spans="1:9" ht="30" x14ac:dyDescent="0.25">
      <c r="A613" s="152" t="s">
        <v>2396</v>
      </c>
      <c r="B613" s="24" t="s">
        <v>1481</v>
      </c>
      <c r="C613" s="24" t="s">
        <v>2561</v>
      </c>
      <c r="D613" s="24" t="s">
        <v>2562</v>
      </c>
      <c r="E613" s="24" t="s">
        <v>1748</v>
      </c>
      <c r="F613" s="16"/>
      <c r="G613" s="25" t="s">
        <v>642</v>
      </c>
      <c r="H613" s="158" t="s">
        <v>2755</v>
      </c>
      <c r="I613" s="142"/>
    </row>
    <row r="614" spans="1:9" s="4" customFormat="1" ht="60" x14ac:dyDescent="0.25">
      <c r="A614" s="151" t="s">
        <v>2397</v>
      </c>
      <c r="B614" s="20" t="s">
        <v>1467</v>
      </c>
      <c r="C614" s="20" t="s">
        <v>1467</v>
      </c>
      <c r="D614" s="20" t="s">
        <v>1938</v>
      </c>
      <c r="E614" s="20" t="s">
        <v>796</v>
      </c>
      <c r="F614" s="19"/>
      <c r="G614" s="20" t="s">
        <v>644</v>
      </c>
      <c r="H614" s="158" t="s">
        <v>2653</v>
      </c>
      <c r="I614" s="149" t="s">
        <v>2349</v>
      </c>
    </row>
    <row r="615" spans="1:9" s="4" customFormat="1" x14ac:dyDescent="0.25">
      <c r="A615" s="151" t="s">
        <v>2397</v>
      </c>
      <c r="B615" s="20" t="s">
        <v>1467</v>
      </c>
      <c r="C615" s="20" t="s">
        <v>2564</v>
      </c>
      <c r="D615" s="20" t="s">
        <v>2565</v>
      </c>
      <c r="E615" s="20" t="s">
        <v>1748</v>
      </c>
      <c r="F615" s="19"/>
      <c r="G615" s="20" t="s">
        <v>644</v>
      </c>
      <c r="H615" s="158" t="s">
        <v>2755</v>
      </c>
      <c r="I615" s="149"/>
    </row>
    <row r="616" spans="1:9" ht="30" x14ac:dyDescent="0.25">
      <c r="A616" s="151" t="s">
        <v>2397</v>
      </c>
      <c r="B616" s="20" t="s">
        <v>1467</v>
      </c>
      <c r="C616" s="20" t="s">
        <v>2567</v>
      </c>
      <c r="D616" s="20" t="s">
        <v>2566</v>
      </c>
      <c r="E616" s="20" t="s">
        <v>777</v>
      </c>
      <c r="F616" s="19"/>
      <c r="G616" s="20" t="s">
        <v>644</v>
      </c>
      <c r="H616" s="158" t="s">
        <v>2755</v>
      </c>
      <c r="I616" s="149"/>
    </row>
    <row r="617" spans="1:9" s="4" customFormat="1" ht="60" x14ac:dyDescent="0.25">
      <c r="A617" s="152" t="s">
        <v>2398</v>
      </c>
      <c r="B617" s="24" t="s">
        <v>1483</v>
      </c>
      <c r="C617" s="24" t="s">
        <v>1483</v>
      </c>
      <c r="D617" s="24" t="s">
        <v>1939</v>
      </c>
      <c r="E617" s="24" t="s">
        <v>796</v>
      </c>
      <c r="F617" s="16"/>
      <c r="G617" s="25" t="s">
        <v>647</v>
      </c>
      <c r="H617" s="158" t="s">
        <v>2653</v>
      </c>
      <c r="I617" s="142" t="s">
        <v>2349</v>
      </c>
    </row>
    <row r="618" spans="1:9" s="4" customFormat="1" ht="60" x14ac:dyDescent="0.25">
      <c r="A618" s="152" t="s">
        <v>2398</v>
      </c>
      <c r="B618" s="24" t="s">
        <v>1483</v>
      </c>
      <c r="C618" s="24"/>
      <c r="D618" s="24" t="s">
        <v>2571</v>
      </c>
      <c r="E618" s="24" t="s">
        <v>1715</v>
      </c>
      <c r="F618" s="16"/>
      <c r="G618" s="25" t="s">
        <v>647</v>
      </c>
      <c r="H618" s="158" t="s">
        <v>2755</v>
      </c>
      <c r="I618" s="142"/>
    </row>
    <row r="619" spans="1:9" ht="30" x14ac:dyDescent="0.25">
      <c r="A619" s="152" t="s">
        <v>2398</v>
      </c>
      <c r="B619" s="24" t="s">
        <v>1483</v>
      </c>
      <c r="C619" s="24" t="s">
        <v>2574</v>
      </c>
      <c r="D619" s="24" t="s">
        <v>2575</v>
      </c>
      <c r="E619" s="24" t="s">
        <v>1748</v>
      </c>
      <c r="F619" s="16"/>
      <c r="G619" s="25" t="s">
        <v>647</v>
      </c>
      <c r="H619" s="158" t="s">
        <v>2755</v>
      </c>
      <c r="I619" s="142"/>
    </row>
    <row r="620" spans="1:9" s="4" customFormat="1" ht="60" x14ac:dyDescent="0.25">
      <c r="A620" s="151" t="s">
        <v>2399</v>
      </c>
      <c r="B620" s="20" t="s">
        <v>1482</v>
      </c>
      <c r="C620" s="20" t="s">
        <v>1482</v>
      </c>
      <c r="D620" s="20" t="s">
        <v>1940</v>
      </c>
      <c r="E620" s="20" t="s">
        <v>796</v>
      </c>
      <c r="F620" s="19"/>
      <c r="G620" s="20" t="s">
        <v>651</v>
      </c>
      <c r="H620" s="158" t="s">
        <v>2653</v>
      </c>
      <c r="I620" s="149" t="s">
        <v>2349</v>
      </c>
    </row>
    <row r="621" spans="1:9" s="4" customFormat="1" ht="30" x14ac:dyDescent="0.25">
      <c r="A621" s="151" t="s">
        <v>2399</v>
      </c>
      <c r="B621" s="20" t="s">
        <v>1482</v>
      </c>
      <c r="C621" s="20" t="s">
        <v>2572</v>
      </c>
      <c r="D621" s="20" t="s">
        <v>2573</v>
      </c>
      <c r="E621" s="20" t="s">
        <v>1748</v>
      </c>
      <c r="F621" s="19"/>
      <c r="G621" s="20" t="s">
        <v>651</v>
      </c>
      <c r="H621" s="158" t="s">
        <v>2755</v>
      </c>
      <c r="I621" s="149"/>
    </row>
    <row r="622" spans="1:9" ht="45" x14ac:dyDescent="0.25">
      <c r="A622" s="151" t="s">
        <v>2399</v>
      </c>
      <c r="B622" s="20" t="s">
        <v>1482</v>
      </c>
      <c r="C622" s="20" t="s">
        <v>2572</v>
      </c>
      <c r="D622" s="20" t="s">
        <v>2576</v>
      </c>
      <c r="E622" s="20" t="s">
        <v>1715</v>
      </c>
      <c r="F622" s="19"/>
      <c r="G622" s="20" t="s">
        <v>651</v>
      </c>
      <c r="H622" s="158" t="s">
        <v>2755</v>
      </c>
      <c r="I622" s="149"/>
    </row>
    <row r="623" spans="1:9" s="4" customFormat="1" ht="60" x14ac:dyDescent="0.25">
      <c r="A623" s="152" t="s">
        <v>2400</v>
      </c>
      <c r="B623" s="24" t="s">
        <v>1468</v>
      </c>
      <c r="C623" s="24" t="s">
        <v>1468</v>
      </c>
      <c r="D623" s="24" t="s">
        <v>1941</v>
      </c>
      <c r="E623" s="24" t="s">
        <v>796</v>
      </c>
      <c r="F623" s="16"/>
      <c r="G623" s="25" t="s">
        <v>654</v>
      </c>
      <c r="H623" s="158" t="s">
        <v>2653</v>
      </c>
      <c r="I623" s="142" t="s">
        <v>2349</v>
      </c>
    </row>
    <row r="624" spans="1:9" s="4" customFormat="1" ht="30" x14ac:dyDescent="0.25">
      <c r="A624" s="152" t="s">
        <v>2400</v>
      </c>
      <c r="B624" s="24" t="s">
        <v>1468</v>
      </c>
      <c r="C624" s="24" t="s">
        <v>2577</v>
      </c>
      <c r="D624" s="24" t="s">
        <v>2577</v>
      </c>
      <c r="E624" s="24" t="s">
        <v>1748</v>
      </c>
      <c r="F624" s="16"/>
      <c r="G624" s="25" t="s">
        <v>654</v>
      </c>
      <c r="H624" s="158" t="s">
        <v>2755</v>
      </c>
      <c r="I624" s="142"/>
    </row>
    <row r="625" spans="1:9" ht="45" x14ac:dyDescent="0.25">
      <c r="A625" s="152" t="s">
        <v>2400</v>
      </c>
      <c r="B625" s="24" t="s">
        <v>1468</v>
      </c>
      <c r="C625" s="24"/>
      <c r="D625" s="24" t="s">
        <v>2578</v>
      </c>
      <c r="E625" s="24" t="s">
        <v>1715</v>
      </c>
      <c r="F625" s="16"/>
      <c r="G625" s="25" t="s">
        <v>654</v>
      </c>
      <c r="H625" s="158" t="s">
        <v>2755</v>
      </c>
      <c r="I625" s="142"/>
    </row>
    <row r="626" spans="1:9" s="4" customFormat="1" ht="60" x14ac:dyDescent="0.25">
      <c r="A626" s="151" t="s">
        <v>2401</v>
      </c>
      <c r="B626" s="20" t="s">
        <v>1484</v>
      </c>
      <c r="C626" s="20" t="s">
        <v>1484</v>
      </c>
      <c r="D626" s="20" t="s">
        <v>1942</v>
      </c>
      <c r="E626" s="20" t="s">
        <v>796</v>
      </c>
      <c r="F626" s="20" t="s">
        <v>2427</v>
      </c>
      <c r="G626" s="20" t="s">
        <v>656</v>
      </c>
      <c r="H626" s="158" t="s">
        <v>2653</v>
      </c>
      <c r="I626" s="149" t="s">
        <v>2326</v>
      </c>
    </row>
    <row r="627" spans="1:9" s="4" customFormat="1" ht="30" x14ac:dyDescent="0.25">
      <c r="A627" s="151" t="s">
        <v>2401</v>
      </c>
      <c r="B627" s="20" t="s">
        <v>1484</v>
      </c>
      <c r="C627" s="20" t="s">
        <v>2579</v>
      </c>
      <c r="D627" s="20" t="s">
        <v>2580</v>
      </c>
      <c r="E627" s="20" t="s">
        <v>1748</v>
      </c>
      <c r="F627" s="20"/>
      <c r="G627" s="20" t="s">
        <v>656</v>
      </c>
      <c r="H627" s="158" t="s">
        <v>2755</v>
      </c>
      <c r="I627" s="149"/>
    </row>
    <row r="628" spans="1:9" s="4" customFormat="1" ht="60" x14ac:dyDescent="0.25">
      <c r="A628" s="152" t="s">
        <v>2402</v>
      </c>
      <c r="B628" s="24" t="s">
        <v>1469</v>
      </c>
      <c r="C628" s="24" t="s">
        <v>1469</v>
      </c>
      <c r="D628" s="24" t="s">
        <v>1943</v>
      </c>
      <c r="E628" s="24" t="s">
        <v>796</v>
      </c>
      <c r="F628" s="24" t="s">
        <v>2426</v>
      </c>
      <c r="G628" s="24" t="s">
        <v>659</v>
      </c>
      <c r="H628" s="158" t="s">
        <v>2653</v>
      </c>
      <c r="I628" s="142" t="s">
        <v>2349</v>
      </c>
    </row>
    <row r="629" spans="1:9" x14ac:dyDescent="0.25">
      <c r="A629" s="152" t="s">
        <v>2402</v>
      </c>
      <c r="B629" s="24" t="s">
        <v>1469</v>
      </c>
      <c r="C629" s="24" t="s">
        <v>2582</v>
      </c>
      <c r="D629" s="24" t="s">
        <v>2583</v>
      </c>
      <c r="E629" s="24" t="s">
        <v>1748</v>
      </c>
      <c r="F629" s="24"/>
      <c r="G629" s="24" t="s">
        <v>659</v>
      </c>
      <c r="H629" s="158" t="s">
        <v>2755</v>
      </c>
      <c r="I629" s="142"/>
    </row>
    <row r="630" spans="1:9" s="4" customFormat="1" ht="60" x14ac:dyDescent="0.25">
      <c r="A630" s="151" t="s">
        <v>2403</v>
      </c>
      <c r="B630" s="20" t="s">
        <v>1421</v>
      </c>
      <c r="C630" s="20" t="s">
        <v>1421</v>
      </c>
      <c r="D630" s="20" t="s">
        <v>1944</v>
      </c>
      <c r="E630" s="20" t="s">
        <v>796</v>
      </c>
      <c r="F630" s="19"/>
      <c r="G630" s="20" t="s">
        <v>663</v>
      </c>
      <c r="H630" s="158" t="s">
        <v>2653</v>
      </c>
      <c r="I630" s="149" t="s">
        <v>2349</v>
      </c>
    </row>
    <row r="631" spans="1:9" s="4" customFormat="1" x14ac:dyDescent="0.25">
      <c r="A631" s="151" t="s">
        <v>2403</v>
      </c>
      <c r="B631" s="20" t="s">
        <v>1421</v>
      </c>
      <c r="C631" s="20" t="s">
        <v>1553</v>
      </c>
      <c r="D631" s="20" t="s">
        <v>1531</v>
      </c>
      <c r="E631" s="20" t="s">
        <v>1748</v>
      </c>
      <c r="F631" s="19"/>
      <c r="G631" s="20" t="s">
        <v>663</v>
      </c>
      <c r="H631" s="158" t="s">
        <v>2755</v>
      </c>
      <c r="I631" s="149"/>
    </row>
    <row r="632" spans="1:9" ht="60" x14ac:dyDescent="0.25">
      <c r="A632" s="151" t="s">
        <v>2403</v>
      </c>
      <c r="B632" s="20" t="s">
        <v>1421</v>
      </c>
      <c r="C632" s="20"/>
      <c r="D632" s="20" t="s">
        <v>2586</v>
      </c>
      <c r="E632" s="20" t="s">
        <v>1715</v>
      </c>
      <c r="F632" s="19" t="s">
        <v>2587</v>
      </c>
      <c r="G632" s="20" t="s">
        <v>663</v>
      </c>
      <c r="H632" s="158" t="s">
        <v>2755</v>
      </c>
      <c r="I632" s="149"/>
    </row>
    <row r="633" spans="1:9" ht="60" x14ac:dyDescent="0.25">
      <c r="A633" s="152" t="s">
        <v>2404</v>
      </c>
      <c r="B633" s="24" t="s">
        <v>1471</v>
      </c>
      <c r="C633" s="24" t="s">
        <v>1471</v>
      </c>
      <c r="D633" s="24" t="s">
        <v>1576</v>
      </c>
      <c r="E633" s="24" t="s">
        <v>796</v>
      </c>
      <c r="F633" s="16"/>
      <c r="G633" s="24" t="s">
        <v>2008</v>
      </c>
      <c r="H633" s="158" t="s">
        <v>2653</v>
      </c>
      <c r="I633" s="142" t="s">
        <v>2349</v>
      </c>
    </row>
    <row r="634" spans="1:9" s="4" customFormat="1" ht="60" x14ac:dyDescent="0.25">
      <c r="A634" s="151" t="s">
        <v>2405</v>
      </c>
      <c r="B634" s="20" t="s">
        <v>1472</v>
      </c>
      <c r="C634" s="20" t="s">
        <v>1472</v>
      </c>
      <c r="D634" s="20" t="s">
        <v>1945</v>
      </c>
      <c r="E634" s="20" t="s">
        <v>796</v>
      </c>
      <c r="F634" s="19"/>
      <c r="G634" s="20" t="s">
        <v>668</v>
      </c>
      <c r="H634" s="158" t="s">
        <v>2653</v>
      </c>
      <c r="I634" s="149" t="s">
        <v>2349</v>
      </c>
    </row>
    <row r="635" spans="1:9" x14ac:dyDescent="0.25">
      <c r="A635" s="151" t="s">
        <v>2405</v>
      </c>
      <c r="B635" s="20" t="s">
        <v>1472</v>
      </c>
      <c r="C635" s="20" t="s">
        <v>2590</v>
      </c>
      <c r="D635" s="20" t="s">
        <v>2591</v>
      </c>
      <c r="E635" s="20" t="s">
        <v>1748</v>
      </c>
      <c r="F635" s="19"/>
      <c r="G635" s="20" t="s">
        <v>668</v>
      </c>
      <c r="H635" s="158" t="s">
        <v>2755</v>
      </c>
      <c r="I635" s="149"/>
    </row>
    <row r="636" spans="1:9" s="4" customFormat="1" ht="60" x14ac:dyDescent="0.25">
      <c r="A636" s="152" t="s">
        <v>2406</v>
      </c>
      <c r="B636" s="24" t="s">
        <v>1473</v>
      </c>
      <c r="C636" s="24" t="s">
        <v>1473</v>
      </c>
      <c r="D636" s="24" t="s">
        <v>1946</v>
      </c>
      <c r="E636" s="24" t="s">
        <v>796</v>
      </c>
      <c r="F636" s="16"/>
      <c r="G636" s="24" t="s">
        <v>674</v>
      </c>
      <c r="H636" s="158" t="s">
        <v>2653</v>
      </c>
      <c r="I636" s="142" t="s">
        <v>2349</v>
      </c>
    </row>
    <row r="637" spans="1:9" x14ac:dyDescent="0.25">
      <c r="A637" s="152" t="s">
        <v>2406</v>
      </c>
      <c r="B637" s="24" t="s">
        <v>1473</v>
      </c>
      <c r="C637" s="24" t="s">
        <v>2593</v>
      </c>
      <c r="D637" s="24" t="s">
        <v>2594</v>
      </c>
      <c r="E637" s="24" t="s">
        <v>1748</v>
      </c>
      <c r="F637" s="16"/>
      <c r="G637" s="24" t="s">
        <v>674</v>
      </c>
      <c r="H637" s="158" t="s">
        <v>2755</v>
      </c>
      <c r="I637" s="142"/>
    </row>
    <row r="638" spans="1:9" s="4" customFormat="1" ht="60" x14ac:dyDescent="0.25">
      <c r="A638" s="151" t="s">
        <v>2407</v>
      </c>
      <c r="B638" s="20" t="s">
        <v>1477</v>
      </c>
      <c r="C638" s="20" t="s">
        <v>1477</v>
      </c>
      <c r="D638" s="19" t="s">
        <v>1951</v>
      </c>
      <c r="E638" s="19" t="s">
        <v>796</v>
      </c>
      <c r="F638" s="19"/>
      <c r="G638" s="20" t="s">
        <v>684</v>
      </c>
      <c r="H638" s="158" t="s">
        <v>2653</v>
      </c>
      <c r="I638" s="149" t="s">
        <v>2349</v>
      </c>
    </row>
    <row r="639" spans="1:9" ht="30" x14ac:dyDescent="0.25">
      <c r="A639" s="151" t="s">
        <v>2407</v>
      </c>
      <c r="B639" s="20" t="s">
        <v>1477</v>
      </c>
      <c r="C639" s="20" t="s">
        <v>2596</v>
      </c>
      <c r="D639" s="20" t="s">
        <v>2597</v>
      </c>
      <c r="E639" s="19" t="s">
        <v>1748</v>
      </c>
      <c r="F639" s="19"/>
      <c r="G639" s="20" t="s">
        <v>684</v>
      </c>
      <c r="H639" s="158" t="s">
        <v>2755</v>
      </c>
      <c r="I639" s="149"/>
    </row>
    <row r="640" spans="1:9" s="4" customFormat="1" ht="60" x14ac:dyDescent="0.25">
      <c r="A640" s="152" t="s">
        <v>2408</v>
      </c>
      <c r="B640" s="24" t="s">
        <v>1487</v>
      </c>
      <c r="C640" s="24" t="s">
        <v>1487</v>
      </c>
      <c r="D640" s="24" t="s">
        <v>1952</v>
      </c>
      <c r="E640" s="16" t="s">
        <v>796</v>
      </c>
      <c r="F640" s="16"/>
      <c r="G640" s="24" t="s">
        <v>723</v>
      </c>
      <c r="H640" s="158" t="s">
        <v>2653</v>
      </c>
      <c r="I640" s="142" t="s">
        <v>2349</v>
      </c>
    </row>
    <row r="641" spans="1:9" s="4" customFormat="1" x14ac:dyDescent="0.25">
      <c r="A641" s="152" t="s">
        <v>2408</v>
      </c>
      <c r="B641" s="24" t="s">
        <v>1487</v>
      </c>
      <c r="C641" s="24" t="s">
        <v>2599</v>
      </c>
      <c r="D641" s="24" t="s">
        <v>2600</v>
      </c>
      <c r="E641" s="16" t="s">
        <v>1748</v>
      </c>
      <c r="F641" s="16"/>
      <c r="G641" s="24" t="s">
        <v>723</v>
      </c>
      <c r="H641" s="158" t="s">
        <v>2755</v>
      </c>
      <c r="I641" s="142"/>
    </row>
    <row r="642" spans="1:9" s="4" customFormat="1" ht="75" x14ac:dyDescent="0.25">
      <c r="A642" s="151" t="s">
        <v>2409</v>
      </c>
      <c r="B642" s="20" t="s">
        <v>1488</v>
      </c>
      <c r="C642" s="20" t="s">
        <v>1488</v>
      </c>
      <c r="D642" s="20" t="s">
        <v>1954</v>
      </c>
      <c r="E642" s="20" t="s">
        <v>796</v>
      </c>
      <c r="F642" s="20" t="s">
        <v>2425</v>
      </c>
      <c r="G642" s="20" t="s">
        <v>729</v>
      </c>
      <c r="H642" s="158" t="s">
        <v>2653</v>
      </c>
      <c r="I642" s="149" t="s">
        <v>2328</v>
      </c>
    </row>
    <row r="643" spans="1:9" s="4" customFormat="1" ht="30" x14ac:dyDescent="0.25">
      <c r="A643" s="151" t="s">
        <v>2409</v>
      </c>
      <c r="B643" s="20" t="s">
        <v>1488</v>
      </c>
      <c r="C643" s="20" t="s">
        <v>2602</v>
      </c>
      <c r="D643" s="20" t="s">
        <v>2603</v>
      </c>
      <c r="E643" s="20" t="s">
        <v>1748</v>
      </c>
      <c r="F643" s="150"/>
      <c r="G643" s="20" t="s">
        <v>729</v>
      </c>
      <c r="H643" s="158" t="s">
        <v>2755</v>
      </c>
      <c r="I643" s="149"/>
    </row>
    <row r="644" spans="1:9" ht="30" x14ac:dyDescent="0.25">
      <c r="A644" s="151" t="s">
        <v>2409</v>
      </c>
      <c r="B644" s="20" t="s">
        <v>1488</v>
      </c>
      <c r="C644" s="20"/>
      <c r="D644" s="20" t="s">
        <v>2604</v>
      </c>
      <c r="E644" s="20" t="s">
        <v>1715</v>
      </c>
      <c r="F644" s="20"/>
      <c r="G644" s="20" t="s">
        <v>729</v>
      </c>
      <c r="H644" s="158" t="s">
        <v>2755</v>
      </c>
      <c r="I644" s="149"/>
    </row>
    <row r="645" spans="1:9" s="4" customFormat="1" ht="60" x14ac:dyDescent="0.25">
      <c r="A645" s="152" t="s">
        <v>2410</v>
      </c>
      <c r="B645" s="24" t="s">
        <v>1489</v>
      </c>
      <c r="C645" s="24" t="s">
        <v>1489</v>
      </c>
      <c r="D645" s="24" t="s">
        <v>1955</v>
      </c>
      <c r="E645" s="24" t="s">
        <v>796</v>
      </c>
      <c r="F645" s="24" t="s">
        <v>2424</v>
      </c>
      <c r="G645" s="24" t="s">
        <v>732</v>
      </c>
      <c r="H645" s="158" t="s">
        <v>2653</v>
      </c>
      <c r="I645" s="142" t="s">
        <v>2349</v>
      </c>
    </row>
    <row r="646" spans="1:9" ht="30" x14ac:dyDescent="0.25">
      <c r="A646" s="152" t="s">
        <v>2410</v>
      </c>
      <c r="B646" s="24" t="s">
        <v>1489</v>
      </c>
      <c r="C646" s="24" t="s">
        <v>2606</v>
      </c>
      <c r="D646" s="24" t="s">
        <v>2607</v>
      </c>
      <c r="E646" s="24" t="s">
        <v>1748</v>
      </c>
      <c r="F646" s="24"/>
      <c r="G646" s="24" t="s">
        <v>732</v>
      </c>
      <c r="H646" s="158" t="s">
        <v>2755</v>
      </c>
      <c r="I646" s="142"/>
    </row>
    <row r="647" spans="1:9" s="4" customFormat="1" ht="60" x14ac:dyDescent="0.25">
      <c r="A647" s="151" t="s">
        <v>2411</v>
      </c>
      <c r="B647" s="20" t="s">
        <v>1490</v>
      </c>
      <c r="C647" s="20" t="s">
        <v>1490</v>
      </c>
      <c r="D647" s="20" t="s">
        <v>1956</v>
      </c>
      <c r="E647" s="20" t="s">
        <v>796</v>
      </c>
      <c r="F647" s="20" t="s">
        <v>2423</v>
      </c>
      <c r="G647" s="20" t="s">
        <v>734</v>
      </c>
      <c r="H647" s="158" t="s">
        <v>2653</v>
      </c>
      <c r="I647" s="149" t="s">
        <v>2349</v>
      </c>
    </row>
    <row r="648" spans="1:9" s="4" customFormat="1" ht="30" x14ac:dyDescent="0.25">
      <c r="A648" s="151" t="s">
        <v>2411</v>
      </c>
      <c r="B648" s="20" t="s">
        <v>1490</v>
      </c>
      <c r="C648" s="20" t="s">
        <v>2609</v>
      </c>
      <c r="D648" s="20" t="s">
        <v>2610</v>
      </c>
      <c r="E648" s="20" t="s">
        <v>1748</v>
      </c>
      <c r="F648" s="20"/>
      <c r="G648" s="20" t="s">
        <v>734</v>
      </c>
      <c r="H648" s="158" t="s">
        <v>2755</v>
      </c>
      <c r="I648" s="149"/>
    </row>
    <row r="649" spans="1:9" s="4" customFormat="1" ht="30" x14ac:dyDescent="0.25">
      <c r="A649" s="151" t="s">
        <v>2411</v>
      </c>
      <c r="B649" s="20" t="s">
        <v>1490</v>
      </c>
      <c r="C649" s="20" t="s">
        <v>2242</v>
      </c>
      <c r="D649" s="20" t="s">
        <v>2243</v>
      </c>
      <c r="E649" s="20" t="s">
        <v>777</v>
      </c>
      <c r="F649" s="20"/>
      <c r="G649" s="20" t="s">
        <v>734</v>
      </c>
      <c r="H649" s="158" t="s">
        <v>2755</v>
      </c>
      <c r="I649" s="149"/>
    </row>
    <row r="650" spans="1:9" ht="30" x14ac:dyDescent="0.25">
      <c r="A650" s="151" t="s">
        <v>2411</v>
      </c>
      <c r="B650" s="20" t="s">
        <v>1490</v>
      </c>
      <c r="C650" s="20"/>
      <c r="D650" s="20" t="s">
        <v>2611</v>
      </c>
      <c r="E650" s="20" t="s">
        <v>1715</v>
      </c>
      <c r="F650" s="20"/>
      <c r="G650" s="20" t="s">
        <v>734</v>
      </c>
      <c r="H650" s="158" t="s">
        <v>2755</v>
      </c>
      <c r="I650" s="149"/>
    </row>
    <row r="651" spans="1:9" s="4" customFormat="1" ht="60" x14ac:dyDescent="0.25">
      <c r="A651" s="152" t="s">
        <v>2412</v>
      </c>
      <c r="B651" s="24" t="s">
        <v>1496</v>
      </c>
      <c r="C651" s="24" t="s">
        <v>1496</v>
      </c>
      <c r="D651" s="24" t="s">
        <v>1959</v>
      </c>
      <c r="E651" s="24" t="s">
        <v>796</v>
      </c>
      <c r="F651" s="16"/>
      <c r="G651" s="24" t="s">
        <v>707</v>
      </c>
      <c r="H651" s="158" t="s">
        <v>2653</v>
      </c>
      <c r="I651" s="142" t="s">
        <v>2349</v>
      </c>
    </row>
    <row r="652" spans="1:9" ht="30" x14ac:dyDescent="0.25">
      <c r="A652" s="152" t="s">
        <v>2412</v>
      </c>
      <c r="B652" s="24" t="s">
        <v>1496</v>
      </c>
      <c r="C652" s="24" t="s">
        <v>2619</v>
      </c>
      <c r="D652" s="24" t="s">
        <v>2620</v>
      </c>
      <c r="E652" s="24" t="s">
        <v>777</v>
      </c>
      <c r="F652" s="16"/>
      <c r="G652" s="24" t="s">
        <v>707</v>
      </c>
      <c r="H652" s="158" t="s">
        <v>2755</v>
      </c>
      <c r="I652" s="142"/>
    </row>
    <row r="653" spans="1:9" s="4" customFormat="1" ht="75" x14ac:dyDescent="0.25">
      <c r="A653" s="20" t="s">
        <v>2413</v>
      </c>
      <c r="B653" s="20" t="s">
        <v>1431</v>
      </c>
      <c r="C653" s="20" t="s">
        <v>1431</v>
      </c>
      <c r="D653" s="20" t="s">
        <v>2010</v>
      </c>
      <c r="E653" s="20" t="s">
        <v>796</v>
      </c>
      <c r="F653" s="20" t="s">
        <v>2011</v>
      </c>
      <c r="G653" s="20" t="s">
        <v>712</v>
      </c>
      <c r="H653" s="158" t="s">
        <v>2653</v>
      </c>
      <c r="I653" s="20" t="s">
        <v>2430</v>
      </c>
    </row>
    <row r="654" spans="1:9" s="4" customFormat="1" ht="30" x14ac:dyDescent="0.25">
      <c r="A654" s="20" t="s">
        <v>2413</v>
      </c>
      <c r="B654" s="20" t="s">
        <v>1431</v>
      </c>
      <c r="C654" s="20" t="s">
        <v>2622</v>
      </c>
      <c r="D654" s="20" t="s">
        <v>2621</v>
      </c>
      <c r="E654" s="20" t="s">
        <v>777</v>
      </c>
      <c r="F654" s="20"/>
      <c r="G654" s="20" t="s">
        <v>712</v>
      </c>
      <c r="H654" s="158" t="s">
        <v>2755</v>
      </c>
      <c r="I654" s="20"/>
    </row>
    <row r="655" spans="1:9" ht="60" x14ac:dyDescent="0.25">
      <c r="A655" s="20" t="s">
        <v>2413</v>
      </c>
      <c r="B655" s="20" t="s">
        <v>1431</v>
      </c>
      <c r="C655" s="20"/>
      <c r="D655" s="20" t="s">
        <v>2625</v>
      </c>
      <c r="E655" s="20" t="s">
        <v>2623</v>
      </c>
      <c r="F655" s="20" t="s">
        <v>2624</v>
      </c>
      <c r="G655" s="20" t="s">
        <v>712</v>
      </c>
      <c r="H655" s="158" t="s">
        <v>2755</v>
      </c>
      <c r="I655" s="20"/>
    </row>
    <row r="656" spans="1:9" s="4" customFormat="1" ht="60" x14ac:dyDescent="0.25">
      <c r="A656" s="152" t="s">
        <v>2414</v>
      </c>
      <c r="B656" s="24" t="s">
        <v>1461</v>
      </c>
      <c r="C656" s="24" t="s">
        <v>1461</v>
      </c>
      <c r="D656" s="24" t="s">
        <v>1462</v>
      </c>
      <c r="E656" s="25" t="s">
        <v>796</v>
      </c>
      <c r="F656" s="16" t="s">
        <v>2615</v>
      </c>
      <c r="G656" s="24" t="s">
        <v>623</v>
      </c>
      <c r="H656" s="158" t="s">
        <v>2653</v>
      </c>
      <c r="I656" s="142" t="s">
        <v>2330</v>
      </c>
    </row>
    <row r="657" spans="1:9" ht="30" x14ac:dyDescent="0.25">
      <c r="A657" s="152" t="s">
        <v>2414</v>
      </c>
      <c r="B657" s="24" t="s">
        <v>1461</v>
      </c>
      <c r="C657" s="24" t="s">
        <v>2223</v>
      </c>
      <c r="D657" s="24" t="s">
        <v>2224</v>
      </c>
      <c r="E657" s="25" t="s">
        <v>777</v>
      </c>
      <c r="F657" s="16"/>
      <c r="G657" s="24" t="s">
        <v>623</v>
      </c>
      <c r="H657" s="158" t="s">
        <v>2755</v>
      </c>
      <c r="I657" s="142"/>
    </row>
    <row r="658" spans="1:9" ht="60" x14ac:dyDescent="0.25">
      <c r="A658" s="20" t="s">
        <v>2415</v>
      </c>
      <c r="B658" s="20" t="s">
        <v>1305</v>
      </c>
      <c r="C658" s="20" t="s">
        <v>1305</v>
      </c>
      <c r="D658" s="20" t="s">
        <v>1396</v>
      </c>
      <c r="E658" s="20" t="s">
        <v>796</v>
      </c>
      <c r="F658" s="20"/>
      <c r="G658" s="20" t="s">
        <v>686</v>
      </c>
      <c r="H658" s="158" t="s">
        <v>2653</v>
      </c>
      <c r="I658" s="149" t="s">
        <v>2349</v>
      </c>
    </row>
    <row r="659" spans="1:9" s="4" customFormat="1" ht="60" x14ac:dyDescent="0.25">
      <c r="A659" s="152" t="s">
        <v>2416</v>
      </c>
      <c r="B659" s="24" t="s">
        <v>1127</v>
      </c>
      <c r="C659" s="24" t="s">
        <v>1127</v>
      </c>
      <c r="D659" s="24" t="s">
        <v>2007</v>
      </c>
      <c r="E659" s="25" t="s">
        <v>796</v>
      </c>
      <c r="F659" s="16" t="s">
        <v>2618</v>
      </c>
      <c r="G659" s="24" t="s">
        <v>540</v>
      </c>
      <c r="H659" s="158" t="s">
        <v>2653</v>
      </c>
      <c r="I659" s="142" t="s">
        <v>2431</v>
      </c>
    </row>
    <row r="660" spans="1:9" s="125" customFormat="1" ht="60" x14ac:dyDescent="0.25">
      <c r="A660" s="151" t="s">
        <v>2416</v>
      </c>
      <c r="B660" s="20" t="s">
        <v>1127</v>
      </c>
      <c r="C660" s="20" t="s">
        <v>2539</v>
      </c>
      <c r="D660" s="20" t="s">
        <v>2538</v>
      </c>
      <c r="E660" s="20" t="s">
        <v>777</v>
      </c>
      <c r="F660" s="19"/>
      <c r="G660" s="20" t="s">
        <v>540</v>
      </c>
      <c r="H660" s="158" t="s">
        <v>2653</v>
      </c>
      <c r="I660" s="149" t="s">
        <v>2330</v>
      </c>
    </row>
    <row r="661" spans="1:9" s="147" customFormat="1" ht="60" x14ac:dyDescent="0.25">
      <c r="A661" s="140" t="s">
        <v>2417</v>
      </c>
      <c r="B661" s="24" t="s">
        <v>1102</v>
      </c>
      <c r="C661" s="24" t="s">
        <v>1102</v>
      </c>
      <c r="D661" s="24" t="s">
        <v>1975</v>
      </c>
      <c r="E661" s="24" t="s">
        <v>796</v>
      </c>
      <c r="F661" s="24"/>
      <c r="G661" s="24" t="s">
        <v>105</v>
      </c>
      <c r="H661" s="158" t="s">
        <v>2653</v>
      </c>
      <c r="I661" s="142" t="s">
        <v>2349</v>
      </c>
    </row>
    <row r="662" spans="1:9" s="147" customFormat="1" ht="60" x14ac:dyDescent="0.25">
      <c r="A662" s="139" t="s">
        <v>2418</v>
      </c>
      <c r="B662" s="20" t="s">
        <v>1105</v>
      </c>
      <c r="C662" s="20" t="s">
        <v>1105</v>
      </c>
      <c r="D662" s="20" t="s">
        <v>1647</v>
      </c>
      <c r="E662" s="20" t="s">
        <v>796</v>
      </c>
      <c r="F662" s="20"/>
      <c r="G662" s="20" t="s">
        <v>140</v>
      </c>
      <c r="H662" s="158" t="s">
        <v>2653</v>
      </c>
      <c r="I662" s="149" t="s">
        <v>2349</v>
      </c>
    </row>
    <row r="663" spans="1:9" s="147" customFormat="1" ht="45" x14ac:dyDescent="0.25">
      <c r="A663" s="140" t="s">
        <v>2419</v>
      </c>
      <c r="B663" s="24" t="s">
        <v>1654</v>
      </c>
      <c r="C663" s="24" t="s">
        <v>1654</v>
      </c>
      <c r="D663" s="24" t="s">
        <v>1653</v>
      </c>
      <c r="E663" s="25" t="s">
        <v>796</v>
      </c>
      <c r="F663" s="24" t="s">
        <v>2642</v>
      </c>
      <c r="G663" s="24" t="s">
        <v>163</v>
      </c>
      <c r="H663" s="158" t="s">
        <v>2755</v>
      </c>
      <c r="I663" s="148"/>
    </row>
    <row r="664" spans="1:9" s="147" customFormat="1" ht="60" x14ac:dyDescent="0.25">
      <c r="A664" s="139" t="s">
        <v>2420</v>
      </c>
      <c r="B664" s="20" t="s">
        <v>1095</v>
      </c>
      <c r="C664" s="20" t="s">
        <v>1095</v>
      </c>
      <c r="D664" s="20" t="s">
        <v>1972</v>
      </c>
      <c r="E664" s="20" t="s">
        <v>2641</v>
      </c>
      <c r="F664" s="20"/>
      <c r="G664" s="20" t="s">
        <v>24</v>
      </c>
      <c r="H664" s="158" t="s">
        <v>2653</v>
      </c>
      <c r="I664" s="149" t="s">
        <v>2349</v>
      </c>
    </row>
    <row r="665" spans="1:9" s="147" customFormat="1" x14ac:dyDescent="0.25">
      <c r="A665" s="140" t="s">
        <v>2421</v>
      </c>
      <c r="B665" s="24" t="s">
        <v>1118</v>
      </c>
      <c r="C665" s="24" t="s">
        <v>1118</v>
      </c>
      <c r="D665" s="24" t="s">
        <v>1991</v>
      </c>
      <c r="E665" s="24" t="s">
        <v>1044</v>
      </c>
      <c r="F665" s="24"/>
      <c r="G665" s="24" t="s">
        <v>364</v>
      </c>
      <c r="H665" s="158" t="s">
        <v>2755</v>
      </c>
      <c r="I665" s="148"/>
    </row>
    <row r="666" spans="1:9" s="147" customFormat="1" ht="60" x14ac:dyDescent="0.25">
      <c r="A666" s="139" t="s">
        <v>2636</v>
      </c>
      <c r="B666" s="20" t="s">
        <v>1445</v>
      </c>
      <c r="C666" s="20" t="s">
        <v>1445</v>
      </c>
      <c r="D666" s="20" t="s">
        <v>1846</v>
      </c>
      <c r="E666" s="20" t="s">
        <v>796</v>
      </c>
      <c r="F666" s="20"/>
      <c r="G666" s="20" t="s">
        <v>438</v>
      </c>
      <c r="H666" s="158" t="s">
        <v>2653</v>
      </c>
      <c r="I666" s="149" t="s">
        <v>2349</v>
      </c>
    </row>
  </sheetData>
  <autoFilter ref="A1:J666"/>
  <conditionalFormatting sqref="A1:I1048576">
    <cfRule type="expression" dxfId="7" priority="1">
      <formula>$H1="YES"</formula>
    </cfRule>
  </conditionalFormatting>
  <dataValidations count="1">
    <dataValidation type="list" allowBlank="1" showInputMessage="1" showErrorMessage="1" sqref="H2:H666">
      <formula1>"YES,NO"</formula1>
    </dataValidation>
  </dataValidations>
  <hyperlinks>
    <hyperlink ref="F28" r:id="rId1" location="contract"/>
    <hyperlink ref="F29" r:id="rId2" location="Lot" display="http://contsem.unizar.es/def/sector-publico/pproc#Lot"/>
    <hyperlink ref="F38" r:id="rId3"/>
    <hyperlink ref="F83" r:id="rId4"/>
    <hyperlink ref="F84" r:id="rId5"/>
    <hyperlink ref="F113" r:id="rId6"/>
    <hyperlink ref="F114" r:id="rId7"/>
    <hyperlink ref="F195" r:id="rId8"/>
    <hyperlink ref="F200" r:id="rId9" location="contract_x000a_Specialisation of Economic Operator."/>
    <hyperlink ref="F109" r:id="rId10"/>
    <hyperlink ref="F17" r:id="rId11" location="ObjectiveAwardCriterion" display="http://contsem.unizar.es/def/sector-publico/pproc#ObjectiveAwardCriterion"/>
    <hyperlink ref="F18" r:id="rId12" location="SubjectiveAwardCriterion" display="http://contsem.unizar.es/def/sector-publico/pproc#SubjectiveAwardCriterion"/>
    <hyperlink ref="F47" r:id="rId13"/>
    <hyperlink ref="F57" r:id="rId14" location="ElectronicAuction" display="http://contsem.unizar.es/def/sector-publico/pproc#ElectronicAuction"/>
    <hyperlink ref="F145" r:id="rId15" location="variantDescription" display="http://contsem.unizar.es/def/sector-publico/pproc#variantDescription"/>
    <hyperlink ref="F177" r:id="rId16"/>
    <hyperlink ref="F237" r:id="rId17" location="ContractAdditionalObligations" display="http://contsem.unizar.es/def/sector-publico/pproc#ContractAdditionalObligations"/>
    <hyperlink ref="F238" r:id="rId18" location="finalFinancialGuarantee" display="http://contsem.unizar.es/def/sector-publico/pproc#finalFinancialGuarantee"/>
    <hyperlink ref="F259" r:id="rId19"/>
    <hyperlink ref="F376" r:id="rId20" location="ContractExecutionConditions" display="http://contsem.unizar.es/def/sector-publico/pproc#ContractExecutionConditions"/>
    <hyperlink ref="F377" r:id="rId21" location="maxSubcontracting" display="http://contsem.unizar.es/def/sector-publico/pproc#maxSubcontracting"/>
    <hyperlink ref="F378" r:id="rId22" location="minSubcontracting" display="http://contsem.unizar.es/def/sector-publico/pproc#minSubcontracting"/>
    <hyperlink ref="F503" r:id="rId23" location="awardedTender"/>
    <hyperlink ref="F502" r:id="rId24" location="awardAgreement" display="http://contsem.unizar.es/def/sector-publico/pproc#awardAgreement"/>
    <hyperlink ref="F516" r:id="rId25" location="ContractModification" display="http://contsem.unizar.es/def/sector-publico/pproc#ContractModification"/>
    <hyperlink ref="F517" r:id="rId26" location="ContractModificationConditions" display="http://contsem.unizar.es/def/sector-publico/pproc#ContractModificationConditions"/>
    <hyperlink ref="F176" r:id="rId27"/>
    <hyperlink ref="F420" r:id="rId28"/>
  </hyperlinks>
  <pageMargins left="0.7" right="0.7" top="0.75" bottom="0.75" header="0.3" footer="0.3"/>
  <pageSetup paperSize="9" orientation="portrait" r:id="rId29"/>
  <extLst>
    <ext xmlns:x14="http://schemas.microsoft.com/office/spreadsheetml/2009/9/main" uri="{CCE6A557-97BC-4b89-ADB6-D9C93CAAB3DF}">
      <x14:dataValidations xmlns:xm="http://schemas.microsoft.com/office/excel/2006/main" count="1">
        <x14:dataValidation type="list" allowBlank="1" showInputMessage="1" showErrorMessage="1">
          <x14:formula1>
            <xm:f>[1]Relation!#REF!</xm:f>
          </x14:formula1>
          <xm:sqref>F229:F230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9"/>
  <sheetViews>
    <sheetView tabSelected="1" zoomScale="80" zoomScaleNormal="80" workbookViewId="0">
      <pane ySplit="1" topLeftCell="A266" activePane="bottomLeft" state="frozen"/>
      <selection activeCell="I1" sqref="I1"/>
      <selection pane="bottomLeft" activeCell="A266" sqref="A266"/>
    </sheetView>
  </sheetViews>
  <sheetFormatPr defaultColWidth="9.140625" defaultRowHeight="15" x14ac:dyDescent="0.25"/>
  <cols>
    <col min="1" max="1" width="14.5703125" style="276" bestFit="1" customWidth="1"/>
    <col min="2" max="2" width="8.7109375" style="129" customWidth="1"/>
    <col min="3" max="3" width="26" style="129" customWidth="1"/>
    <col min="4" max="4" width="55.28515625" style="129" customWidth="1"/>
    <col min="5" max="5" width="23.5703125" style="129" customWidth="1"/>
    <col min="6" max="6" width="43.7109375" style="129" customWidth="1"/>
    <col min="7" max="7" width="16.28515625" style="129" customWidth="1"/>
    <col min="8" max="8" width="11.42578125" style="186" customWidth="1"/>
    <col min="9" max="9" width="41.28515625" style="147" customWidth="1"/>
    <col min="10" max="12" width="9.140625" style="6" customWidth="1"/>
    <col min="13" max="13" width="13.140625" style="6" customWidth="1"/>
    <col min="14" max="14" width="15.140625" style="6" customWidth="1"/>
    <col min="15" max="15" width="13.28515625" style="6" customWidth="1"/>
    <col min="16" max="16" width="13.5703125" style="6" customWidth="1"/>
    <col min="17" max="17" width="13" style="6" customWidth="1"/>
    <col min="18" max="18" width="12.85546875" style="6" customWidth="1"/>
    <col min="19" max="19" width="12.7109375" style="6" customWidth="1"/>
    <col min="20" max="20" width="12.28515625" style="6" customWidth="1"/>
    <col min="21" max="21" width="13.28515625" style="6" customWidth="1"/>
    <col min="22" max="22" width="12" style="6" customWidth="1"/>
    <col min="23" max="23" width="11.85546875" style="6" customWidth="1"/>
    <col min="24" max="24" width="25" style="176" customWidth="1"/>
    <col min="25" max="16384" width="9.140625" style="6"/>
  </cols>
  <sheetData>
    <row r="1" spans="1:24" ht="45" x14ac:dyDescent="0.25">
      <c r="A1" s="281" t="s">
        <v>2845</v>
      </c>
      <c r="B1" s="44" t="s">
        <v>1</v>
      </c>
      <c r="C1" s="44" t="s">
        <v>790</v>
      </c>
      <c r="D1" s="44" t="s">
        <v>2987</v>
      </c>
      <c r="E1" s="44" t="s">
        <v>791</v>
      </c>
      <c r="F1" s="44" t="s">
        <v>783</v>
      </c>
      <c r="G1" s="44" t="s">
        <v>2990</v>
      </c>
      <c r="H1" s="160" t="s">
        <v>2251</v>
      </c>
      <c r="I1" s="162" t="s">
        <v>2321</v>
      </c>
      <c r="J1" s="168" t="s">
        <v>2756</v>
      </c>
      <c r="K1" s="169" t="s">
        <v>2757</v>
      </c>
      <c r="L1" s="170" t="s">
        <v>2758</v>
      </c>
      <c r="M1" s="173" t="s">
        <v>2768</v>
      </c>
      <c r="N1" s="278" t="s">
        <v>2765</v>
      </c>
      <c r="O1" s="279" t="s">
        <v>2766</v>
      </c>
      <c r="P1" s="279" t="s">
        <v>2761</v>
      </c>
      <c r="Q1" s="279" t="s">
        <v>2762</v>
      </c>
      <c r="R1" s="279" t="s">
        <v>2763</v>
      </c>
      <c r="S1" s="279" t="s">
        <v>2764</v>
      </c>
      <c r="T1" s="279" t="s">
        <v>1315</v>
      </c>
      <c r="U1" s="279" t="s">
        <v>2772</v>
      </c>
      <c r="V1" s="279" t="s">
        <v>1313</v>
      </c>
      <c r="W1" s="280" t="s">
        <v>1312</v>
      </c>
      <c r="X1" s="178" t="s">
        <v>2767</v>
      </c>
    </row>
    <row r="2" spans="1:24" ht="60" x14ac:dyDescent="0.25">
      <c r="A2" s="276">
        <v>20180208</v>
      </c>
      <c r="B2" s="139" t="s">
        <v>2236</v>
      </c>
      <c r="C2" s="139" t="s">
        <v>2237</v>
      </c>
      <c r="D2" s="139" t="s">
        <v>1956</v>
      </c>
      <c r="E2" s="139" t="s">
        <v>796</v>
      </c>
      <c r="F2" s="20" t="s">
        <v>2311</v>
      </c>
      <c r="G2" s="20" t="s">
        <v>734</v>
      </c>
      <c r="H2" s="158" t="s">
        <v>2653</v>
      </c>
      <c r="I2" s="163" t="s">
        <v>2349</v>
      </c>
      <c r="J2" s="171"/>
      <c r="K2" s="140"/>
      <c r="L2" s="172"/>
      <c r="M2" s="174" t="str">
        <f>CONCATENATE(IF(J2="YES","UC1",""),IF(K2="YES"," UC2",""),IF(L2="YES"," UC3",""))</f>
        <v/>
      </c>
      <c r="N2" s="171"/>
      <c r="O2" s="140"/>
      <c r="P2" s="140"/>
      <c r="Q2" s="140" t="s">
        <v>2653</v>
      </c>
      <c r="R2" s="140" t="s">
        <v>2653</v>
      </c>
      <c r="S2" s="140"/>
      <c r="T2" s="140"/>
      <c r="U2" s="140"/>
      <c r="V2" s="140"/>
      <c r="W2" s="175"/>
      <c r="X2" s="177" t="str">
        <f>CONCATENATE(IF(N2="YES","e-Notification;",""),IF(O2="YES"," e-Access;",""),IF(P2="YES"," e-Submission;",""),IF(Q2="YES"," e-Evaluation;",""),IF(R2="YES"," e-Awarding;",""),IF(S2="YES"," e-Request;",""),IF(T2="YES"," e-Ordering;",""),IF(U2="YES"," e-Fulfillment;",""),IF(V2="YES"," e-Invoicing;",""),IF(W2="YES"," e-Payment.",""))</f>
        <v xml:space="preserve"> e-Evaluation; e-Awarding;</v>
      </c>
    </row>
    <row r="3" spans="1:24" s="218" customFormat="1" ht="60" x14ac:dyDescent="0.25">
      <c r="A3" s="282"/>
      <c r="B3" s="210"/>
      <c r="C3" s="210"/>
      <c r="D3" s="210" t="s">
        <v>3036</v>
      </c>
      <c r="E3" s="210"/>
      <c r="F3" s="211"/>
      <c r="G3" s="211"/>
      <c r="H3" s="211"/>
      <c r="I3" s="212"/>
      <c r="J3" s="213"/>
      <c r="K3" s="210"/>
      <c r="L3" s="214"/>
      <c r="M3" s="215"/>
      <c r="N3" s="213"/>
      <c r="O3" s="210"/>
      <c r="P3" s="210"/>
      <c r="Q3" s="210"/>
      <c r="R3" s="210"/>
      <c r="S3" s="210"/>
      <c r="T3" s="210"/>
      <c r="U3" s="210"/>
      <c r="V3" s="210"/>
      <c r="W3" s="216"/>
      <c r="X3" s="217"/>
    </row>
    <row r="4" spans="1:24" ht="90" x14ac:dyDescent="0.25">
      <c r="B4" s="139" t="s">
        <v>2236</v>
      </c>
      <c r="C4" s="139" t="s">
        <v>2237</v>
      </c>
      <c r="D4" s="139" t="s">
        <v>2238</v>
      </c>
      <c r="E4" s="139" t="s">
        <v>786</v>
      </c>
      <c r="F4" s="20" t="s">
        <v>2239</v>
      </c>
      <c r="G4" s="20" t="s">
        <v>734</v>
      </c>
      <c r="H4" s="20" t="s">
        <v>2755</v>
      </c>
      <c r="I4" s="163"/>
      <c r="J4" s="171"/>
      <c r="K4" s="140"/>
      <c r="L4" s="172"/>
      <c r="M4" s="174" t="str">
        <f>CONCATENATE(IF(J4="YES","UC1;",""),IF(K4="YES"," UC2;",""),IF(L4="YES"," UC3",""))</f>
        <v/>
      </c>
      <c r="N4" s="171"/>
      <c r="O4" s="140"/>
      <c r="P4" s="140"/>
      <c r="Q4" s="140"/>
      <c r="R4" s="140"/>
      <c r="S4" s="140"/>
      <c r="T4" s="140"/>
      <c r="U4" s="140"/>
      <c r="V4" s="140"/>
      <c r="W4" s="175"/>
      <c r="X4" s="177" t="str">
        <f>CONCATENATE(IF(N4="YES","e-Notification;",""),IF(O4="YES"," e-Access;",""),IF(P4="YES"," e-Submission;",""),IF(Q4="YES"," e-Evaluation;",""),IF(R4="YES"," e-Awarding;",""),IF(S4="YES"," e-Request;",""),IF(T4="YES"," e-Ordering;",""),IF(U4="YES"," e-Fulfillment;",""),IF(V4="YES"," e-Invoicing;",""),IF(W4="YES"," e-Payment.",""))</f>
        <v/>
      </c>
    </row>
    <row r="5" spans="1:24" ht="60" x14ac:dyDescent="0.25">
      <c r="B5" s="139" t="s">
        <v>2236</v>
      </c>
      <c r="C5" s="139" t="s">
        <v>2237</v>
      </c>
      <c r="D5" s="139" t="s">
        <v>2240</v>
      </c>
      <c r="E5" s="139" t="s">
        <v>786</v>
      </c>
      <c r="F5" s="20" t="s">
        <v>2241</v>
      </c>
      <c r="G5" s="20" t="s">
        <v>734</v>
      </c>
      <c r="H5" s="20" t="s">
        <v>2755</v>
      </c>
      <c r="I5" s="163"/>
      <c r="J5" s="171"/>
      <c r="K5" s="140"/>
      <c r="L5" s="172"/>
      <c r="M5" s="174" t="str">
        <f>CONCATENATE(IF(J5="YES","UC1;",""),IF(K5="YES"," UC2;",""),IF(L5="YES"," UC3",""))</f>
        <v/>
      </c>
      <c r="N5" s="171"/>
      <c r="O5" s="140"/>
      <c r="P5" s="140"/>
      <c r="Q5" s="140"/>
      <c r="R5" s="140"/>
      <c r="S5" s="140"/>
      <c r="T5" s="140"/>
      <c r="U5" s="140"/>
      <c r="V5" s="140"/>
      <c r="W5" s="175"/>
      <c r="X5" s="177" t="str">
        <f>CONCATENATE(IF(N5="YES","e-Notification;",""),IF(O5="YES"," e-Access;",""),IF(P5="YES"," e-Submission;",""),IF(Q5="YES"," e-Evaluation;",""),IF(R5="YES"," e-Awarding;",""),IF(S5="YES"," e-Request;",""),IF(T5="YES"," e-Ordering;",""),IF(U5="YES"," e-Fulfillment;",""),IF(V5="YES"," e-Invoicing;",""),IF(W5="YES"," e-Payment.",""))</f>
        <v/>
      </c>
    </row>
    <row r="6" spans="1:24" ht="30" customHeight="1" x14ac:dyDescent="0.25">
      <c r="B6" s="139" t="s">
        <v>2236</v>
      </c>
      <c r="C6" s="139" t="s">
        <v>2237</v>
      </c>
      <c r="D6" s="139" t="s">
        <v>2243</v>
      </c>
      <c r="E6" s="139" t="s">
        <v>777</v>
      </c>
      <c r="F6" s="20"/>
      <c r="G6" s="20" t="s">
        <v>734</v>
      </c>
      <c r="H6" s="20" t="s">
        <v>2755</v>
      </c>
      <c r="I6" s="163"/>
      <c r="J6" s="171"/>
      <c r="K6" s="140"/>
      <c r="L6" s="172"/>
      <c r="M6" s="174" t="str">
        <f>CONCATENATE(IF(J6="YES","UC1;",""),IF(K6="YES"," UC2;",""),IF(L6="YES"," UC3",""))</f>
        <v/>
      </c>
      <c r="N6" s="171"/>
      <c r="O6" s="140"/>
      <c r="P6" s="140"/>
      <c r="Q6" s="140"/>
      <c r="R6" s="140"/>
      <c r="S6" s="140"/>
      <c r="T6" s="140"/>
      <c r="U6" s="140"/>
      <c r="V6" s="140"/>
      <c r="W6" s="175"/>
      <c r="X6" s="177" t="str">
        <f>CONCATENATE(IF(N6="YES","e-Notification;",""),IF(O6="YES"," e-Access;",""),IF(P6="YES"," e-Submission;",""),IF(Q6="YES"," e-Evaluation;",""),IF(R6="YES"," e-Awarding;",""),IF(S6="YES"," e-Request;",""),IF(T6="YES"," e-Ordering;",""),IF(U6="YES"," e-Fulfillment;",""),IF(V6="YES"," e-Invoicing;",""),IF(W6="YES"," e-Payment.",""))</f>
        <v/>
      </c>
    </row>
    <row r="7" spans="1:24" ht="30" x14ac:dyDescent="0.25">
      <c r="B7" s="139" t="s">
        <v>2236</v>
      </c>
      <c r="C7" s="139" t="s">
        <v>2237</v>
      </c>
      <c r="D7" s="139" t="s">
        <v>2243</v>
      </c>
      <c r="E7" s="139" t="s">
        <v>814</v>
      </c>
      <c r="F7" s="20"/>
      <c r="G7" s="20" t="s">
        <v>734</v>
      </c>
      <c r="H7" s="20" t="s">
        <v>2755</v>
      </c>
      <c r="I7" s="163"/>
      <c r="J7" s="171"/>
      <c r="K7" s="140"/>
      <c r="L7" s="172"/>
      <c r="M7" s="174" t="str">
        <f>CONCATENATE(IF(J7="YES","UC1;",""),IF(K7="YES"," UC2;",""),IF(L7="YES"," UC3",""))</f>
        <v/>
      </c>
      <c r="N7" s="171"/>
      <c r="O7" s="140"/>
      <c r="P7" s="140"/>
      <c r="Q7" s="140"/>
      <c r="R7" s="140"/>
      <c r="S7" s="140"/>
      <c r="T7" s="140"/>
      <c r="U7" s="140"/>
      <c r="V7" s="140"/>
      <c r="W7" s="175"/>
      <c r="X7" s="177" t="str">
        <f>CONCATENATE(IF(N7="YES","e-Notification;",""),IF(O7="YES"," e-Access;",""),IF(P7="YES"," e-Submission;",""),IF(Q7="YES"," e-Evaluation;",""),IF(R7="YES"," e-Awarding;",""),IF(S7="YES"," e-Request;",""),IF(T7="YES"," e-Ordering;",""),IF(U7="YES"," e-Fulfillment;",""),IF(V7="YES"," e-Invoicing;",""),IF(W7="YES"," e-Payment.",""))</f>
        <v/>
      </c>
    </row>
    <row r="8" spans="1:24" ht="79.5" customHeight="1" x14ac:dyDescent="0.25">
      <c r="A8" s="276">
        <v>20180208</v>
      </c>
      <c r="B8" s="25" t="s">
        <v>792</v>
      </c>
      <c r="C8" s="24" t="s">
        <v>1257</v>
      </c>
      <c r="D8" s="24" t="s">
        <v>1871</v>
      </c>
      <c r="E8" s="139" t="s">
        <v>796</v>
      </c>
      <c r="F8" s="7" t="s">
        <v>2779</v>
      </c>
      <c r="G8" s="24" t="s">
        <v>544</v>
      </c>
      <c r="H8" s="158" t="s">
        <v>2653</v>
      </c>
      <c r="I8" s="164" t="s">
        <v>2323</v>
      </c>
      <c r="J8" s="171"/>
      <c r="K8" s="140"/>
      <c r="L8" s="172"/>
      <c r="M8" s="174" t="str">
        <f>CONCATENATE(IF(J8="YES","UC1;",""),IF(K8="YES"," UC2;",""),IF(L8="YES"," UC3",""))</f>
        <v/>
      </c>
      <c r="N8" s="171" t="s">
        <v>2653</v>
      </c>
      <c r="O8" s="140" t="s">
        <v>2653</v>
      </c>
      <c r="P8" s="140" t="s">
        <v>2653</v>
      </c>
      <c r="Q8" s="140" t="s">
        <v>2653</v>
      </c>
      <c r="R8" s="140" t="s">
        <v>2653</v>
      </c>
      <c r="S8" s="140"/>
      <c r="T8" s="140"/>
      <c r="U8" s="140"/>
      <c r="V8" s="140"/>
      <c r="W8" s="175"/>
      <c r="X8" s="177" t="str">
        <f>CONCATENATE(IF(N8="YES","e-Notification;",""),IF(O8="YES"," e-Access;",""),IF(P8="YES"," e-Submission;",""),IF(Q8="YES"," e-Evaluation;",""),IF(R8="YES"," e-Awarding;",""),IF(S8="YES"," e-Request;",""),IF(T8="YES"," e-Ordering;",""),IF(U8="YES"," e-Fulfillment;",""),IF(V8="YES"," e-Invoicing;",""),IF(W8="YES"," e-Payment.",""))</f>
        <v>e-Notification; e-Access; e-Submission; e-Evaluation; e-Awarding;</v>
      </c>
    </row>
    <row r="9" spans="1:24" s="218" customFormat="1" ht="79.5" customHeight="1" x14ac:dyDescent="0.25">
      <c r="A9" s="282"/>
      <c r="B9" s="211"/>
      <c r="C9" s="211"/>
      <c r="D9" s="211" t="s">
        <v>2817</v>
      </c>
      <c r="E9" s="210"/>
      <c r="F9" s="219" t="s">
        <v>2818</v>
      </c>
      <c r="G9" s="211"/>
      <c r="H9" s="211"/>
      <c r="I9" s="212"/>
      <c r="J9" s="213"/>
      <c r="K9" s="210"/>
      <c r="L9" s="214"/>
      <c r="M9" s="215"/>
      <c r="N9" s="213"/>
      <c r="O9" s="210"/>
      <c r="P9" s="210"/>
      <c r="Q9" s="210"/>
      <c r="R9" s="210"/>
      <c r="S9" s="210"/>
      <c r="T9" s="210"/>
      <c r="U9" s="210"/>
      <c r="V9" s="210"/>
      <c r="W9" s="216"/>
      <c r="X9" s="217"/>
    </row>
    <row r="10" spans="1:24" ht="75" x14ac:dyDescent="0.25">
      <c r="B10" s="24" t="s">
        <v>792</v>
      </c>
      <c r="C10" s="24" t="s">
        <v>1257</v>
      </c>
      <c r="D10" s="7" t="s">
        <v>1387</v>
      </c>
      <c r="E10" s="8" t="s">
        <v>786</v>
      </c>
      <c r="F10" s="7" t="s">
        <v>1386</v>
      </c>
      <c r="G10" s="24" t="s">
        <v>544</v>
      </c>
      <c r="H10" s="158" t="s">
        <v>2755</v>
      </c>
      <c r="I10" s="164"/>
      <c r="J10" s="171"/>
      <c r="K10" s="140"/>
      <c r="L10" s="172"/>
      <c r="M10" s="174" t="str">
        <f t="shared" ref="M10:M52" si="0">CONCATENATE(IF(J10="YES","UC1;",""),IF(K10="YES"," UC2;",""),IF(L10="YES"," UC3",""))</f>
        <v/>
      </c>
      <c r="N10" s="171"/>
      <c r="O10" s="140"/>
      <c r="P10" s="140"/>
      <c r="Q10" s="140"/>
      <c r="R10" s="140"/>
      <c r="S10" s="140"/>
      <c r="T10" s="140"/>
      <c r="U10" s="140"/>
      <c r="V10" s="140"/>
      <c r="W10" s="175"/>
      <c r="X10" s="177" t="str">
        <f t="shared" ref="X10:X52" si="1">CONCATENATE(IF(N10="YES","e-Notification;",""),IF(O10="YES"," e-Access;",""),IF(P10="YES"," e-Submission;",""),IF(Q10="YES"," e-Evaluation;",""),IF(R10="YES"," e-Awarding;",""),IF(S10="YES"," e-Request;",""),IF(T10="YES"," e-Ordering;",""),IF(U10="YES"," e-Fulfillment;",""),IF(V10="YES"," e-Invoicing;",""),IF(W10="YES"," e-Payment.",""))</f>
        <v/>
      </c>
    </row>
    <row r="11" spans="1:24" ht="45" x14ac:dyDescent="0.25">
      <c r="B11" s="24" t="s">
        <v>792</v>
      </c>
      <c r="C11" s="24" t="s">
        <v>1257</v>
      </c>
      <c r="D11" s="7" t="s">
        <v>794</v>
      </c>
      <c r="E11" s="8" t="s">
        <v>793</v>
      </c>
      <c r="F11" s="7" t="s">
        <v>795</v>
      </c>
      <c r="G11" s="24" t="s">
        <v>544</v>
      </c>
      <c r="H11" s="158" t="s">
        <v>2755</v>
      </c>
      <c r="I11" s="164"/>
      <c r="J11" s="171"/>
      <c r="K11" s="140"/>
      <c r="L11" s="172"/>
      <c r="M11" s="174" t="str">
        <f t="shared" si="0"/>
        <v/>
      </c>
      <c r="N11" s="171"/>
      <c r="O11" s="140"/>
      <c r="P11" s="140"/>
      <c r="Q11" s="140"/>
      <c r="R11" s="140"/>
      <c r="S11" s="140"/>
      <c r="T11" s="140"/>
      <c r="U11" s="140"/>
      <c r="V11" s="140"/>
      <c r="W11" s="175"/>
      <c r="X11" s="177" t="str">
        <f t="shared" si="1"/>
        <v/>
      </c>
    </row>
    <row r="12" spans="1:24" ht="60" x14ac:dyDescent="0.25">
      <c r="A12" s="276">
        <v>20180208</v>
      </c>
      <c r="B12" s="20" t="s">
        <v>798</v>
      </c>
      <c r="C12" s="20" t="s">
        <v>1129</v>
      </c>
      <c r="D12" s="11" t="s">
        <v>800</v>
      </c>
      <c r="E12" s="12" t="s">
        <v>1715</v>
      </c>
      <c r="F12" s="11"/>
      <c r="G12" s="20" t="s">
        <v>544</v>
      </c>
      <c r="H12" s="158" t="s">
        <v>2653</v>
      </c>
      <c r="I12" s="163" t="s">
        <v>2336</v>
      </c>
      <c r="J12" s="171"/>
      <c r="K12" s="140"/>
      <c r="L12" s="172"/>
      <c r="M12" s="174" t="str">
        <f t="shared" si="0"/>
        <v/>
      </c>
      <c r="N12" s="171"/>
      <c r="O12" s="140"/>
      <c r="P12" s="140"/>
      <c r="Q12" s="140"/>
      <c r="R12" s="140"/>
      <c r="S12" s="140"/>
      <c r="T12" s="140"/>
      <c r="U12" s="140"/>
      <c r="V12" s="140"/>
      <c r="W12" s="175"/>
      <c r="X12" s="177" t="str">
        <f t="shared" si="1"/>
        <v/>
      </c>
    </row>
    <row r="13" spans="1:24" ht="30" x14ac:dyDescent="0.25">
      <c r="B13" s="20" t="s">
        <v>798</v>
      </c>
      <c r="C13" s="20" t="s">
        <v>1129</v>
      </c>
      <c r="D13" s="11" t="s">
        <v>799</v>
      </c>
      <c r="E13" s="12" t="s">
        <v>1748</v>
      </c>
      <c r="F13" s="11"/>
      <c r="G13" s="20" t="s">
        <v>544</v>
      </c>
      <c r="H13" s="20" t="s">
        <v>2755</v>
      </c>
      <c r="I13" s="163"/>
      <c r="J13" s="187"/>
      <c r="K13" s="139"/>
      <c r="L13" s="188"/>
      <c r="M13" s="189" t="str">
        <f t="shared" si="0"/>
        <v/>
      </c>
      <c r="N13" s="187"/>
      <c r="O13" s="139"/>
      <c r="P13" s="139"/>
      <c r="Q13" s="139"/>
      <c r="R13" s="139"/>
      <c r="S13" s="139"/>
      <c r="T13" s="139"/>
      <c r="U13" s="139"/>
      <c r="V13" s="139"/>
      <c r="W13" s="190"/>
      <c r="X13" s="191" t="str">
        <f t="shared" si="1"/>
        <v/>
      </c>
    </row>
    <row r="14" spans="1:24" ht="30" x14ac:dyDescent="0.25">
      <c r="B14" s="20" t="s">
        <v>798</v>
      </c>
      <c r="C14" s="20" t="s">
        <v>1129</v>
      </c>
      <c r="D14" s="11" t="s">
        <v>801</v>
      </c>
      <c r="E14" s="12" t="s">
        <v>786</v>
      </c>
      <c r="F14" s="11" t="s">
        <v>802</v>
      </c>
      <c r="G14" s="20" t="s">
        <v>544</v>
      </c>
      <c r="H14" s="20" t="s">
        <v>2755</v>
      </c>
      <c r="I14" s="163"/>
      <c r="J14" s="187"/>
      <c r="K14" s="139"/>
      <c r="L14" s="188"/>
      <c r="M14" s="189" t="str">
        <f t="shared" si="0"/>
        <v/>
      </c>
      <c r="N14" s="187"/>
      <c r="O14" s="139"/>
      <c r="P14" s="139"/>
      <c r="Q14" s="139"/>
      <c r="R14" s="139"/>
      <c r="S14" s="139"/>
      <c r="T14" s="139"/>
      <c r="U14" s="139"/>
      <c r="V14" s="139"/>
      <c r="W14" s="190"/>
      <c r="X14" s="191" t="str">
        <f t="shared" si="1"/>
        <v/>
      </c>
    </row>
    <row r="15" spans="1:24" ht="60" x14ac:dyDescent="0.25">
      <c r="A15" s="276">
        <v>20180208</v>
      </c>
      <c r="B15" s="139" t="s">
        <v>2377</v>
      </c>
      <c r="C15" s="20" t="s">
        <v>2508</v>
      </c>
      <c r="D15" s="20" t="s">
        <v>1893</v>
      </c>
      <c r="E15" s="139" t="s">
        <v>796</v>
      </c>
      <c r="F15" s="20" t="s">
        <v>1726</v>
      </c>
      <c r="G15" s="20" t="s">
        <v>589</v>
      </c>
      <c r="H15" s="158" t="s">
        <v>2653</v>
      </c>
      <c r="I15" s="163" t="s">
        <v>2328</v>
      </c>
      <c r="J15" s="171"/>
      <c r="K15" s="140"/>
      <c r="L15" s="172"/>
      <c r="M15" s="174" t="str">
        <f t="shared" si="0"/>
        <v/>
      </c>
      <c r="N15" s="171" t="s">
        <v>2653</v>
      </c>
      <c r="O15" s="140" t="s">
        <v>2653</v>
      </c>
      <c r="P15" s="140"/>
      <c r="Q15" s="140"/>
      <c r="R15" s="140"/>
      <c r="S15" s="140"/>
      <c r="T15" s="140"/>
      <c r="U15" s="140"/>
      <c r="V15" s="140"/>
      <c r="W15" s="175"/>
      <c r="X15" s="177" t="str">
        <f t="shared" si="1"/>
        <v>e-Notification; e-Access;</v>
      </c>
    </row>
    <row r="16" spans="1:24" s="182" customFormat="1" ht="45" x14ac:dyDescent="0.25">
      <c r="A16" s="277"/>
      <c r="B16" s="140" t="s">
        <v>2377</v>
      </c>
      <c r="C16" s="25" t="s">
        <v>2508</v>
      </c>
      <c r="D16" s="25" t="s">
        <v>2509</v>
      </c>
      <c r="E16" s="25" t="s">
        <v>1715</v>
      </c>
      <c r="F16" s="25"/>
      <c r="G16" s="25" t="s">
        <v>589</v>
      </c>
      <c r="H16" s="25" t="s">
        <v>2755</v>
      </c>
      <c r="I16" s="166"/>
      <c r="J16" s="171"/>
      <c r="K16" s="140"/>
      <c r="L16" s="172"/>
      <c r="M16" s="174" t="str">
        <f t="shared" si="0"/>
        <v/>
      </c>
      <c r="N16" s="171"/>
      <c r="O16" s="140"/>
      <c r="P16" s="140"/>
      <c r="Q16" s="140"/>
      <c r="R16" s="140"/>
      <c r="S16" s="140"/>
      <c r="T16" s="140"/>
      <c r="U16" s="140"/>
      <c r="V16" s="140"/>
      <c r="W16" s="175"/>
      <c r="X16" s="177" t="str">
        <f t="shared" si="1"/>
        <v/>
      </c>
    </row>
    <row r="17" spans="1:24" ht="60" x14ac:dyDescent="0.25">
      <c r="A17" s="276">
        <v>20180208</v>
      </c>
      <c r="B17" s="139" t="s">
        <v>2375</v>
      </c>
      <c r="C17" s="20" t="s">
        <v>1389</v>
      </c>
      <c r="D17" s="20" t="s">
        <v>1878</v>
      </c>
      <c r="E17" s="139" t="s">
        <v>796</v>
      </c>
      <c r="F17" s="20" t="s">
        <v>1726</v>
      </c>
      <c r="G17" s="20" t="s">
        <v>558</v>
      </c>
      <c r="H17" s="158" t="s">
        <v>2653</v>
      </c>
      <c r="I17" s="163" t="s">
        <v>2328</v>
      </c>
      <c r="J17" s="171"/>
      <c r="K17" s="140"/>
      <c r="L17" s="172"/>
      <c r="M17" s="174" t="str">
        <f t="shared" si="0"/>
        <v/>
      </c>
      <c r="N17" s="171" t="s">
        <v>2653</v>
      </c>
      <c r="O17" s="140"/>
      <c r="P17" s="140"/>
      <c r="Q17" s="140"/>
      <c r="R17" s="140"/>
      <c r="S17" s="140"/>
      <c r="T17" s="140"/>
      <c r="U17" s="140"/>
      <c r="V17" s="140"/>
      <c r="W17" s="175"/>
      <c r="X17" s="177" t="str">
        <f t="shared" si="1"/>
        <v>e-Notification;</v>
      </c>
    </row>
    <row r="18" spans="1:24" ht="45" x14ac:dyDescent="0.25">
      <c r="B18" s="179" t="s">
        <v>2375</v>
      </c>
      <c r="C18" s="20" t="s">
        <v>1389</v>
      </c>
      <c r="D18" s="11" t="s">
        <v>2504</v>
      </c>
      <c r="E18" s="11" t="s">
        <v>1715</v>
      </c>
      <c r="F18" s="11"/>
      <c r="G18" s="11" t="s">
        <v>558</v>
      </c>
      <c r="H18" s="20" t="s">
        <v>2755</v>
      </c>
      <c r="I18" s="165"/>
      <c r="J18" s="187"/>
      <c r="K18" s="139"/>
      <c r="L18" s="188"/>
      <c r="M18" s="189" t="str">
        <f t="shared" si="0"/>
        <v/>
      </c>
      <c r="N18" s="187"/>
      <c r="O18" s="139"/>
      <c r="P18" s="139"/>
      <c r="Q18" s="139"/>
      <c r="R18" s="139"/>
      <c r="S18" s="139"/>
      <c r="T18" s="139"/>
      <c r="U18" s="139"/>
      <c r="V18" s="139"/>
      <c r="W18" s="190"/>
      <c r="X18" s="191" t="str">
        <f t="shared" si="1"/>
        <v/>
      </c>
    </row>
    <row r="19" spans="1:24" ht="60" x14ac:dyDescent="0.25">
      <c r="A19" s="276">
        <v>20180208</v>
      </c>
      <c r="B19" s="11" t="s">
        <v>1181</v>
      </c>
      <c r="C19" s="11" t="s">
        <v>1096</v>
      </c>
      <c r="D19" s="11" t="s">
        <v>1688</v>
      </c>
      <c r="E19" s="139" t="s">
        <v>796</v>
      </c>
      <c r="F19" s="11"/>
      <c r="G19" s="11" t="s">
        <v>2135</v>
      </c>
      <c r="H19" s="158" t="s">
        <v>2653</v>
      </c>
      <c r="I19" s="163" t="s">
        <v>2349</v>
      </c>
      <c r="J19" s="171" t="s">
        <v>2755</v>
      </c>
      <c r="K19" s="140" t="s">
        <v>2653</v>
      </c>
      <c r="L19" s="172" t="s">
        <v>2653</v>
      </c>
      <c r="M19" s="174" t="str">
        <f t="shared" si="0"/>
        <v xml:space="preserve"> UC2; UC3</v>
      </c>
      <c r="N19" s="171" t="s">
        <v>2653</v>
      </c>
      <c r="O19" s="140"/>
      <c r="P19" s="140"/>
      <c r="Q19" s="140"/>
      <c r="R19" s="140"/>
      <c r="S19" s="140"/>
      <c r="T19" s="140"/>
      <c r="U19" s="140"/>
      <c r="V19" s="140"/>
      <c r="W19" s="175"/>
      <c r="X19" s="177" t="str">
        <f t="shared" si="1"/>
        <v>e-Notification;</v>
      </c>
    </row>
    <row r="20" spans="1:24" s="182" customFormat="1" x14ac:dyDescent="0.25">
      <c r="A20" s="277"/>
      <c r="B20" s="9" t="s">
        <v>1181</v>
      </c>
      <c r="C20" s="9" t="s">
        <v>1096</v>
      </c>
      <c r="D20" s="9" t="s">
        <v>1182</v>
      </c>
      <c r="E20" s="9" t="s">
        <v>1748</v>
      </c>
      <c r="F20" s="9"/>
      <c r="G20" s="9" t="s">
        <v>2135</v>
      </c>
      <c r="H20" s="25" t="s">
        <v>2755</v>
      </c>
      <c r="I20" s="166"/>
      <c r="J20" s="171"/>
      <c r="K20" s="140"/>
      <c r="L20" s="172"/>
      <c r="M20" s="174" t="str">
        <f t="shared" si="0"/>
        <v/>
      </c>
      <c r="N20" s="171"/>
      <c r="O20" s="140"/>
      <c r="P20" s="140"/>
      <c r="Q20" s="140"/>
      <c r="R20" s="140"/>
      <c r="S20" s="140"/>
      <c r="T20" s="140"/>
      <c r="U20" s="140"/>
      <c r="V20" s="140"/>
      <c r="W20" s="175"/>
      <c r="X20" s="177" t="str">
        <f t="shared" si="1"/>
        <v/>
      </c>
    </row>
    <row r="21" spans="1:24" s="182" customFormat="1" x14ac:dyDescent="0.25">
      <c r="A21" s="277"/>
      <c r="B21" s="9" t="s">
        <v>1181</v>
      </c>
      <c r="C21" s="9" t="s">
        <v>1096</v>
      </c>
      <c r="D21" s="9" t="s">
        <v>2136</v>
      </c>
      <c r="E21" s="9" t="s">
        <v>1715</v>
      </c>
      <c r="F21" s="9"/>
      <c r="G21" s="9" t="s">
        <v>2135</v>
      </c>
      <c r="H21" s="25" t="s">
        <v>2755</v>
      </c>
      <c r="I21" s="166"/>
      <c r="J21" s="171"/>
      <c r="K21" s="140"/>
      <c r="L21" s="172"/>
      <c r="M21" s="174" t="str">
        <f t="shared" si="0"/>
        <v/>
      </c>
      <c r="N21" s="171"/>
      <c r="O21" s="140"/>
      <c r="P21" s="140"/>
      <c r="Q21" s="140"/>
      <c r="R21" s="140"/>
      <c r="S21" s="140"/>
      <c r="T21" s="140"/>
      <c r="U21" s="140"/>
      <c r="V21" s="140"/>
      <c r="W21" s="175"/>
      <c r="X21" s="177" t="str">
        <f t="shared" si="1"/>
        <v/>
      </c>
    </row>
    <row r="22" spans="1:24" s="182" customFormat="1" ht="45.75" customHeight="1" x14ac:dyDescent="0.25">
      <c r="A22" s="277"/>
      <c r="B22" s="9" t="s">
        <v>1181</v>
      </c>
      <c r="C22" s="9" t="s">
        <v>1096</v>
      </c>
      <c r="D22" s="9" t="s">
        <v>2127</v>
      </c>
      <c r="E22" s="9" t="s">
        <v>777</v>
      </c>
      <c r="F22" s="9"/>
      <c r="G22" s="9" t="s">
        <v>2135</v>
      </c>
      <c r="H22" s="25" t="s">
        <v>2755</v>
      </c>
      <c r="I22" s="166"/>
      <c r="J22" s="171"/>
      <c r="K22" s="140"/>
      <c r="L22" s="172"/>
      <c r="M22" s="174" t="str">
        <f t="shared" si="0"/>
        <v/>
      </c>
      <c r="N22" s="171"/>
      <c r="O22" s="140"/>
      <c r="P22" s="140"/>
      <c r="Q22" s="140"/>
      <c r="R22" s="140"/>
      <c r="S22" s="140"/>
      <c r="T22" s="140"/>
      <c r="U22" s="140"/>
      <c r="V22" s="140"/>
      <c r="W22" s="175"/>
      <c r="X22" s="177" t="str">
        <f t="shared" si="1"/>
        <v/>
      </c>
    </row>
    <row r="23" spans="1:24" ht="75" x14ac:dyDescent="0.25">
      <c r="A23" s="276">
        <v>20180219</v>
      </c>
      <c r="B23" s="25" t="s">
        <v>803</v>
      </c>
      <c r="C23" s="24" t="s">
        <v>1258</v>
      </c>
      <c r="D23" s="25" t="s">
        <v>1675</v>
      </c>
      <c r="E23" s="139" t="s">
        <v>796</v>
      </c>
      <c r="F23" s="24" t="s">
        <v>2252</v>
      </c>
      <c r="G23" s="24" t="s">
        <v>805</v>
      </c>
      <c r="H23" s="158" t="s">
        <v>2653</v>
      </c>
      <c r="I23" s="164" t="s">
        <v>2324</v>
      </c>
      <c r="J23" s="171" t="s">
        <v>2653</v>
      </c>
      <c r="K23" s="140" t="s">
        <v>2653</v>
      </c>
      <c r="L23" s="172" t="s">
        <v>2755</v>
      </c>
      <c r="M23" s="174" t="str">
        <f t="shared" si="0"/>
        <v>UC1; UC2;</v>
      </c>
      <c r="N23" s="171" t="s">
        <v>2653</v>
      </c>
      <c r="O23" s="140"/>
      <c r="P23" s="140"/>
      <c r="Q23" s="140" t="s">
        <v>2653</v>
      </c>
      <c r="R23" s="140" t="s">
        <v>2653</v>
      </c>
      <c r="S23" s="140"/>
      <c r="T23" s="140"/>
      <c r="U23" s="140"/>
      <c r="V23" s="140"/>
      <c r="W23" s="175"/>
      <c r="X23" s="177" t="str">
        <f t="shared" si="1"/>
        <v>e-Notification; e-Evaluation; e-Awarding;</v>
      </c>
    </row>
    <row r="24" spans="1:24" ht="75" x14ac:dyDescent="0.25">
      <c r="B24" s="20" t="s">
        <v>803</v>
      </c>
      <c r="C24" s="20" t="s">
        <v>1258</v>
      </c>
      <c r="D24" s="11" t="s">
        <v>806</v>
      </c>
      <c r="E24" s="12" t="s">
        <v>1748</v>
      </c>
      <c r="F24" s="11"/>
      <c r="G24" s="20" t="s">
        <v>805</v>
      </c>
      <c r="H24" s="20" t="s">
        <v>2755</v>
      </c>
      <c r="I24" s="163"/>
      <c r="J24" s="187"/>
      <c r="K24" s="139"/>
      <c r="L24" s="188"/>
      <c r="M24" s="189" t="str">
        <f t="shared" si="0"/>
        <v/>
      </c>
      <c r="N24" s="187"/>
      <c r="O24" s="139"/>
      <c r="P24" s="139"/>
      <c r="Q24" s="139"/>
      <c r="R24" s="139"/>
      <c r="S24" s="139"/>
      <c r="T24" s="139"/>
      <c r="U24" s="139"/>
      <c r="V24" s="139"/>
      <c r="W24" s="190"/>
      <c r="X24" s="191" t="str">
        <f t="shared" si="1"/>
        <v/>
      </c>
    </row>
    <row r="25" spans="1:24" ht="39" customHeight="1" x14ac:dyDescent="0.25">
      <c r="B25" s="20" t="s">
        <v>803</v>
      </c>
      <c r="C25" s="20" t="s">
        <v>1258</v>
      </c>
      <c r="D25" s="11" t="s">
        <v>807</v>
      </c>
      <c r="E25" s="12" t="s">
        <v>786</v>
      </c>
      <c r="F25" s="11" t="s">
        <v>2014</v>
      </c>
      <c r="G25" s="20" t="s">
        <v>805</v>
      </c>
      <c r="H25" s="20" t="s">
        <v>2755</v>
      </c>
      <c r="I25" s="163"/>
      <c r="J25" s="187"/>
      <c r="K25" s="139"/>
      <c r="L25" s="188"/>
      <c r="M25" s="189" t="str">
        <f t="shared" si="0"/>
        <v/>
      </c>
      <c r="N25" s="187"/>
      <c r="O25" s="139"/>
      <c r="P25" s="139"/>
      <c r="Q25" s="139"/>
      <c r="R25" s="139"/>
      <c r="S25" s="139"/>
      <c r="T25" s="139"/>
      <c r="U25" s="139"/>
      <c r="V25" s="139"/>
      <c r="W25" s="190"/>
      <c r="X25" s="191" t="str">
        <f t="shared" si="1"/>
        <v/>
      </c>
    </row>
    <row r="26" spans="1:24" ht="75" x14ac:dyDescent="0.25">
      <c r="B26" s="20" t="s">
        <v>803</v>
      </c>
      <c r="C26" s="20" t="s">
        <v>1258</v>
      </c>
      <c r="D26" s="11" t="s">
        <v>2013</v>
      </c>
      <c r="E26" s="12" t="s">
        <v>786</v>
      </c>
      <c r="F26" s="11" t="s">
        <v>2012</v>
      </c>
      <c r="G26" s="20" t="s">
        <v>805</v>
      </c>
      <c r="H26" s="20" t="s">
        <v>2755</v>
      </c>
      <c r="I26" s="163"/>
      <c r="J26" s="187"/>
      <c r="K26" s="139"/>
      <c r="L26" s="188"/>
      <c r="M26" s="189" t="str">
        <f t="shared" si="0"/>
        <v/>
      </c>
      <c r="N26" s="187"/>
      <c r="O26" s="139"/>
      <c r="P26" s="139"/>
      <c r="Q26" s="139"/>
      <c r="R26" s="139"/>
      <c r="S26" s="139"/>
      <c r="T26" s="139"/>
      <c r="U26" s="139"/>
      <c r="V26" s="139"/>
      <c r="W26" s="190"/>
      <c r="X26" s="191" t="str">
        <f t="shared" si="1"/>
        <v/>
      </c>
    </row>
    <row r="27" spans="1:24" ht="90" x14ac:dyDescent="0.25">
      <c r="B27" s="20" t="s">
        <v>803</v>
      </c>
      <c r="C27" s="20" t="s">
        <v>1258</v>
      </c>
      <c r="D27" s="11" t="s">
        <v>808</v>
      </c>
      <c r="E27" s="12" t="s">
        <v>809</v>
      </c>
      <c r="F27" s="11" t="s">
        <v>815</v>
      </c>
      <c r="G27" s="20" t="s">
        <v>805</v>
      </c>
      <c r="H27" s="20" t="s">
        <v>2755</v>
      </c>
      <c r="I27" s="163"/>
      <c r="J27" s="187"/>
      <c r="K27" s="139"/>
      <c r="L27" s="188"/>
      <c r="M27" s="189" t="str">
        <f t="shared" si="0"/>
        <v/>
      </c>
      <c r="N27" s="187"/>
      <c r="O27" s="139"/>
      <c r="P27" s="139"/>
      <c r="Q27" s="139"/>
      <c r="R27" s="139"/>
      <c r="S27" s="139"/>
      <c r="T27" s="139"/>
      <c r="U27" s="139"/>
      <c r="V27" s="139"/>
      <c r="W27" s="190"/>
      <c r="X27" s="191" t="str">
        <f t="shared" si="1"/>
        <v/>
      </c>
    </row>
    <row r="28" spans="1:24" ht="91.5" customHeight="1" x14ac:dyDescent="0.25">
      <c r="B28" s="20" t="s">
        <v>803</v>
      </c>
      <c r="C28" s="20" t="s">
        <v>1258</v>
      </c>
      <c r="D28" s="11" t="s">
        <v>810</v>
      </c>
      <c r="E28" s="12" t="s">
        <v>811</v>
      </c>
      <c r="F28" s="192" t="s">
        <v>816</v>
      </c>
      <c r="G28" s="20" t="s">
        <v>805</v>
      </c>
      <c r="H28" s="20" t="s">
        <v>2755</v>
      </c>
      <c r="I28" s="163"/>
      <c r="J28" s="187"/>
      <c r="K28" s="139"/>
      <c r="L28" s="188"/>
      <c r="M28" s="189" t="str">
        <f t="shared" si="0"/>
        <v/>
      </c>
      <c r="N28" s="187"/>
      <c r="O28" s="139"/>
      <c r="P28" s="139"/>
      <c r="Q28" s="139"/>
      <c r="R28" s="139"/>
      <c r="S28" s="139"/>
      <c r="T28" s="139"/>
      <c r="U28" s="139"/>
      <c r="V28" s="139"/>
      <c r="W28" s="190"/>
      <c r="X28" s="191" t="str">
        <f t="shared" si="1"/>
        <v/>
      </c>
    </row>
    <row r="29" spans="1:24" ht="30" x14ac:dyDescent="0.25">
      <c r="B29" s="20" t="s">
        <v>803</v>
      </c>
      <c r="C29" s="20" t="s">
        <v>1258</v>
      </c>
      <c r="D29" s="11" t="s">
        <v>2048</v>
      </c>
      <c r="E29" s="12" t="s">
        <v>777</v>
      </c>
      <c r="F29" s="11"/>
      <c r="G29" s="20" t="s">
        <v>805</v>
      </c>
      <c r="H29" s="20" t="s">
        <v>2755</v>
      </c>
      <c r="I29" s="163"/>
      <c r="J29" s="187"/>
      <c r="K29" s="139"/>
      <c r="L29" s="188"/>
      <c r="M29" s="189" t="str">
        <f t="shared" si="0"/>
        <v/>
      </c>
      <c r="N29" s="187"/>
      <c r="O29" s="139"/>
      <c r="P29" s="139"/>
      <c r="Q29" s="139"/>
      <c r="R29" s="139"/>
      <c r="S29" s="139"/>
      <c r="T29" s="139"/>
      <c r="U29" s="139"/>
      <c r="V29" s="139"/>
      <c r="W29" s="190"/>
      <c r="X29" s="191" t="str">
        <f t="shared" si="1"/>
        <v/>
      </c>
    </row>
    <row r="30" spans="1:24" ht="75" x14ac:dyDescent="0.25">
      <c r="B30" s="20" t="s">
        <v>803</v>
      </c>
      <c r="C30" s="20" t="s">
        <v>1258</v>
      </c>
      <c r="D30" s="11" t="s">
        <v>812</v>
      </c>
      <c r="E30" s="12" t="s">
        <v>777</v>
      </c>
      <c r="F30" s="11"/>
      <c r="G30" s="20" t="s">
        <v>805</v>
      </c>
      <c r="H30" s="20" t="s">
        <v>2755</v>
      </c>
      <c r="I30" s="163"/>
      <c r="J30" s="187"/>
      <c r="K30" s="139"/>
      <c r="L30" s="188"/>
      <c r="M30" s="189" t="str">
        <f t="shared" si="0"/>
        <v/>
      </c>
      <c r="N30" s="187"/>
      <c r="O30" s="139"/>
      <c r="P30" s="139"/>
      <c r="Q30" s="139"/>
      <c r="R30" s="139"/>
      <c r="S30" s="139"/>
      <c r="T30" s="139"/>
      <c r="U30" s="139"/>
      <c r="V30" s="139"/>
      <c r="W30" s="190"/>
      <c r="X30" s="191" t="str">
        <f t="shared" si="1"/>
        <v/>
      </c>
    </row>
    <row r="31" spans="1:24" ht="30" x14ac:dyDescent="0.25">
      <c r="B31" s="20" t="s">
        <v>803</v>
      </c>
      <c r="C31" s="20" t="s">
        <v>1258</v>
      </c>
      <c r="D31" s="11" t="s">
        <v>813</v>
      </c>
      <c r="E31" s="12" t="s">
        <v>814</v>
      </c>
      <c r="F31" s="11"/>
      <c r="G31" s="20" t="s">
        <v>805</v>
      </c>
      <c r="H31" s="20" t="s">
        <v>2755</v>
      </c>
      <c r="I31" s="163"/>
      <c r="J31" s="187"/>
      <c r="K31" s="139"/>
      <c r="L31" s="188"/>
      <c r="M31" s="189" t="str">
        <f t="shared" si="0"/>
        <v/>
      </c>
      <c r="N31" s="187"/>
      <c r="O31" s="139"/>
      <c r="P31" s="139"/>
      <c r="Q31" s="139"/>
      <c r="R31" s="139"/>
      <c r="S31" s="139"/>
      <c r="T31" s="139"/>
      <c r="U31" s="139"/>
      <c r="V31" s="139"/>
      <c r="W31" s="190"/>
      <c r="X31" s="191" t="str">
        <f t="shared" si="1"/>
        <v/>
      </c>
    </row>
    <row r="32" spans="1:24" ht="45" x14ac:dyDescent="0.25">
      <c r="B32" s="20" t="s">
        <v>803</v>
      </c>
      <c r="C32" s="20" t="s">
        <v>1258</v>
      </c>
      <c r="D32" s="11" t="s">
        <v>2016</v>
      </c>
      <c r="E32" s="12" t="s">
        <v>2276</v>
      </c>
      <c r="F32" s="124" t="s">
        <v>2277</v>
      </c>
      <c r="G32" s="20" t="s">
        <v>805</v>
      </c>
      <c r="H32" s="20" t="s">
        <v>2755</v>
      </c>
      <c r="I32" s="163"/>
      <c r="J32" s="187"/>
      <c r="K32" s="139"/>
      <c r="L32" s="188"/>
      <c r="M32" s="189" t="str">
        <f t="shared" si="0"/>
        <v/>
      </c>
      <c r="N32" s="187"/>
      <c r="O32" s="139"/>
      <c r="P32" s="139"/>
      <c r="Q32" s="139"/>
      <c r="R32" s="139"/>
      <c r="S32" s="139"/>
      <c r="T32" s="139"/>
      <c r="U32" s="139"/>
      <c r="V32" s="139"/>
      <c r="W32" s="190"/>
      <c r="X32" s="191" t="str">
        <f t="shared" si="1"/>
        <v/>
      </c>
    </row>
    <row r="33" spans="1:24" ht="45" x14ac:dyDescent="0.25">
      <c r="B33" s="20" t="s">
        <v>803</v>
      </c>
      <c r="C33" s="20" t="s">
        <v>1258</v>
      </c>
      <c r="D33" s="11" t="s">
        <v>2018</v>
      </c>
      <c r="E33" s="12" t="s">
        <v>2276</v>
      </c>
      <c r="F33" s="124" t="s">
        <v>2278</v>
      </c>
      <c r="G33" s="20" t="s">
        <v>805</v>
      </c>
      <c r="H33" s="20" t="s">
        <v>2755</v>
      </c>
      <c r="I33" s="163"/>
      <c r="J33" s="187"/>
      <c r="K33" s="139"/>
      <c r="L33" s="188"/>
      <c r="M33" s="189" t="str">
        <f t="shared" si="0"/>
        <v/>
      </c>
      <c r="N33" s="187"/>
      <c r="O33" s="139"/>
      <c r="P33" s="139"/>
      <c r="Q33" s="139"/>
      <c r="R33" s="139"/>
      <c r="S33" s="139"/>
      <c r="T33" s="139"/>
      <c r="U33" s="139"/>
      <c r="V33" s="139"/>
      <c r="W33" s="190"/>
      <c r="X33" s="191" t="str">
        <f t="shared" si="1"/>
        <v/>
      </c>
    </row>
    <row r="34" spans="1:24" ht="60" x14ac:dyDescent="0.25">
      <c r="A34" s="276">
        <v>20180219</v>
      </c>
      <c r="B34" s="11" t="s">
        <v>1350</v>
      </c>
      <c r="C34" s="11" t="s">
        <v>1108</v>
      </c>
      <c r="D34" s="11" t="s">
        <v>1676</v>
      </c>
      <c r="E34" s="139" t="s">
        <v>796</v>
      </c>
      <c r="F34" s="11"/>
      <c r="G34" s="11" t="s">
        <v>239</v>
      </c>
      <c r="H34" s="158" t="s">
        <v>2653</v>
      </c>
      <c r="I34" s="163" t="s">
        <v>2349</v>
      </c>
      <c r="J34" s="171" t="s">
        <v>2653</v>
      </c>
      <c r="K34" s="140" t="s">
        <v>2653</v>
      </c>
      <c r="L34" s="172"/>
      <c r="M34" s="174" t="str">
        <f t="shared" si="0"/>
        <v>UC1; UC2;</v>
      </c>
      <c r="N34" s="171"/>
      <c r="O34" s="140"/>
      <c r="P34" s="140"/>
      <c r="Q34" s="140"/>
      <c r="R34" s="140"/>
      <c r="S34" s="140"/>
      <c r="T34" s="140"/>
      <c r="U34" s="140"/>
      <c r="V34" s="140"/>
      <c r="W34" s="175"/>
      <c r="X34" s="177" t="str">
        <f t="shared" si="1"/>
        <v/>
      </c>
    </row>
    <row r="35" spans="1:24" s="182" customFormat="1" x14ac:dyDescent="0.25">
      <c r="A35" s="277"/>
      <c r="B35" s="9" t="s">
        <v>1350</v>
      </c>
      <c r="C35" s="9" t="s">
        <v>1108</v>
      </c>
      <c r="D35" s="9" t="s">
        <v>1352</v>
      </c>
      <c r="E35" s="9" t="s">
        <v>1748</v>
      </c>
      <c r="F35" s="9"/>
      <c r="G35" s="9" t="s">
        <v>239</v>
      </c>
      <c r="H35" s="25" t="s">
        <v>2755</v>
      </c>
      <c r="I35" s="166"/>
      <c r="J35" s="171"/>
      <c r="K35" s="140"/>
      <c r="L35" s="172"/>
      <c r="M35" s="174" t="str">
        <f t="shared" si="0"/>
        <v/>
      </c>
      <c r="N35" s="171"/>
      <c r="O35" s="140"/>
      <c r="P35" s="140"/>
      <c r="Q35" s="140"/>
      <c r="R35" s="140"/>
      <c r="S35" s="140"/>
      <c r="T35" s="140"/>
      <c r="U35" s="140"/>
      <c r="V35" s="140"/>
      <c r="W35" s="175"/>
      <c r="X35" s="177" t="str">
        <f t="shared" si="1"/>
        <v/>
      </c>
    </row>
    <row r="36" spans="1:24" s="182" customFormat="1" ht="108.75" customHeight="1" x14ac:dyDescent="0.25">
      <c r="A36" s="277"/>
      <c r="B36" s="9" t="s">
        <v>1350</v>
      </c>
      <c r="C36" s="9" t="s">
        <v>1108</v>
      </c>
      <c r="D36" s="9" t="s">
        <v>1356</v>
      </c>
      <c r="E36" s="9" t="s">
        <v>1715</v>
      </c>
      <c r="F36" s="9"/>
      <c r="G36" s="9" t="s">
        <v>239</v>
      </c>
      <c r="H36" s="25" t="s">
        <v>2755</v>
      </c>
      <c r="I36" s="166"/>
      <c r="J36" s="171"/>
      <c r="K36" s="140"/>
      <c r="L36" s="172"/>
      <c r="M36" s="174" t="str">
        <f t="shared" si="0"/>
        <v/>
      </c>
      <c r="N36" s="171"/>
      <c r="O36" s="140"/>
      <c r="P36" s="140"/>
      <c r="Q36" s="140"/>
      <c r="R36" s="140"/>
      <c r="S36" s="140"/>
      <c r="T36" s="140"/>
      <c r="U36" s="140"/>
      <c r="V36" s="140"/>
      <c r="W36" s="175"/>
      <c r="X36" s="177" t="str">
        <f t="shared" si="1"/>
        <v/>
      </c>
    </row>
    <row r="37" spans="1:24" s="182" customFormat="1" ht="45" x14ac:dyDescent="0.25">
      <c r="A37" s="277"/>
      <c r="B37" s="9" t="s">
        <v>1350</v>
      </c>
      <c r="C37" s="9" t="s">
        <v>1108</v>
      </c>
      <c r="D37" s="9" t="s">
        <v>1357</v>
      </c>
      <c r="E37" s="9" t="s">
        <v>1715</v>
      </c>
      <c r="F37" s="9"/>
      <c r="G37" s="9" t="s">
        <v>239</v>
      </c>
      <c r="H37" s="25" t="s">
        <v>2755</v>
      </c>
      <c r="I37" s="166"/>
      <c r="J37" s="171"/>
      <c r="K37" s="140"/>
      <c r="L37" s="172"/>
      <c r="M37" s="174" t="str">
        <f t="shared" si="0"/>
        <v/>
      </c>
      <c r="N37" s="171"/>
      <c r="O37" s="140"/>
      <c r="P37" s="140"/>
      <c r="Q37" s="140"/>
      <c r="R37" s="140"/>
      <c r="S37" s="140"/>
      <c r="T37" s="140"/>
      <c r="U37" s="140"/>
      <c r="V37" s="140"/>
      <c r="W37" s="175"/>
      <c r="X37" s="177" t="str">
        <f t="shared" si="1"/>
        <v/>
      </c>
    </row>
    <row r="38" spans="1:24" s="182" customFormat="1" x14ac:dyDescent="0.25">
      <c r="A38" s="277"/>
      <c r="B38" s="9" t="s">
        <v>1350</v>
      </c>
      <c r="C38" s="9" t="s">
        <v>1108</v>
      </c>
      <c r="D38" s="9" t="s">
        <v>1358</v>
      </c>
      <c r="E38" s="9" t="s">
        <v>1715</v>
      </c>
      <c r="F38" s="9"/>
      <c r="G38" s="9" t="s">
        <v>239</v>
      </c>
      <c r="H38" s="25" t="s">
        <v>2755</v>
      </c>
      <c r="I38" s="166"/>
      <c r="J38" s="171"/>
      <c r="K38" s="140"/>
      <c r="L38" s="172"/>
      <c r="M38" s="174" t="str">
        <f t="shared" si="0"/>
        <v/>
      </c>
      <c r="N38" s="171"/>
      <c r="O38" s="140"/>
      <c r="P38" s="140"/>
      <c r="Q38" s="140"/>
      <c r="R38" s="140"/>
      <c r="S38" s="140"/>
      <c r="T38" s="140"/>
      <c r="U38" s="140"/>
      <c r="V38" s="140"/>
      <c r="W38" s="175"/>
      <c r="X38" s="177" t="str">
        <f t="shared" si="1"/>
        <v/>
      </c>
    </row>
    <row r="39" spans="1:24" ht="60" x14ac:dyDescent="0.25">
      <c r="A39" s="276">
        <v>20180219</v>
      </c>
      <c r="B39" s="140" t="s">
        <v>2388</v>
      </c>
      <c r="C39" s="24" t="s">
        <v>1460</v>
      </c>
      <c r="D39" s="24" t="s">
        <v>1915</v>
      </c>
      <c r="E39" s="139" t="s">
        <v>796</v>
      </c>
      <c r="F39" s="24"/>
      <c r="G39" s="25" t="s">
        <v>602</v>
      </c>
      <c r="H39" s="158" t="s">
        <v>2653</v>
      </c>
      <c r="I39" s="166" t="s">
        <v>2349</v>
      </c>
      <c r="J39" s="171"/>
      <c r="K39" s="140"/>
      <c r="L39" s="172"/>
      <c r="M39" s="174" t="str">
        <f t="shared" si="0"/>
        <v/>
      </c>
      <c r="N39" s="171" t="s">
        <v>2653</v>
      </c>
      <c r="O39" s="140"/>
      <c r="P39" s="140"/>
      <c r="Q39" s="140"/>
      <c r="R39" s="140"/>
      <c r="S39" s="140"/>
      <c r="T39" s="140"/>
      <c r="U39" s="140"/>
      <c r="V39" s="140"/>
      <c r="W39" s="175"/>
      <c r="X39" s="177" t="str">
        <f t="shared" si="1"/>
        <v>e-Notification;</v>
      </c>
    </row>
    <row r="40" spans="1:24" ht="90" x14ac:dyDescent="0.25">
      <c r="A40" s="276" t="s">
        <v>3265</v>
      </c>
      <c r="B40" s="139" t="s">
        <v>2217</v>
      </c>
      <c r="C40" s="139" t="s">
        <v>1464</v>
      </c>
      <c r="D40" s="139" t="s">
        <v>1932</v>
      </c>
      <c r="E40" s="139" t="s">
        <v>796</v>
      </c>
      <c r="F40" s="145" t="s">
        <v>2310</v>
      </c>
      <c r="G40" s="20" t="s">
        <v>630</v>
      </c>
      <c r="H40" s="158" t="s">
        <v>2653</v>
      </c>
      <c r="I40" s="163" t="s">
        <v>2349</v>
      </c>
      <c r="J40" s="171" t="s">
        <v>2653</v>
      </c>
      <c r="K40" s="140"/>
      <c r="L40" s="172" t="s">
        <v>2653</v>
      </c>
      <c r="M40" s="174" t="str">
        <f t="shared" si="0"/>
        <v>UC1; UC3</v>
      </c>
      <c r="N40" s="171" t="s">
        <v>2653</v>
      </c>
      <c r="O40" s="140"/>
      <c r="P40" s="140"/>
      <c r="Q40" s="140"/>
      <c r="R40" s="140" t="s">
        <v>2653</v>
      </c>
      <c r="S40" s="140"/>
      <c r="T40" s="140"/>
      <c r="U40" s="140"/>
      <c r="V40" s="140"/>
      <c r="W40" s="175"/>
      <c r="X40" s="177" t="str">
        <f t="shared" si="1"/>
        <v>e-Notification; e-Awarding;</v>
      </c>
    </row>
    <row r="41" spans="1:24" ht="30" x14ac:dyDescent="0.25">
      <c r="B41" s="139" t="s">
        <v>2217</v>
      </c>
      <c r="C41" s="139" t="s">
        <v>1464</v>
      </c>
      <c r="D41" s="139" t="s">
        <v>2219</v>
      </c>
      <c r="E41" s="139" t="s">
        <v>2276</v>
      </c>
      <c r="F41" s="124" t="s">
        <v>2288</v>
      </c>
      <c r="G41" s="20" t="s">
        <v>630</v>
      </c>
      <c r="H41" s="20" t="s">
        <v>2755</v>
      </c>
      <c r="I41" s="163"/>
      <c r="J41" s="187"/>
      <c r="K41" s="139"/>
      <c r="L41" s="188"/>
      <c r="M41" s="189" t="str">
        <f t="shared" si="0"/>
        <v/>
      </c>
      <c r="N41" s="187"/>
      <c r="O41" s="139"/>
      <c r="P41" s="139"/>
      <c r="Q41" s="139"/>
      <c r="R41" s="139"/>
      <c r="S41" s="139"/>
      <c r="T41" s="139"/>
      <c r="U41" s="139"/>
      <c r="V41" s="139"/>
      <c r="W41" s="190"/>
      <c r="X41" s="191" t="str">
        <f t="shared" si="1"/>
        <v/>
      </c>
    </row>
    <row r="42" spans="1:24" ht="30" x14ac:dyDescent="0.25">
      <c r="B42" s="139" t="s">
        <v>2217</v>
      </c>
      <c r="C42" s="139" t="s">
        <v>1464</v>
      </c>
      <c r="D42" s="139" t="s">
        <v>2221</v>
      </c>
      <c r="E42" s="139" t="s">
        <v>2276</v>
      </c>
      <c r="F42" s="124" t="s">
        <v>2222</v>
      </c>
      <c r="G42" s="20" t="s">
        <v>630</v>
      </c>
      <c r="H42" s="20" t="s">
        <v>2755</v>
      </c>
      <c r="I42" s="163"/>
      <c r="J42" s="187"/>
      <c r="K42" s="139"/>
      <c r="L42" s="188"/>
      <c r="M42" s="189" t="str">
        <f t="shared" si="0"/>
        <v/>
      </c>
      <c r="N42" s="187"/>
      <c r="O42" s="139"/>
      <c r="P42" s="139"/>
      <c r="Q42" s="139"/>
      <c r="R42" s="139"/>
      <c r="S42" s="139"/>
      <c r="T42" s="139"/>
      <c r="U42" s="139"/>
      <c r="V42" s="139"/>
      <c r="W42" s="190"/>
      <c r="X42" s="191" t="str">
        <f t="shared" si="1"/>
        <v/>
      </c>
    </row>
    <row r="43" spans="1:24" ht="30" x14ac:dyDescent="0.25">
      <c r="B43" s="139" t="s">
        <v>2217</v>
      </c>
      <c r="C43" s="139" t="s">
        <v>1464</v>
      </c>
      <c r="D43" s="139" t="s">
        <v>2224</v>
      </c>
      <c r="E43" s="139" t="s">
        <v>777</v>
      </c>
      <c r="F43" s="124"/>
      <c r="G43" s="20" t="s">
        <v>630</v>
      </c>
      <c r="H43" s="20" t="s">
        <v>2755</v>
      </c>
      <c r="I43" s="163"/>
      <c r="J43" s="187"/>
      <c r="K43" s="139"/>
      <c r="L43" s="188"/>
      <c r="M43" s="189" t="str">
        <f t="shared" si="0"/>
        <v/>
      </c>
      <c r="N43" s="187"/>
      <c r="O43" s="139"/>
      <c r="P43" s="139"/>
      <c r="Q43" s="139"/>
      <c r="R43" s="139"/>
      <c r="S43" s="139"/>
      <c r="T43" s="139"/>
      <c r="U43" s="139"/>
      <c r="V43" s="139"/>
      <c r="W43" s="190"/>
      <c r="X43" s="191" t="str">
        <f t="shared" si="1"/>
        <v/>
      </c>
    </row>
    <row r="44" spans="1:24" ht="30" x14ac:dyDescent="0.25">
      <c r="B44" s="139" t="s">
        <v>2217</v>
      </c>
      <c r="C44" s="139" t="s">
        <v>1464</v>
      </c>
      <c r="D44" s="139" t="s">
        <v>2226</v>
      </c>
      <c r="E44" s="139" t="s">
        <v>777</v>
      </c>
      <c r="F44" s="124"/>
      <c r="G44" s="20" t="s">
        <v>630</v>
      </c>
      <c r="H44" s="20" t="s">
        <v>2755</v>
      </c>
      <c r="I44" s="163"/>
      <c r="J44" s="187"/>
      <c r="K44" s="139"/>
      <c r="L44" s="188"/>
      <c r="M44" s="189" t="str">
        <f t="shared" si="0"/>
        <v/>
      </c>
      <c r="N44" s="187"/>
      <c r="O44" s="139"/>
      <c r="P44" s="139"/>
      <c r="Q44" s="139"/>
      <c r="R44" s="139"/>
      <c r="S44" s="139"/>
      <c r="T44" s="139"/>
      <c r="U44" s="139"/>
      <c r="V44" s="139"/>
      <c r="W44" s="190"/>
      <c r="X44" s="191" t="str">
        <f t="shared" si="1"/>
        <v/>
      </c>
    </row>
    <row r="45" spans="1:24" ht="62.25" customHeight="1" x14ac:dyDescent="0.25">
      <c r="A45" s="276">
        <v>20180219</v>
      </c>
      <c r="B45" s="139" t="s">
        <v>2401</v>
      </c>
      <c r="C45" s="20" t="s">
        <v>1484</v>
      </c>
      <c r="D45" s="20" t="s">
        <v>1942</v>
      </c>
      <c r="E45" s="139" t="s">
        <v>796</v>
      </c>
      <c r="F45" s="20" t="s">
        <v>2427</v>
      </c>
      <c r="G45" s="20" t="s">
        <v>656</v>
      </c>
      <c r="H45" s="158" t="s">
        <v>2653</v>
      </c>
      <c r="I45" s="163" t="s">
        <v>2326</v>
      </c>
      <c r="J45" s="171"/>
      <c r="K45" s="140"/>
      <c r="L45" s="172"/>
      <c r="M45" s="174" t="str">
        <f t="shared" si="0"/>
        <v/>
      </c>
      <c r="N45" s="171" t="s">
        <v>2653</v>
      </c>
      <c r="O45" s="140"/>
      <c r="P45" s="140"/>
      <c r="Q45" s="140"/>
      <c r="R45" s="140" t="s">
        <v>2653</v>
      </c>
      <c r="S45" s="140"/>
      <c r="T45" s="140"/>
      <c r="U45" s="140"/>
      <c r="V45" s="140"/>
      <c r="W45" s="175"/>
      <c r="X45" s="177" t="str">
        <f t="shared" si="1"/>
        <v>e-Notification; e-Awarding;</v>
      </c>
    </row>
    <row r="46" spans="1:24" s="182" customFormat="1" ht="48.75" customHeight="1" x14ac:dyDescent="0.25">
      <c r="A46" s="277"/>
      <c r="B46" s="140" t="s">
        <v>2401</v>
      </c>
      <c r="C46" s="25" t="s">
        <v>1484</v>
      </c>
      <c r="D46" s="25" t="s">
        <v>2580</v>
      </c>
      <c r="E46" s="25" t="s">
        <v>1748</v>
      </c>
      <c r="F46" s="25"/>
      <c r="G46" s="25" t="s">
        <v>656</v>
      </c>
      <c r="H46" s="25" t="s">
        <v>2755</v>
      </c>
      <c r="I46" s="166"/>
      <c r="J46" s="171"/>
      <c r="K46" s="140"/>
      <c r="L46" s="172"/>
      <c r="M46" s="174" t="str">
        <f t="shared" si="0"/>
        <v/>
      </c>
      <c r="N46" s="171"/>
      <c r="O46" s="140"/>
      <c r="P46" s="140"/>
      <c r="Q46" s="140"/>
      <c r="R46" s="140"/>
      <c r="S46" s="140"/>
      <c r="T46" s="140"/>
      <c r="U46" s="140"/>
      <c r="V46" s="140"/>
      <c r="W46" s="175"/>
      <c r="X46" s="177" t="str">
        <f t="shared" si="1"/>
        <v/>
      </c>
    </row>
    <row r="47" spans="1:24" ht="75" x14ac:dyDescent="0.25">
      <c r="A47" s="276" t="s">
        <v>3237</v>
      </c>
      <c r="B47" s="140" t="s">
        <v>2402</v>
      </c>
      <c r="C47" s="24" t="s">
        <v>1469</v>
      </c>
      <c r="D47" s="24" t="s">
        <v>1943</v>
      </c>
      <c r="E47" s="139" t="s">
        <v>796</v>
      </c>
      <c r="F47" s="24" t="s">
        <v>2426</v>
      </c>
      <c r="G47" s="24" t="s">
        <v>659</v>
      </c>
      <c r="H47" s="158" t="s">
        <v>2653</v>
      </c>
      <c r="I47" s="166" t="s">
        <v>2349</v>
      </c>
      <c r="J47" s="171"/>
      <c r="K47" s="140"/>
      <c r="L47" s="172"/>
      <c r="M47" s="174" t="str">
        <f t="shared" si="0"/>
        <v/>
      </c>
      <c r="N47" s="171" t="s">
        <v>2653</v>
      </c>
      <c r="O47" s="140"/>
      <c r="P47" s="140"/>
      <c r="Q47" s="140"/>
      <c r="R47" s="140" t="s">
        <v>2653</v>
      </c>
      <c r="S47" s="140"/>
      <c r="T47" s="140"/>
      <c r="U47" s="140"/>
      <c r="V47" s="140"/>
      <c r="W47" s="175"/>
      <c r="X47" s="177" t="str">
        <f t="shared" si="1"/>
        <v>e-Notification; e-Awarding;</v>
      </c>
    </row>
    <row r="48" spans="1:24" x14ac:dyDescent="0.25">
      <c r="B48" s="139" t="s">
        <v>2402</v>
      </c>
      <c r="C48" s="20" t="s">
        <v>1469</v>
      </c>
      <c r="D48" s="20" t="s">
        <v>2583</v>
      </c>
      <c r="E48" s="20" t="s">
        <v>1748</v>
      </c>
      <c r="F48" s="20"/>
      <c r="G48" s="20" t="s">
        <v>659</v>
      </c>
      <c r="H48" s="20" t="s">
        <v>2755</v>
      </c>
      <c r="I48" s="163"/>
      <c r="J48" s="187"/>
      <c r="K48" s="139"/>
      <c r="L48" s="188"/>
      <c r="M48" s="189" t="str">
        <f t="shared" si="0"/>
        <v/>
      </c>
      <c r="N48" s="187"/>
      <c r="O48" s="139"/>
      <c r="P48" s="139"/>
      <c r="Q48" s="139"/>
      <c r="R48" s="139"/>
      <c r="S48" s="139"/>
      <c r="T48" s="139"/>
      <c r="U48" s="139"/>
      <c r="V48" s="139"/>
      <c r="W48" s="190"/>
      <c r="X48" s="191" t="str">
        <f t="shared" si="1"/>
        <v/>
      </c>
    </row>
    <row r="49" spans="1:24" ht="60" x14ac:dyDescent="0.25">
      <c r="A49" s="276">
        <v>20180219</v>
      </c>
      <c r="B49" s="139" t="s">
        <v>1519</v>
      </c>
      <c r="C49" s="139" t="s">
        <v>1475</v>
      </c>
      <c r="D49" s="139" t="s">
        <v>1948</v>
      </c>
      <c r="E49" s="139" t="s">
        <v>796</v>
      </c>
      <c r="F49" s="20" t="s">
        <v>2300</v>
      </c>
      <c r="G49" s="20" t="s">
        <v>679</v>
      </c>
      <c r="H49" s="158" t="s">
        <v>2653</v>
      </c>
      <c r="I49" s="163" t="s">
        <v>2324</v>
      </c>
      <c r="J49" s="171"/>
      <c r="K49" s="140"/>
      <c r="L49" s="172"/>
      <c r="M49" s="174" t="str">
        <f t="shared" si="0"/>
        <v/>
      </c>
      <c r="N49" s="171" t="s">
        <v>2653</v>
      </c>
      <c r="O49" s="140"/>
      <c r="P49" s="140"/>
      <c r="Q49" s="140"/>
      <c r="R49" s="140"/>
      <c r="S49" s="140"/>
      <c r="T49" s="140"/>
      <c r="U49" s="140"/>
      <c r="V49" s="140"/>
      <c r="W49" s="175"/>
      <c r="X49" s="177" t="str">
        <f t="shared" si="1"/>
        <v>e-Notification;</v>
      </c>
    </row>
    <row r="50" spans="1:24" s="182" customFormat="1" x14ac:dyDescent="0.25">
      <c r="A50" s="277"/>
      <c r="B50" s="140" t="s">
        <v>1519</v>
      </c>
      <c r="C50" s="140" t="s">
        <v>1475</v>
      </c>
      <c r="D50" s="140" t="s">
        <v>1549</v>
      </c>
      <c r="E50" s="140" t="s">
        <v>1748</v>
      </c>
      <c r="F50" s="25"/>
      <c r="G50" s="25" t="s">
        <v>679</v>
      </c>
      <c r="H50" s="25" t="s">
        <v>2755</v>
      </c>
      <c r="I50" s="166"/>
      <c r="J50" s="171"/>
      <c r="K50" s="140"/>
      <c r="L50" s="172"/>
      <c r="M50" s="174" t="str">
        <f t="shared" si="0"/>
        <v/>
      </c>
      <c r="N50" s="171"/>
      <c r="O50" s="140"/>
      <c r="P50" s="140"/>
      <c r="Q50" s="140"/>
      <c r="R50" s="140"/>
      <c r="S50" s="140"/>
      <c r="T50" s="140"/>
      <c r="U50" s="140"/>
      <c r="V50" s="140"/>
      <c r="W50" s="175"/>
      <c r="X50" s="177" t="str">
        <f t="shared" si="1"/>
        <v/>
      </c>
    </row>
    <row r="51" spans="1:24" s="182" customFormat="1" ht="60" x14ac:dyDescent="0.25">
      <c r="A51" s="277"/>
      <c r="B51" s="140" t="s">
        <v>1519</v>
      </c>
      <c r="C51" s="140" t="s">
        <v>1475</v>
      </c>
      <c r="D51" s="140" t="s">
        <v>1550</v>
      </c>
      <c r="E51" s="140" t="s">
        <v>1044</v>
      </c>
      <c r="F51" s="25" t="s">
        <v>1520</v>
      </c>
      <c r="G51" s="25" t="s">
        <v>679</v>
      </c>
      <c r="H51" s="25" t="s">
        <v>2755</v>
      </c>
      <c r="I51" s="166"/>
      <c r="J51" s="171"/>
      <c r="K51" s="140"/>
      <c r="L51" s="172"/>
      <c r="M51" s="174" t="str">
        <f t="shared" si="0"/>
        <v/>
      </c>
      <c r="N51" s="171"/>
      <c r="O51" s="140"/>
      <c r="P51" s="140"/>
      <c r="Q51" s="140"/>
      <c r="R51" s="140"/>
      <c r="S51" s="140"/>
      <c r="T51" s="140"/>
      <c r="U51" s="140"/>
      <c r="V51" s="140"/>
      <c r="W51" s="175"/>
      <c r="X51" s="177" t="str">
        <f t="shared" si="1"/>
        <v/>
      </c>
    </row>
    <row r="52" spans="1:24" ht="67.5" customHeight="1" x14ac:dyDescent="0.25">
      <c r="A52" s="276">
        <v>20180208</v>
      </c>
      <c r="B52" s="11" t="s">
        <v>1020</v>
      </c>
      <c r="C52" s="11" t="s">
        <v>1021</v>
      </c>
      <c r="D52" s="11" t="s">
        <v>1027</v>
      </c>
      <c r="E52" s="11" t="s">
        <v>811</v>
      </c>
      <c r="F52" s="11" t="s">
        <v>1048</v>
      </c>
      <c r="G52" s="11"/>
      <c r="H52" s="158" t="s">
        <v>2653</v>
      </c>
      <c r="I52" s="163" t="s">
        <v>2335</v>
      </c>
      <c r="J52" s="171" t="s">
        <v>2653</v>
      </c>
      <c r="K52" s="140" t="s">
        <v>2653</v>
      </c>
      <c r="L52" s="172" t="s">
        <v>2653</v>
      </c>
      <c r="M52" s="174" t="str">
        <f t="shared" si="0"/>
        <v>UC1; UC2; UC3</v>
      </c>
      <c r="N52" s="171" t="s">
        <v>2653</v>
      </c>
      <c r="O52" s="140" t="s">
        <v>2653</v>
      </c>
      <c r="P52" s="140" t="s">
        <v>2653</v>
      </c>
      <c r="Q52" s="140" t="s">
        <v>2653</v>
      </c>
      <c r="R52" s="140" t="s">
        <v>2653</v>
      </c>
      <c r="S52" s="140" t="s">
        <v>2653</v>
      </c>
      <c r="T52" s="140" t="s">
        <v>2653</v>
      </c>
      <c r="U52" s="140" t="s">
        <v>2653</v>
      </c>
      <c r="V52" s="140" t="s">
        <v>2653</v>
      </c>
      <c r="W52" s="175" t="s">
        <v>2653</v>
      </c>
      <c r="X52" s="177" t="str">
        <f t="shared" si="1"/>
        <v>e-Notification; e-Access; e-Submission; e-Evaluation; e-Awarding; e-Request; e-Ordering; e-Fulfillment; e-Invoicing; e-Payment.</v>
      </c>
    </row>
    <row r="53" spans="1:24" s="218" customFormat="1" ht="67.5" customHeight="1" x14ac:dyDescent="0.25">
      <c r="A53" s="282"/>
      <c r="B53" s="219"/>
      <c r="C53" s="219"/>
      <c r="D53" s="219" t="s">
        <v>2827</v>
      </c>
      <c r="E53" s="219"/>
      <c r="F53" s="219"/>
      <c r="G53" s="219"/>
      <c r="H53" s="211"/>
      <c r="I53" s="212"/>
      <c r="J53" s="213"/>
      <c r="K53" s="210"/>
      <c r="L53" s="214"/>
      <c r="M53" s="215"/>
      <c r="N53" s="213"/>
      <c r="O53" s="210"/>
      <c r="P53" s="210"/>
      <c r="Q53" s="210"/>
      <c r="R53" s="210"/>
      <c r="S53" s="210"/>
      <c r="T53" s="210"/>
      <c r="U53" s="210"/>
      <c r="V53" s="210"/>
      <c r="W53" s="216"/>
      <c r="X53" s="217"/>
    </row>
    <row r="54" spans="1:24" ht="45" x14ac:dyDescent="0.25">
      <c r="B54" s="11" t="s">
        <v>1020</v>
      </c>
      <c r="C54" s="11" t="s">
        <v>1021</v>
      </c>
      <c r="D54" s="11" t="s">
        <v>1028</v>
      </c>
      <c r="E54" s="11" t="s">
        <v>811</v>
      </c>
      <c r="F54" s="11" t="s">
        <v>1049</v>
      </c>
      <c r="G54" s="11"/>
      <c r="H54" s="20" t="s">
        <v>2755</v>
      </c>
      <c r="I54" s="163"/>
      <c r="J54" s="187"/>
      <c r="K54" s="139"/>
      <c r="L54" s="188"/>
      <c r="M54" s="189" t="str">
        <f t="shared" ref="M54:M72" si="2">CONCATENATE(IF(J54="YES","UC1;",""),IF(K54="YES"," UC2;",""),IF(L54="YES"," UC3",""))</f>
        <v/>
      </c>
      <c r="N54" s="187"/>
      <c r="O54" s="139"/>
      <c r="P54" s="139"/>
      <c r="Q54" s="139"/>
      <c r="R54" s="139"/>
      <c r="S54" s="139"/>
      <c r="T54" s="139"/>
      <c r="U54" s="139"/>
      <c r="V54" s="139"/>
      <c r="W54" s="190"/>
      <c r="X54" s="191" t="str">
        <f t="shared" ref="X54:X72" si="3">CONCATENATE(IF(N54="YES","e-Notification;",""),IF(O54="YES"," e-Access;",""),IF(P54="YES"," e-Submission;",""),IF(Q54="YES"," e-Evaluation;",""),IF(R54="YES"," e-Awarding;",""),IF(S54="YES"," e-Request;",""),IF(T54="YES"," e-Ordering;",""),IF(U54="YES"," e-Fulfillment;",""),IF(V54="YES"," e-Invoicing;",""),IF(W54="YES"," e-Payment.",""))</f>
        <v/>
      </c>
    </row>
    <row r="55" spans="1:24" ht="30" x14ac:dyDescent="0.25">
      <c r="B55" s="11" t="s">
        <v>1020</v>
      </c>
      <c r="C55" s="11" t="s">
        <v>1021</v>
      </c>
      <c r="D55" s="11" t="s">
        <v>1029</v>
      </c>
      <c r="E55" s="11" t="s">
        <v>2276</v>
      </c>
      <c r="F55" s="11" t="s">
        <v>2282</v>
      </c>
      <c r="G55" s="11"/>
      <c r="H55" s="20" t="s">
        <v>2755</v>
      </c>
      <c r="I55" s="163"/>
      <c r="J55" s="187"/>
      <c r="K55" s="139"/>
      <c r="L55" s="188"/>
      <c r="M55" s="189" t="str">
        <f t="shared" si="2"/>
        <v/>
      </c>
      <c r="N55" s="187"/>
      <c r="O55" s="139"/>
      <c r="P55" s="139"/>
      <c r="Q55" s="139"/>
      <c r="R55" s="139"/>
      <c r="S55" s="139"/>
      <c r="T55" s="139"/>
      <c r="U55" s="139"/>
      <c r="V55" s="139"/>
      <c r="W55" s="190"/>
      <c r="X55" s="191" t="str">
        <f t="shared" si="3"/>
        <v/>
      </c>
    </row>
    <row r="56" spans="1:24" ht="45" x14ac:dyDescent="0.25">
      <c r="B56" s="11" t="s">
        <v>1020</v>
      </c>
      <c r="C56" s="11" t="s">
        <v>1021</v>
      </c>
      <c r="D56" s="11" t="s">
        <v>1030</v>
      </c>
      <c r="E56" s="11" t="s">
        <v>2650</v>
      </c>
      <c r="F56" s="11" t="s">
        <v>1050</v>
      </c>
      <c r="G56" s="11"/>
      <c r="H56" s="20" t="s">
        <v>2755</v>
      </c>
      <c r="I56" s="163"/>
      <c r="J56" s="187"/>
      <c r="K56" s="139"/>
      <c r="L56" s="188"/>
      <c r="M56" s="189" t="str">
        <f t="shared" si="2"/>
        <v/>
      </c>
      <c r="N56" s="187"/>
      <c r="O56" s="139"/>
      <c r="P56" s="139"/>
      <c r="Q56" s="139"/>
      <c r="R56" s="139"/>
      <c r="S56" s="139"/>
      <c r="T56" s="139"/>
      <c r="U56" s="139"/>
      <c r="V56" s="139"/>
      <c r="W56" s="190"/>
      <c r="X56" s="191" t="str">
        <f t="shared" si="3"/>
        <v/>
      </c>
    </row>
    <row r="57" spans="1:24" ht="60" x14ac:dyDescent="0.25">
      <c r="B57" s="11" t="s">
        <v>1020</v>
      </c>
      <c r="C57" s="11" t="s">
        <v>1021</v>
      </c>
      <c r="D57" s="11" t="s">
        <v>1031</v>
      </c>
      <c r="E57" s="11" t="s">
        <v>929</v>
      </c>
      <c r="F57" s="11"/>
      <c r="G57" s="11"/>
      <c r="H57" s="20" t="s">
        <v>2755</v>
      </c>
      <c r="I57" s="163"/>
      <c r="J57" s="187"/>
      <c r="K57" s="139"/>
      <c r="L57" s="188"/>
      <c r="M57" s="189" t="str">
        <f t="shared" si="2"/>
        <v/>
      </c>
      <c r="N57" s="187"/>
      <c r="O57" s="139"/>
      <c r="P57" s="139"/>
      <c r="Q57" s="139"/>
      <c r="R57" s="139"/>
      <c r="S57" s="139"/>
      <c r="T57" s="139"/>
      <c r="U57" s="139"/>
      <c r="V57" s="139"/>
      <c r="W57" s="190"/>
      <c r="X57" s="191" t="str">
        <f t="shared" si="3"/>
        <v/>
      </c>
    </row>
    <row r="58" spans="1:24" ht="165" x14ac:dyDescent="0.25">
      <c r="B58" s="11" t="s">
        <v>1020</v>
      </c>
      <c r="C58" s="11" t="s">
        <v>1021</v>
      </c>
      <c r="D58" s="11" t="s">
        <v>1032</v>
      </c>
      <c r="E58" s="11" t="s">
        <v>809</v>
      </c>
      <c r="F58" s="11" t="s">
        <v>1045</v>
      </c>
      <c r="G58" s="11"/>
      <c r="H58" s="20" t="s">
        <v>2755</v>
      </c>
      <c r="I58" s="163"/>
      <c r="J58" s="187"/>
      <c r="K58" s="139"/>
      <c r="L58" s="188"/>
      <c r="M58" s="203" t="str">
        <f t="shared" si="2"/>
        <v/>
      </c>
      <c r="N58" s="187"/>
      <c r="O58" s="139"/>
      <c r="P58" s="139"/>
      <c r="Q58" s="139"/>
      <c r="R58" s="139"/>
      <c r="S58" s="139"/>
      <c r="T58" s="139"/>
      <c r="U58" s="139"/>
      <c r="V58" s="139"/>
      <c r="W58" s="190"/>
      <c r="X58" s="191" t="str">
        <f t="shared" si="3"/>
        <v/>
      </c>
    </row>
    <row r="59" spans="1:24" ht="120" x14ac:dyDescent="0.25">
      <c r="B59" s="11" t="s">
        <v>1020</v>
      </c>
      <c r="C59" s="11" t="s">
        <v>1021</v>
      </c>
      <c r="D59" s="11" t="s">
        <v>1033</v>
      </c>
      <c r="E59" s="11" t="s">
        <v>1044</v>
      </c>
      <c r="F59" s="11" t="s">
        <v>1046</v>
      </c>
      <c r="G59" s="11"/>
      <c r="H59" s="20" t="s">
        <v>2755</v>
      </c>
      <c r="I59" s="163"/>
      <c r="J59" s="187"/>
      <c r="K59" s="139"/>
      <c r="L59" s="188"/>
      <c r="M59" s="189" t="str">
        <f t="shared" si="2"/>
        <v/>
      </c>
      <c r="N59" s="187"/>
      <c r="O59" s="139"/>
      <c r="P59" s="139"/>
      <c r="Q59" s="139"/>
      <c r="R59" s="139"/>
      <c r="S59" s="139"/>
      <c r="T59" s="139"/>
      <c r="U59" s="139"/>
      <c r="V59" s="139"/>
      <c r="W59" s="190"/>
      <c r="X59" s="191" t="str">
        <f t="shared" si="3"/>
        <v/>
      </c>
    </row>
    <row r="60" spans="1:24" ht="60" x14ac:dyDescent="0.25">
      <c r="B60" s="11" t="s">
        <v>1020</v>
      </c>
      <c r="C60" s="11" t="s">
        <v>1021</v>
      </c>
      <c r="D60" s="11" t="s">
        <v>1034</v>
      </c>
      <c r="E60" s="11" t="s">
        <v>814</v>
      </c>
      <c r="F60" s="11" t="s">
        <v>1047</v>
      </c>
      <c r="G60" s="11"/>
      <c r="H60" s="20" t="s">
        <v>2755</v>
      </c>
      <c r="I60" s="163"/>
      <c r="J60" s="187"/>
      <c r="K60" s="139"/>
      <c r="L60" s="188"/>
      <c r="M60" s="189" t="str">
        <f t="shared" si="2"/>
        <v/>
      </c>
      <c r="N60" s="187"/>
      <c r="O60" s="139"/>
      <c r="P60" s="139"/>
      <c r="Q60" s="139"/>
      <c r="R60" s="139"/>
      <c r="S60" s="139"/>
      <c r="T60" s="139"/>
      <c r="U60" s="139"/>
      <c r="V60" s="139"/>
      <c r="W60" s="190"/>
      <c r="X60" s="191" t="str">
        <f t="shared" si="3"/>
        <v/>
      </c>
    </row>
    <row r="61" spans="1:24" ht="30" x14ac:dyDescent="0.25">
      <c r="B61" s="11" t="s">
        <v>1020</v>
      </c>
      <c r="C61" s="11" t="s">
        <v>1021</v>
      </c>
      <c r="D61" s="11" t="s">
        <v>1035</v>
      </c>
      <c r="E61" s="11" t="s">
        <v>786</v>
      </c>
      <c r="F61" s="11" t="s">
        <v>2298</v>
      </c>
      <c r="G61" s="11"/>
      <c r="H61" s="20" t="s">
        <v>2755</v>
      </c>
      <c r="I61" s="163"/>
      <c r="J61" s="187"/>
      <c r="K61" s="139"/>
      <c r="L61" s="188"/>
      <c r="M61" s="189" t="str">
        <f t="shared" si="2"/>
        <v/>
      </c>
      <c r="N61" s="187"/>
      <c r="O61" s="139"/>
      <c r="P61" s="139"/>
      <c r="Q61" s="139"/>
      <c r="R61" s="139"/>
      <c r="S61" s="139"/>
      <c r="T61" s="139"/>
      <c r="U61" s="139"/>
      <c r="V61" s="139"/>
      <c r="W61" s="190"/>
      <c r="X61" s="191" t="str">
        <f t="shared" si="3"/>
        <v/>
      </c>
    </row>
    <row r="62" spans="1:24" ht="30" x14ac:dyDescent="0.25">
      <c r="B62" s="11" t="s">
        <v>1020</v>
      </c>
      <c r="C62" s="11" t="s">
        <v>1021</v>
      </c>
      <c r="D62" s="11" t="s">
        <v>1036</v>
      </c>
      <c r="E62" s="11" t="s">
        <v>2650</v>
      </c>
      <c r="F62" s="11" t="s">
        <v>845</v>
      </c>
      <c r="G62" s="11"/>
      <c r="H62" s="20" t="s">
        <v>2755</v>
      </c>
      <c r="I62" s="163"/>
      <c r="J62" s="187"/>
      <c r="K62" s="139"/>
      <c r="L62" s="188"/>
      <c r="M62" s="189" t="str">
        <f t="shared" si="2"/>
        <v/>
      </c>
      <c r="N62" s="187"/>
      <c r="O62" s="139"/>
      <c r="P62" s="139"/>
      <c r="Q62" s="139"/>
      <c r="R62" s="139"/>
      <c r="S62" s="139"/>
      <c r="T62" s="139"/>
      <c r="U62" s="139"/>
      <c r="V62" s="139"/>
      <c r="W62" s="190"/>
      <c r="X62" s="191" t="str">
        <f t="shared" si="3"/>
        <v/>
      </c>
    </row>
    <row r="63" spans="1:24" ht="60" x14ac:dyDescent="0.25">
      <c r="B63" s="11" t="s">
        <v>1020</v>
      </c>
      <c r="C63" s="11" t="s">
        <v>1021</v>
      </c>
      <c r="D63" s="11" t="s">
        <v>1037</v>
      </c>
      <c r="E63" s="11" t="s">
        <v>786</v>
      </c>
      <c r="F63" s="11" t="s">
        <v>843</v>
      </c>
      <c r="G63" s="11"/>
      <c r="H63" s="20" t="s">
        <v>2755</v>
      </c>
      <c r="I63" s="163"/>
      <c r="J63" s="187"/>
      <c r="K63" s="139"/>
      <c r="L63" s="188"/>
      <c r="M63" s="189" t="str">
        <f t="shared" si="2"/>
        <v/>
      </c>
      <c r="N63" s="187"/>
      <c r="O63" s="139"/>
      <c r="P63" s="139"/>
      <c r="Q63" s="139"/>
      <c r="R63" s="139"/>
      <c r="S63" s="139"/>
      <c r="T63" s="139"/>
      <c r="U63" s="139"/>
      <c r="V63" s="139"/>
      <c r="W63" s="190"/>
      <c r="X63" s="191" t="str">
        <f t="shared" si="3"/>
        <v/>
      </c>
    </row>
    <row r="64" spans="1:24" ht="60" x14ac:dyDescent="0.25">
      <c r="B64" s="11" t="s">
        <v>1020</v>
      </c>
      <c r="C64" s="11" t="s">
        <v>1021</v>
      </c>
      <c r="D64" s="11" t="s">
        <v>1038</v>
      </c>
      <c r="E64" s="11" t="s">
        <v>811</v>
      </c>
      <c r="F64" s="11" t="s">
        <v>1051</v>
      </c>
      <c r="G64" s="11"/>
      <c r="H64" s="20" t="s">
        <v>2755</v>
      </c>
      <c r="I64" s="163"/>
      <c r="J64" s="187"/>
      <c r="K64" s="139"/>
      <c r="L64" s="188"/>
      <c r="M64" s="189" t="str">
        <f t="shared" si="2"/>
        <v/>
      </c>
      <c r="N64" s="187"/>
      <c r="O64" s="139"/>
      <c r="P64" s="139"/>
      <c r="Q64" s="139"/>
      <c r="R64" s="139"/>
      <c r="S64" s="139"/>
      <c r="T64" s="139"/>
      <c r="U64" s="139"/>
      <c r="V64" s="139"/>
      <c r="W64" s="190"/>
      <c r="X64" s="191" t="str">
        <f t="shared" si="3"/>
        <v/>
      </c>
    </row>
    <row r="65" spans="1:24" ht="60" x14ac:dyDescent="0.25">
      <c r="A65" s="276">
        <v>20180208</v>
      </c>
      <c r="B65" s="11" t="s">
        <v>1020</v>
      </c>
      <c r="C65" s="11" t="s">
        <v>1021</v>
      </c>
      <c r="D65" s="11" t="s">
        <v>1590</v>
      </c>
      <c r="E65" s="139" t="s">
        <v>796</v>
      </c>
      <c r="F65" s="11"/>
      <c r="G65" s="11"/>
      <c r="H65" s="158" t="s">
        <v>2653</v>
      </c>
      <c r="I65" s="163" t="s">
        <v>2349</v>
      </c>
      <c r="J65" s="171"/>
      <c r="K65" s="140"/>
      <c r="L65" s="172"/>
      <c r="M65" s="174" t="str">
        <f t="shared" si="2"/>
        <v/>
      </c>
      <c r="N65" s="171"/>
      <c r="O65" s="140"/>
      <c r="P65" s="140"/>
      <c r="Q65" s="140"/>
      <c r="R65" s="140"/>
      <c r="S65" s="140"/>
      <c r="T65" s="140"/>
      <c r="U65" s="140"/>
      <c r="V65" s="140"/>
      <c r="W65" s="175"/>
      <c r="X65" s="177" t="str">
        <f t="shared" si="3"/>
        <v/>
      </c>
    </row>
    <row r="66" spans="1:24" s="182" customFormat="1" ht="44.25" customHeight="1" x14ac:dyDescent="0.25">
      <c r="A66" s="277"/>
      <c r="B66" s="9" t="s">
        <v>1020</v>
      </c>
      <c r="C66" s="9" t="s">
        <v>1021</v>
      </c>
      <c r="D66" s="9" t="s">
        <v>1039</v>
      </c>
      <c r="E66" s="9" t="s">
        <v>1748</v>
      </c>
      <c r="F66" s="9"/>
      <c r="G66" s="9" t="s">
        <v>57</v>
      </c>
      <c r="H66" s="25" t="s">
        <v>2755</v>
      </c>
      <c r="I66" s="166"/>
      <c r="J66" s="171"/>
      <c r="K66" s="140"/>
      <c r="L66" s="172"/>
      <c r="M66" s="174" t="str">
        <f t="shared" si="2"/>
        <v/>
      </c>
      <c r="N66" s="171"/>
      <c r="O66" s="140"/>
      <c r="P66" s="140"/>
      <c r="Q66" s="140"/>
      <c r="R66" s="140"/>
      <c r="S66" s="140"/>
      <c r="T66" s="140"/>
      <c r="U66" s="140"/>
      <c r="V66" s="140"/>
      <c r="W66" s="175"/>
      <c r="X66" s="177" t="str">
        <f t="shared" si="3"/>
        <v/>
      </c>
    </row>
    <row r="67" spans="1:24" s="182" customFormat="1" ht="60" x14ac:dyDescent="0.25">
      <c r="A67" s="277"/>
      <c r="B67" s="9" t="s">
        <v>1020</v>
      </c>
      <c r="C67" s="9" t="s">
        <v>1021</v>
      </c>
      <c r="D67" s="9" t="s">
        <v>1040</v>
      </c>
      <c r="E67" s="9" t="s">
        <v>2649</v>
      </c>
      <c r="F67" s="9"/>
      <c r="G67" s="9"/>
      <c r="H67" s="25" t="s">
        <v>2755</v>
      </c>
      <c r="I67" s="166"/>
      <c r="J67" s="171"/>
      <c r="K67" s="140"/>
      <c r="L67" s="172"/>
      <c r="M67" s="174" t="str">
        <f t="shared" si="2"/>
        <v/>
      </c>
      <c r="N67" s="171"/>
      <c r="O67" s="140"/>
      <c r="P67" s="140"/>
      <c r="Q67" s="140"/>
      <c r="R67" s="140"/>
      <c r="S67" s="140"/>
      <c r="T67" s="140"/>
      <c r="U67" s="140"/>
      <c r="V67" s="140"/>
      <c r="W67" s="175"/>
      <c r="X67" s="177" t="str">
        <f t="shared" si="3"/>
        <v/>
      </c>
    </row>
    <row r="68" spans="1:24" s="182" customFormat="1" ht="42" customHeight="1" x14ac:dyDescent="0.25">
      <c r="A68" s="277"/>
      <c r="B68" s="9" t="s">
        <v>1020</v>
      </c>
      <c r="C68" s="9" t="s">
        <v>1021</v>
      </c>
      <c r="D68" s="9" t="s">
        <v>1041</v>
      </c>
      <c r="E68" s="9" t="s">
        <v>2087</v>
      </c>
      <c r="F68" s="9"/>
      <c r="G68" s="9"/>
      <c r="H68" s="25" t="s">
        <v>2755</v>
      </c>
      <c r="I68" s="166"/>
      <c r="J68" s="171"/>
      <c r="K68" s="140"/>
      <c r="L68" s="172"/>
      <c r="M68" s="174" t="str">
        <f t="shared" si="2"/>
        <v/>
      </c>
      <c r="N68" s="171"/>
      <c r="O68" s="140"/>
      <c r="P68" s="140"/>
      <c r="Q68" s="140"/>
      <c r="R68" s="140"/>
      <c r="S68" s="140"/>
      <c r="T68" s="140"/>
      <c r="U68" s="140"/>
      <c r="V68" s="140"/>
      <c r="W68" s="175"/>
      <c r="X68" s="177" t="str">
        <f t="shared" si="3"/>
        <v/>
      </c>
    </row>
    <row r="69" spans="1:24" s="182" customFormat="1" ht="45" x14ac:dyDescent="0.25">
      <c r="A69" s="277"/>
      <c r="B69" s="9" t="s">
        <v>1020</v>
      </c>
      <c r="C69" s="9" t="s">
        <v>1021</v>
      </c>
      <c r="D69" s="9" t="s">
        <v>1042</v>
      </c>
      <c r="E69" s="9" t="s">
        <v>811</v>
      </c>
      <c r="F69" s="9"/>
      <c r="G69" s="9"/>
      <c r="H69" s="25" t="s">
        <v>2755</v>
      </c>
      <c r="I69" s="166"/>
      <c r="J69" s="171"/>
      <c r="K69" s="140"/>
      <c r="L69" s="172"/>
      <c r="M69" s="174" t="str">
        <f t="shared" si="2"/>
        <v/>
      </c>
      <c r="N69" s="171"/>
      <c r="O69" s="140"/>
      <c r="P69" s="140"/>
      <c r="Q69" s="140"/>
      <c r="R69" s="140"/>
      <c r="S69" s="140"/>
      <c r="T69" s="140"/>
      <c r="U69" s="140"/>
      <c r="V69" s="140"/>
      <c r="W69" s="175"/>
      <c r="X69" s="177" t="str">
        <f t="shared" si="3"/>
        <v/>
      </c>
    </row>
    <row r="70" spans="1:24" s="182" customFormat="1" ht="60" x14ac:dyDescent="0.25">
      <c r="A70" s="277"/>
      <c r="B70" s="9" t="s">
        <v>1020</v>
      </c>
      <c r="C70" s="9" t="s">
        <v>1021</v>
      </c>
      <c r="D70" s="9" t="s">
        <v>1043</v>
      </c>
      <c r="E70" s="9" t="s">
        <v>777</v>
      </c>
      <c r="F70" s="9"/>
      <c r="G70" s="9"/>
      <c r="H70" s="25" t="s">
        <v>2755</v>
      </c>
      <c r="I70" s="166"/>
      <c r="J70" s="171"/>
      <c r="K70" s="140"/>
      <c r="L70" s="172"/>
      <c r="M70" s="174" t="str">
        <f t="shared" si="2"/>
        <v/>
      </c>
      <c r="N70" s="171"/>
      <c r="O70" s="140"/>
      <c r="P70" s="140"/>
      <c r="Q70" s="140"/>
      <c r="R70" s="140"/>
      <c r="S70" s="140"/>
      <c r="T70" s="140"/>
      <c r="U70" s="140"/>
      <c r="V70" s="140"/>
      <c r="W70" s="175"/>
      <c r="X70" s="177" t="str">
        <f t="shared" si="3"/>
        <v/>
      </c>
    </row>
    <row r="71" spans="1:24" ht="60" x14ac:dyDescent="0.25">
      <c r="A71" s="276">
        <v>20180208</v>
      </c>
      <c r="B71" s="20" t="s">
        <v>948</v>
      </c>
      <c r="C71" s="11" t="s">
        <v>1280</v>
      </c>
      <c r="D71" s="20" t="s">
        <v>1973</v>
      </c>
      <c r="E71" s="139" t="s">
        <v>796</v>
      </c>
      <c r="F71" s="20"/>
      <c r="G71" s="20" t="s">
        <v>75</v>
      </c>
      <c r="H71" s="158" t="s">
        <v>2653</v>
      </c>
      <c r="I71" s="163" t="s">
        <v>2349</v>
      </c>
      <c r="J71" s="171"/>
      <c r="K71" s="140"/>
      <c r="L71" s="172"/>
      <c r="M71" s="174" t="str">
        <f t="shared" si="2"/>
        <v/>
      </c>
      <c r="N71" s="171" t="s">
        <v>2653</v>
      </c>
      <c r="O71" s="140" t="s">
        <v>2653</v>
      </c>
      <c r="P71" s="140"/>
      <c r="Q71" s="140"/>
      <c r="R71" s="140"/>
      <c r="S71" s="140"/>
      <c r="T71" s="140"/>
      <c r="U71" s="140"/>
      <c r="V71" s="140"/>
      <c r="W71" s="175"/>
      <c r="X71" s="177" t="str">
        <f t="shared" si="3"/>
        <v>e-Notification; e-Access;</v>
      </c>
    </row>
    <row r="72" spans="1:24" s="208" customFormat="1" ht="45" x14ac:dyDescent="0.25">
      <c r="A72" s="277"/>
      <c r="B72" s="207" t="s">
        <v>2785</v>
      </c>
      <c r="C72" s="207" t="s">
        <v>1280</v>
      </c>
      <c r="D72" s="207" t="s">
        <v>2780</v>
      </c>
      <c r="E72" s="207" t="s">
        <v>2783</v>
      </c>
      <c r="F72" s="207"/>
      <c r="G72" s="207" t="s">
        <v>75</v>
      </c>
      <c r="H72" s="207" t="s">
        <v>2653</v>
      </c>
      <c r="I72" s="207"/>
      <c r="J72" s="207"/>
      <c r="K72" s="207"/>
      <c r="L72" s="207"/>
      <c r="M72" s="207" t="str">
        <f t="shared" si="2"/>
        <v/>
      </c>
      <c r="N72" s="207" t="s">
        <v>2653</v>
      </c>
      <c r="O72" s="207" t="s">
        <v>2653</v>
      </c>
      <c r="P72" s="207"/>
      <c r="Q72" s="207"/>
      <c r="R72" s="207"/>
      <c r="S72" s="207"/>
      <c r="T72" s="207"/>
      <c r="U72" s="207"/>
      <c r="V72" s="207"/>
      <c r="W72" s="207"/>
      <c r="X72" s="207" t="str">
        <f t="shared" si="3"/>
        <v>e-Notification; e-Access;</v>
      </c>
    </row>
    <row r="73" spans="1:24" s="182" customFormat="1" ht="60" x14ac:dyDescent="0.25">
      <c r="A73" s="277"/>
      <c r="B73" s="142" t="s">
        <v>2785</v>
      </c>
      <c r="C73" s="142" t="s">
        <v>1280</v>
      </c>
      <c r="D73" s="9"/>
      <c r="E73" s="9" t="s">
        <v>786</v>
      </c>
      <c r="F73" s="9" t="s">
        <v>2786</v>
      </c>
      <c r="G73" s="9"/>
      <c r="H73" s="25"/>
      <c r="I73" s="166"/>
      <c r="J73" s="171"/>
      <c r="K73" s="140"/>
      <c r="L73" s="172"/>
      <c r="M73" s="174"/>
      <c r="N73" s="171"/>
      <c r="O73" s="140"/>
      <c r="P73" s="140"/>
      <c r="Q73" s="140"/>
      <c r="R73" s="140"/>
      <c r="S73" s="140"/>
      <c r="T73" s="140"/>
      <c r="U73" s="140"/>
      <c r="V73" s="140"/>
      <c r="W73" s="175"/>
      <c r="X73" s="177"/>
    </row>
    <row r="74" spans="1:24" ht="45" x14ac:dyDescent="0.25">
      <c r="B74" s="20" t="s">
        <v>948</v>
      </c>
      <c r="C74" s="11" t="s">
        <v>1280</v>
      </c>
      <c r="D74" s="206" t="s">
        <v>2782</v>
      </c>
      <c r="E74" s="139" t="s">
        <v>2783</v>
      </c>
      <c r="F74" s="205" t="s">
        <v>2784</v>
      </c>
      <c r="G74" s="20"/>
      <c r="H74" s="158"/>
      <c r="I74" s="163"/>
      <c r="J74" s="171"/>
      <c r="K74" s="140"/>
      <c r="L74" s="172"/>
      <c r="M74" s="174"/>
      <c r="N74" s="171"/>
      <c r="O74" s="140"/>
      <c r="P74" s="140"/>
      <c r="Q74" s="140"/>
      <c r="R74" s="140"/>
      <c r="S74" s="140"/>
      <c r="T74" s="140"/>
      <c r="U74" s="140"/>
      <c r="V74" s="140"/>
      <c r="W74" s="175"/>
      <c r="X74" s="177"/>
    </row>
    <row r="75" spans="1:24" ht="45" x14ac:dyDescent="0.25">
      <c r="B75" s="20" t="s">
        <v>948</v>
      </c>
      <c r="C75" s="11" t="s">
        <v>1280</v>
      </c>
      <c r="D75" s="11" t="s">
        <v>949</v>
      </c>
      <c r="E75" s="12" t="s">
        <v>786</v>
      </c>
      <c r="F75" s="20" t="s">
        <v>2151</v>
      </c>
      <c r="G75" s="20" t="s">
        <v>75</v>
      </c>
      <c r="H75" s="20" t="s">
        <v>2755</v>
      </c>
      <c r="I75" s="163"/>
      <c r="J75" s="187"/>
      <c r="K75" s="139"/>
      <c r="L75" s="188"/>
      <c r="M75" s="189" t="str">
        <f>CONCATENATE(IF(J75="YES","UC1;",""),IF(K75="YES"," UC2;",""),IF(L75="YES"," UC3",""))</f>
        <v/>
      </c>
      <c r="N75" s="187"/>
      <c r="O75" s="139"/>
      <c r="P75" s="139"/>
      <c r="Q75" s="139"/>
      <c r="R75" s="139"/>
      <c r="S75" s="139"/>
      <c r="T75" s="139"/>
      <c r="U75" s="139"/>
      <c r="V75" s="139"/>
      <c r="W75" s="190"/>
      <c r="X75" s="191" t="str">
        <f>CONCATENATE(IF(N75="YES","e-Notification;",""),IF(O75="YES"," e-Access;",""),IF(P75="YES"," e-Submission;",""),IF(Q75="YES"," e-Evaluation;",""),IF(R75="YES"," e-Awarding;",""),IF(S75="YES"," e-Request;",""),IF(T75="YES"," e-Ordering;",""),IF(U75="YES"," e-Fulfillment;",""),IF(V75="YES"," e-Invoicing;",""),IF(W75="YES"," e-Payment.",""))</f>
        <v/>
      </c>
    </row>
    <row r="76" spans="1:24" ht="45" x14ac:dyDescent="0.25">
      <c r="B76" s="20" t="s">
        <v>948</v>
      </c>
      <c r="C76" s="11" t="s">
        <v>1280</v>
      </c>
      <c r="D76" s="11" t="s">
        <v>2054</v>
      </c>
      <c r="E76" s="12" t="s">
        <v>777</v>
      </c>
      <c r="F76" s="20"/>
      <c r="G76" s="20" t="s">
        <v>75</v>
      </c>
      <c r="H76" s="20" t="s">
        <v>2755</v>
      </c>
      <c r="I76" s="163"/>
      <c r="J76" s="187"/>
      <c r="K76" s="139"/>
      <c r="L76" s="188"/>
      <c r="M76" s="189" t="str">
        <f>CONCATENATE(IF(J76="YES","UC1;",""),IF(K76="YES"," UC2;",""),IF(L76="YES"," UC3",""))</f>
        <v/>
      </c>
      <c r="N76" s="187"/>
      <c r="O76" s="139"/>
      <c r="P76" s="139"/>
      <c r="Q76" s="139"/>
      <c r="R76" s="139"/>
      <c r="S76" s="139"/>
      <c r="T76" s="139"/>
      <c r="U76" s="139"/>
      <c r="V76" s="139"/>
      <c r="W76" s="190"/>
      <c r="X76" s="191" t="str">
        <f>CONCATENATE(IF(N76="YES","e-Notification;",""),IF(O76="YES"," e-Access;",""),IF(P76="YES"," e-Submission;",""),IF(Q76="YES"," e-Evaluation;",""),IF(R76="YES"," e-Awarding;",""),IF(S76="YES"," e-Request;",""),IF(T76="YES"," e-Ordering;",""),IF(U76="YES"," e-Fulfillment;",""),IF(V76="YES"," e-Invoicing;",""),IF(W76="YES"," e-Payment.",""))</f>
        <v/>
      </c>
    </row>
    <row r="77" spans="1:24" x14ac:dyDescent="0.25">
      <c r="B77" s="20" t="s">
        <v>948</v>
      </c>
      <c r="C77" s="11" t="s">
        <v>1280</v>
      </c>
      <c r="D77" s="11" t="s">
        <v>2137</v>
      </c>
      <c r="E77" s="12" t="s">
        <v>1715</v>
      </c>
      <c r="F77" s="20"/>
      <c r="G77" s="20" t="s">
        <v>75</v>
      </c>
      <c r="H77" s="20" t="s">
        <v>2755</v>
      </c>
      <c r="I77" s="163"/>
      <c r="J77" s="187"/>
      <c r="K77" s="139"/>
      <c r="L77" s="188"/>
      <c r="M77" s="189" t="str">
        <f>CONCATENATE(IF(J77="YES","UC1;",""),IF(K77="YES"," UC2;",""),IF(L77="YES"," UC3",""))</f>
        <v/>
      </c>
      <c r="N77" s="187"/>
      <c r="O77" s="139"/>
      <c r="P77" s="139"/>
      <c r="Q77" s="139"/>
      <c r="R77" s="139"/>
      <c r="S77" s="139"/>
      <c r="T77" s="139"/>
      <c r="U77" s="139"/>
      <c r="V77" s="139"/>
      <c r="W77" s="190"/>
      <c r="X77" s="191" t="str">
        <f>CONCATENATE(IF(N77="YES","e-Notification;",""),IF(O77="YES"," e-Access;",""),IF(P77="YES"," e-Submission;",""),IF(Q77="YES"," e-Evaluation;",""),IF(R77="YES"," e-Awarding;",""),IF(S77="YES"," e-Request;",""),IF(T77="YES"," e-Ordering;",""),IF(U77="YES"," e-Fulfillment;",""),IF(V77="YES"," e-Invoicing;",""),IF(W77="YES"," e-Payment.",""))</f>
        <v/>
      </c>
    </row>
    <row r="78" spans="1:24" ht="75.75" customHeight="1" x14ac:dyDescent="0.25">
      <c r="A78" s="276">
        <v>20180208</v>
      </c>
      <c r="B78" s="9" t="s">
        <v>1063</v>
      </c>
      <c r="C78" s="7" t="s">
        <v>1321</v>
      </c>
      <c r="D78" s="7" t="s">
        <v>1730</v>
      </c>
      <c r="E78" s="139" t="s">
        <v>796</v>
      </c>
      <c r="F78" s="7" t="s">
        <v>2299</v>
      </c>
      <c r="G78" s="7" t="s">
        <v>90</v>
      </c>
      <c r="H78" s="158" t="s">
        <v>2653</v>
      </c>
      <c r="I78" s="164" t="s">
        <v>2327</v>
      </c>
      <c r="J78" s="171"/>
      <c r="K78" s="140"/>
      <c r="L78" s="172"/>
      <c r="M78" s="174" t="str">
        <f>CONCATENATE(IF(J78="YES","UC1;",""),IF(K78="YES"," UC2;",""),IF(L78="YES"," UC3",""))</f>
        <v/>
      </c>
      <c r="N78" s="171" t="s">
        <v>2653</v>
      </c>
      <c r="O78" s="140"/>
      <c r="P78" s="140"/>
      <c r="Q78" s="140"/>
      <c r="R78" s="140"/>
      <c r="S78" s="140"/>
      <c r="T78" s="140"/>
      <c r="U78" s="140"/>
      <c r="V78" s="140"/>
      <c r="W78" s="175"/>
      <c r="X78" s="177" t="str">
        <f>CONCATENATE(IF(N78="YES","e-Notification;",""),IF(O78="YES"," e-Access;",""),IF(P78="YES"," e-Submission;",""),IF(Q78="YES"," e-Evaluation;",""),IF(R78="YES"," e-Awarding;",""),IF(S78="YES"," e-Request;",""),IF(T78="YES"," e-Ordering;",""),IF(U78="YES"," e-Fulfillment;",""),IF(V78="YES"," e-Invoicing;",""),IF(W78="YES"," e-Payment.",""))</f>
        <v>e-Notification;</v>
      </c>
    </row>
    <row r="79" spans="1:24" s="218" customFormat="1" ht="30" x14ac:dyDescent="0.25">
      <c r="A79" s="282"/>
      <c r="B79" s="219"/>
      <c r="C79" s="219"/>
      <c r="D79" s="219" t="s">
        <v>2882</v>
      </c>
      <c r="E79" s="210"/>
      <c r="F79" s="219"/>
      <c r="G79" s="219"/>
      <c r="H79" s="211"/>
      <c r="I79" s="212"/>
      <c r="J79" s="213"/>
      <c r="K79" s="210"/>
      <c r="L79" s="214"/>
      <c r="M79" s="215"/>
      <c r="N79" s="213"/>
      <c r="O79" s="210"/>
      <c r="P79" s="210"/>
      <c r="Q79" s="210"/>
      <c r="R79" s="210"/>
      <c r="S79" s="210"/>
      <c r="T79" s="210"/>
      <c r="U79" s="210"/>
      <c r="V79" s="210"/>
      <c r="W79" s="216"/>
      <c r="X79" s="217"/>
    </row>
    <row r="80" spans="1:24" s="182" customFormat="1" ht="30" x14ac:dyDescent="0.25">
      <c r="A80" s="277"/>
      <c r="B80" s="9" t="s">
        <v>1063</v>
      </c>
      <c r="C80" s="9" t="s">
        <v>1321</v>
      </c>
      <c r="D80" s="9" t="s">
        <v>1062</v>
      </c>
      <c r="E80" s="9" t="s">
        <v>1748</v>
      </c>
      <c r="F80" s="9"/>
      <c r="G80" s="9" t="s">
        <v>90</v>
      </c>
      <c r="H80" s="25" t="s">
        <v>2755</v>
      </c>
      <c r="I80" s="166"/>
      <c r="J80" s="171"/>
      <c r="K80" s="140"/>
      <c r="L80" s="172"/>
      <c r="M80" s="174" t="str">
        <f t="shared" ref="M80:M102" si="4">CONCATENATE(IF(J80="YES","UC1;",""),IF(K80="YES"," UC2;",""),IF(L80="YES"," UC3",""))</f>
        <v/>
      </c>
      <c r="N80" s="171"/>
      <c r="O80" s="140"/>
      <c r="P80" s="140"/>
      <c r="Q80" s="140"/>
      <c r="R80" s="140"/>
      <c r="S80" s="140"/>
      <c r="T80" s="140"/>
      <c r="U80" s="140"/>
      <c r="V80" s="140"/>
      <c r="W80" s="175"/>
      <c r="X80" s="177" t="str">
        <f t="shared" ref="X80:X102" si="5">CONCATENATE(IF(N80="YES","e-Notification;",""),IF(O80="YES"," e-Access;",""),IF(P80="YES"," e-Submission;",""),IF(Q80="YES"," e-Evaluation;",""),IF(R80="YES"," e-Awarding;",""),IF(S80="YES"," e-Request;",""),IF(T80="YES"," e-Ordering;",""),IF(U80="YES"," e-Fulfillment;",""),IF(V80="YES"," e-Invoicing;",""),IF(W80="YES"," e-Payment.",""))</f>
        <v/>
      </c>
    </row>
    <row r="81" spans="1:24" s="182" customFormat="1" x14ac:dyDescent="0.25">
      <c r="A81" s="277"/>
      <c r="B81" s="9" t="s">
        <v>1063</v>
      </c>
      <c r="C81" s="9" t="s">
        <v>1321</v>
      </c>
      <c r="D81" s="9" t="s">
        <v>1064</v>
      </c>
      <c r="E81" s="9" t="s">
        <v>1715</v>
      </c>
      <c r="F81" s="9"/>
      <c r="G81" s="9" t="s">
        <v>90</v>
      </c>
      <c r="H81" s="25" t="s">
        <v>2755</v>
      </c>
      <c r="I81" s="166"/>
      <c r="J81" s="171"/>
      <c r="K81" s="140"/>
      <c r="L81" s="172"/>
      <c r="M81" s="174" t="str">
        <f t="shared" si="4"/>
        <v/>
      </c>
      <c r="N81" s="171"/>
      <c r="O81" s="140"/>
      <c r="P81" s="140"/>
      <c r="Q81" s="140"/>
      <c r="R81" s="140"/>
      <c r="S81" s="140"/>
      <c r="T81" s="140"/>
      <c r="U81" s="140"/>
      <c r="V81" s="140"/>
      <c r="W81" s="175"/>
      <c r="X81" s="177" t="str">
        <f t="shared" si="5"/>
        <v/>
      </c>
    </row>
    <row r="82" spans="1:24" s="182" customFormat="1" ht="45" x14ac:dyDescent="0.25">
      <c r="A82" s="277"/>
      <c r="B82" s="9" t="s">
        <v>1063</v>
      </c>
      <c r="C82" s="9" t="s">
        <v>1321</v>
      </c>
      <c r="D82" s="128" t="s">
        <v>91</v>
      </c>
      <c r="E82" s="9" t="s">
        <v>1715</v>
      </c>
      <c r="F82" s="9"/>
      <c r="G82" s="9" t="s">
        <v>90</v>
      </c>
      <c r="H82" s="25" t="s">
        <v>2755</v>
      </c>
      <c r="I82" s="166"/>
      <c r="J82" s="171"/>
      <c r="K82" s="140"/>
      <c r="L82" s="172"/>
      <c r="M82" s="174" t="str">
        <f t="shared" si="4"/>
        <v/>
      </c>
      <c r="N82" s="171"/>
      <c r="O82" s="140"/>
      <c r="P82" s="140"/>
      <c r="Q82" s="140"/>
      <c r="R82" s="140"/>
      <c r="S82" s="140"/>
      <c r="T82" s="140"/>
      <c r="U82" s="140"/>
      <c r="V82" s="140"/>
      <c r="W82" s="175"/>
      <c r="X82" s="177" t="str">
        <f t="shared" si="5"/>
        <v/>
      </c>
    </row>
    <row r="83" spans="1:24" s="182" customFormat="1" ht="225" x14ac:dyDescent="0.25">
      <c r="A83" s="277"/>
      <c r="B83" s="9" t="s">
        <v>1063</v>
      </c>
      <c r="C83" s="9" t="s">
        <v>1321</v>
      </c>
      <c r="D83" s="9" t="s">
        <v>1323</v>
      </c>
      <c r="E83" s="9" t="s">
        <v>1715</v>
      </c>
      <c r="F83" s="9"/>
      <c r="G83" s="9" t="s">
        <v>90</v>
      </c>
      <c r="H83" s="25" t="s">
        <v>2755</v>
      </c>
      <c r="I83" s="166"/>
      <c r="J83" s="171"/>
      <c r="K83" s="140"/>
      <c r="L83" s="172"/>
      <c r="M83" s="174" t="str">
        <f t="shared" si="4"/>
        <v/>
      </c>
      <c r="N83" s="171"/>
      <c r="O83" s="140"/>
      <c r="P83" s="140"/>
      <c r="Q83" s="140"/>
      <c r="R83" s="140"/>
      <c r="S83" s="140"/>
      <c r="T83" s="140"/>
      <c r="U83" s="140"/>
      <c r="V83" s="140"/>
      <c r="W83" s="175"/>
      <c r="X83" s="177" t="str">
        <f t="shared" si="5"/>
        <v/>
      </c>
    </row>
    <row r="84" spans="1:24" ht="97.5" customHeight="1" x14ac:dyDescent="0.25">
      <c r="A84" s="277">
        <v>20180220</v>
      </c>
      <c r="B84" s="275" t="s">
        <v>1521</v>
      </c>
      <c r="C84" s="140" t="s">
        <v>1429</v>
      </c>
      <c r="D84" s="140" t="s">
        <v>1840</v>
      </c>
      <c r="E84" s="140" t="s">
        <v>1715</v>
      </c>
      <c r="F84" s="25"/>
      <c r="G84" s="25" t="s">
        <v>325</v>
      </c>
      <c r="H84" s="158" t="s">
        <v>2653</v>
      </c>
      <c r="I84" s="164" t="s">
        <v>2331</v>
      </c>
      <c r="J84" s="171"/>
      <c r="K84" s="140"/>
      <c r="L84" s="172"/>
      <c r="M84" s="174" t="str">
        <f t="shared" si="4"/>
        <v/>
      </c>
      <c r="N84" s="171" t="s">
        <v>2653</v>
      </c>
      <c r="O84" s="140"/>
      <c r="P84" s="140"/>
      <c r="Q84" s="140"/>
      <c r="R84" s="140"/>
      <c r="S84" s="140"/>
      <c r="T84" s="140"/>
      <c r="U84" s="140"/>
      <c r="V84" s="140"/>
      <c r="W84" s="175"/>
      <c r="X84" s="177" t="str">
        <f t="shared" si="5"/>
        <v>e-Notification;</v>
      </c>
    </row>
    <row r="85" spans="1:24" ht="97.5" customHeight="1" x14ac:dyDescent="0.25">
      <c r="B85" s="139" t="s">
        <v>1521</v>
      </c>
      <c r="C85" s="139" t="s">
        <v>1429</v>
      </c>
      <c r="D85" s="139" t="s">
        <v>1522</v>
      </c>
      <c r="E85" s="139" t="s">
        <v>809</v>
      </c>
      <c r="F85" s="20" t="s">
        <v>1523</v>
      </c>
      <c r="G85" s="20" t="s">
        <v>325</v>
      </c>
      <c r="H85" s="20" t="s">
        <v>2755</v>
      </c>
      <c r="I85" s="163"/>
      <c r="J85" s="187"/>
      <c r="K85" s="139"/>
      <c r="L85" s="188"/>
      <c r="M85" s="189" t="str">
        <f t="shared" si="4"/>
        <v/>
      </c>
      <c r="N85" s="187"/>
      <c r="O85" s="139"/>
      <c r="P85" s="139"/>
      <c r="Q85" s="139"/>
      <c r="R85" s="139"/>
      <c r="S85" s="139"/>
      <c r="T85" s="139"/>
      <c r="U85" s="139"/>
      <c r="V85" s="139"/>
      <c r="W85" s="190"/>
      <c r="X85" s="191" t="str">
        <f t="shared" si="5"/>
        <v/>
      </c>
    </row>
    <row r="86" spans="1:24" ht="30" x14ac:dyDescent="0.25">
      <c r="B86" s="139" t="s">
        <v>1521</v>
      </c>
      <c r="C86" s="139" t="s">
        <v>1429</v>
      </c>
      <c r="D86" s="139" t="s">
        <v>1552</v>
      </c>
      <c r="E86" s="139" t="s">
        <v>1715</v>
      </c>
      <c r="F86" s="20"/>
      <c r="G86" s="20" t="s">
        <v>325</v>
      </c>
      <c r="H86" s="20" t="s">
        <v>2755</v>
      </c>
      <c r="I86" s="163"/>
      <c r="J86" s="187"/>
      <c r="K86" s="139"/>
      <c r="L86" s="188"/>
      <c r="M86" s="189" t="str">
        <f t="shared" si="4"/>
        <v/>
      </c>
      <c r="N86" s="187"/>
      <c r="O86" s="139"/>
      <c r="P86" s="139"/>
      <c r="Q86" s="139"/>
      <c r="R86" s="139"/>
      <c r="S86" s="139"/>
      <c r="T86" s="139"/>
      <c r="U86" s="139"/>
      <c r="V86" s="139"/>
      <c r="W86" s="190"/>
      <c r="X86" s="191" t="str">
        <f t="shared" si="5"/>
        <v/>
      </c>
    </row>
    <row r="87" spans="1:24" ht="60" x14ac:dyDescent="0.25">
      <c r="A87" s="286">
        <v>20180228</v>
      </c>
      <c r="B87" s="20" t="s">
        <v>832</v>
      </c>
      <c r="C87" s="20" t="s">
        <v>1264</v>
      </c>
      <c r="D87" s="11" t="s">
        <v>772</v>
      </c>
      <c r="E87" s="139" t="s">
        <v>796</v>
      </c>
      <c r="F87" s="20" t="s">
        <v>1752</v>
      </c>
      <c r="G87" s="20"/>
      <c r="H87" s="158" t="s">
        <v>2653</v>
      </c>
      <c r="I87" s="163" t="s">
        <v>2327</v>
      </c>
      <c r="J87" s="171" t="s">
        <v>2653</v>
      </c>
      <c r="K87" s="140" t="s">
        <v>2653</v>
      </c>
      <c r="L87" s="172"/>
      <c r="M87" s="174" t="str">
        <f t="shared" si="4"/>
        <v>UC1; UC2;</v>
      </c>
      <c r="N87" s="171" t="s">
        <v>2653</v>
      </c>
      <c r="O87" s="140" t="s">
        <v>2653</v>
      </c>
      <c r="P87" s="140"/>
      <c r="Q87" s="140"/>
      <c r="R87" s="140"/>
      <c r="S87" s="140"/>
      <c r="T87" s="140"/>
      <c r="U87" s="140"/>
      <c r="V87" s="140"/>
      <c r="W87" s="175"/>
      <c r="X87" s="177" t="str">
        <f t="shared" si="5"/>
        <v>e-Notification; e-Access;</v>
      </c>
    </row>
    <row r="88" spans="1:24" ht="105" x14ac:dyDescent="0.25">
      <c r="B88" s="25" t="s">
        <v>832</v>
      </c>
      <c r="C88" s="25" t="s">
        <v>1264</v>
      </c>
      <c r="D88" s="9" t="s">
        <v>836</v>
      </c>
      <c r="E88" s="14" t="s">
        <v>1748</v>
      </c>
      <c r="F88" s="25"/>
      <c r="G88" s="25"/>
      <c r="H88" s="25" t="s">
        <v>2755</v>
      </c>
      <c r="I88" s="166"/>
      <c r="J88" s="171"/>
      <c r="K88" s="140"/>
      <c r="L88" s="172"/>
      <c r="M88" s="174" t="str">
        <f t="shared" si="4"/>
        <v/>
      </c>
      <c r="N88" s="171"/>
      <c r="O88" s="140"/>
      <c r="P88" s="140"/>
      <c r="Q88" s="140"/>
      <c r="R88" s="140"/>
      <c r="S88" s="140"/>
      <c r="T88" s="140"/>
      <c r="U88" s="140"/>
      <c r="V88" s="140"/>
      <c r="W88" s="175"/>
      <c r="X88" s="177" t="str">
        <f t="shared" si="5"/>
        <v/>
      </c>
    </row>
    <row r="89" spans="1:24" ht="45" x14ac:dyDescent="0.25">
      <c r="B89" s="25" t="s">
        <v>832</v>
      </c>
      <c r="C89" s="25" t="s">
        <v>1264</v>
      </c>
      <c r="D89" s="25" t="s">
        <v>837</v>
      </c>
      <c r="E89" s="25" t="s">
        <v>777</v>
      </c>
      <c r="F89" s="25"/>
      <c r="G89" s="25"/>
      <c r="H89" s="25" t="s">
        <v>2755</v>
      </c>
      <c r="I89" s="166"/>
      <c r="J89" s="171"/>
      <c r="K89" s="140"/>
      <c r="L89" s="172"/>
      <c r="M89" s="174" t="str">
        <f t="shared" si="4"/>
        <v/>
      </c>
      <c r="N89" s="171"/>
      <c r="O89" s="140"/>
      <c r="P89" s="140"/>
      <c r="Q89" s="140"/>
      <c r="R89" s="140"/>
      <c r="S89" s="140"/>
      <c r="T89" s="140"/>
      <c r="U89" s="140"/>
      <c r="V89" s="140"/>
      <c r="W89" s="175"/>
      <c r="X89" s="177" t="str">
        <f t="shared" si="5"/>
        <v/>
      </c>
    </row>
    <row r="90" spans="1:24" ht="105" x14ac:dyDescent="0.25">
      <c r="A90" s="276">
        <v>20180228</v>
      </c>
      <c r="B90" s="25" t="s">
        <v>838</v>
      </c>
      <c r="C90" s="25" t="s">
        <v>839</v>
      </c>
      <c r="D90" s="24" t="s">
        <v>840</v>
      </c>
      <c r="E90" s="139" t="s">
        <v>796</v>
      </c>
      <c r="F90" s="24" t="s">
        <v>2024</v>
      </c>
      <c r="G90" s="24"/>
      <c r="H90" s="158" t="s">
        <v>2653</v>
      </c>
      <c r="I90" s="164" t="s">
        <v>2342</v>
      </c>
      <c r="J90" s="171" t="s">
        <v>2653</v>
      </c>
      <c r="K90" s="140" t="s">
        <v>2653</v>
      </c>
      <c r="L90" s="172"/>
      <c r="M90" s="174" t="str">
        <f t="shared" si="4"/>
        <v>UC1; UC2;</v>
      </c>
      <c r="N90" s="171"/>
      <c r="O90" s="140" t="s">
        <v>2653</v>
      </c>
      <c r="P90" s="140" t="s">
        <v>2653</v>
      </c>
      <c r="Q90" s="140"/>
      <c r="R90" s="140" t="s">
        <v>2653</v>
      </c>
      <c r="S90" s="140"/>
      <c r="T90" s="140"/>
      <c r="U90" s="140"/>
      <c r="V90" s="140"/>
      <c r="W90" s="175"/>
      <c r="X90" s="177" t="str">
        <f t="shared" si="5"/>
        <v xml:space="preserve"> e-Access; e-Submission; e-Awarding;</v>
      </c>
    </row>
    <row r="91" spans="1:24" ht="45" x14ac:dyDescent="0.25">
      <c r="B91" s="20" t="s">
        <v>838</v>
      </c>
      <c r="C91" s="20" t="s">
        <v>839</v>
      </c>
      <c r="D91" s="20" t="s">
        <v>841</v>
      </c>
      <c r="E91" s="20" t="s">
        <v>1715</v>
      </c>
      <c r="F91" s="20"/>
      <c r="G91" s="20"/>
      <c r="H91" s="20" t="s">
        <v>2755</v>
      </c>
      <c r="I91" s="163"/>
      <c r="J91" s="187"/>
      <c r="K91" s="139"/>
      <c r="L91" s="188"/>
      <c r="M91" s="189" t="str">
        <f t="shared" si="4"/>
        <v/>
      </c>
      <c r="N91" s="187"/>
      <c r="O91" s="139"/>
      <c r="P91" s="139"/>
      <c r="Q91" s="139"/>
      <c r="R91" s="139"/>
      <c r="S91" s="139"/>
      <c r="T91" s="139"/>
      <c r="U91" s="139"/>
      <c r="V91" s="139"/>
      <c r="W91" s="190"/>
      <c r="X91" s="191" t="str">
        <f t="shared" si="5"/>
        <v/>
      </c>
    </row>
    <row r="92" spans="1:24" ht="75" x14ac:dyDescent="0.25">
      <c r="B92" s="20" t="s">
        <v>838</v>
      </c>
      <c r="C92" s="20" t="s">
        <v>839</v>
      </c>
      <c r="D92" s="20" t="s">
        <v>842</v>
      </c>
      <c r="E92" s="20" t="s">
        <v>786</v>
      </c>
      <c r="F92" s="20" t="s">
        <v>2023</v>
      </c>
      <c r="G92" s="20"/>
      <c r="H92" s="20" t="s">
        <v>2755</v>
      </c>
      <c r="I92" s="163"/>
      <c r="J92" s="187"/>
      <c r="K92" s="139"/>
      <c r="L92" s="188"/>
      <c r="M92" s="189" t="str">
        <f t="shared" si="4"/>
        <v/>
      </c>
      <c r="N92" s="187"/>
      <c r="O92" s="139"/>
      <c r="P92" s="139"/>
      <c r="Q92" s="139"/>
      <c r="R92" s="139"/>
      <c r="S92" s="139"/>
      <c r="T92" s="139"/>
      <c r="U92" s="139"/>
      <c r="V92" s="139"/>
      <c r="W92" s="190"/>
      <c r="X92" s="191" t="str">
        <f t="shared" si="5"/>
        <v/>
      </c>
    </row>
    <row r="93" spans="1:24" ht="60" x14ac:dyDescent="0.25">
      <c r="B93" s="20" t="s">
        <v>838</v>
      </c>
      <c r="C93" s="20" t="s">
        <v>839</v>
      </c>
      <c r="D93" s="20" t="s">
        <v>844</v>
      </c>
      <c r="E93" s="11" t="s">
        <v>2650</v>
      </c>
      <c r="F93" s="124" t="s">
        <v>845</v>
      </c>
      <c r="G93" s="20"/>
      <c r="H93" s="20" t="s">
        <v>2755</v>
      </c>
      <c r="I93" s="163"/>
      <c r="J93" s="187"/>
      <c r="K93" s="139"/>
      <c r="L93" s="188"/>
      <c r="M93" s="189" t="str">
        <f t="shared" si="4"/>
        <v/>
      </c>
      <c r="N93" s="187"/>
      <c r="O93" s="139"/>
      <c r="P93" s="139"/>
      <c r="Q93" s="139"/>
      <c r="R93" s="139"/>
      <c r="S93" s="139"/>
      <c r="T93" s="139"/>
      <c r="U93" s="139"/>
      <c r="V93" s="139"/>
      <c r="W93" s="190"/>
      <c r="X93" s="191" t="str">
        <f t="shared" si="5"/>
        <v/>
      </c>
    </row>
    <row r="94" spans="1:24" ht="45" x14ac:dyDescent="0.25">
      <c r="A94" s="276">
        <v>20180220</v>
      </c>
      <c r="B94" s="20" t="s">
        <v>951</v>
      </c>
      <c r="C94" s="20" t="s">
        <v>1209</v>
      </c>
      <c r="D94" s="20" t="s">
        <v>1681</v>
      </c>
      <c r="E94" s="139" t="s">
        <v>796</v>
      </c>
      <c r="F94" s="20" t="s">
        <v>2273</v>
      </c>
      <c r="G94" s="20" t="s">
        <v>249</v>
      </c>
      <c r="H94" s="158" t="s">
        <v>2653</v>
      </c>
      <c r="I94" s="163" t="s">
        <v>2324</v>
      </c>
      <c r="J94" s="171" t="s">
        <v>2653</v>
      </c>
      <c r="K94" s="140" t="s">
        <v>2653</v>
      </c>
      <c r="L94" s="172"/>
      <c r="M94" s="174" t="str">
        <f t="shared" si="4"/>
        <v>UC1; UC2;</v>
      </c>
      <c r="N94" s="171" t="s">
        <v>2653</v>
      </c>
      <c r="O94" s="140"/>
      <c r="P94" s="140"/>
      <c r="Q94" s="140" t="s">
        <v>2653</v>
      </c>
      <c r="R94" s="140" t="s">
        <v>2653</v>
      </c>
      <c r="S94" s="140"/>
      <c r="T94" s="140"/>
      <c r="U94" s="140"/>
      <c r="V94" s="140"/>
      <c r="W94" s="175"/>
      <c r="X94" s="177" t="str">
        <f t="shared" si="5"/>
        <v>e-Notification; e-Evaluation; e-Awarding;</v>
      </c>
    </row>
    <row r="95" spans="1:24" s="182" customFormat="1" ht="180" x14ac:dyDescent="0.25">
      <c r="A95" s="277"/>
      <c r="B95" s="25" t="s">
        <v>951</v>
      </c>
      <c r="C95" s="25" t="s">
        <v>1209</v>
      </c>
      <c r="D95" s="25" t="s">
        <v>952</v>
      </c>
      <c r="E95" s="14" t="s">
        <v>1715</v>
      </c>
      <c r="F95" s="25"/>
      <c r="G95" s="25" t="s">
        <v>249</v>
      </c>
      <c r="H95" s="25" t="s">
        <v>2755</v>
      </c>
      <c r="I95" s="166"/>
      <c r="J95" s="171"/>
      <c r="K95" s="140"/>
      <c r="L95" s="172"/>
      <c r="M95" s="174" t="str">
        <f t="shared" si="4"/>
        <v/>
      </c>
      <c r="N95" s="171"/>
      <c r="O95" s="140"/>
      <c r="P95" s="140"/>
      <c r="Q95" s="140"/>
      <c r="R95" s="140"/>
      <c r="S95" s="140"/>
      <c r="T95" s="140"/>
      <c r="U95" s="140"/>
      <c r="V95" s="140"/>
      <c r="W95" s="175"/>
      <c r="X95" s="177" t="str">
        <f t="shared" si="5"/>
        <v/>
      </c>
    </row>
    <row r="96" spans="1:24" s="182" customFormat="1" ht="30" x14ac:dyDescent="0.25">
      <c r="A96" s="277"/>
      <c r="B96" s="25" t="s">
        <v>951</v>
      </c>
      <c r="C96" s="25" t="s">
        <v>1209</v>
      </c>
      <c r="D96" s="25" t="s">
        <v>953</v>
      </c>
      <c r="E96" s="14" t="s">
        <v>1748</v>
      </c>
      <c r="F96" s="25"/>
      <c r="G96" s="25" t="s">
        <v>249</v>
      </c>
      <c r="H96" s="25" t="s">
        <v>2755</v>
      </c>
      <c r="I96" s="166"/>
      <c r="J96" s="171"/>
      <c r="K96" s="140"/>
      <c r="L96" s="172"/>
      <c r="M96" s="174" t="str">
        <f t="shared" si="4"/>
        <v/>
      </c>
      <c r="N96" s="171"/>
      <c r="O96" s="140"/>
      <c r="P96" s="140"/>
      <c r="Q96" s="140"/>
      <c r="R96" s="140"/>
      <c r="S96" s="140"/>
      <c r="T96" s="140"/>
      <c r="U96" s="140"/>
      <c r="V96" s="140"/>
      <c r="W96" s="175"/>
      <c r="X96" s="177" t="str">
        <f t="shared" si="5"/>
        <v/>
      </c>
    </row>
    <row r="97" spans="1:24" s="182" customFormat="1" ht="30" x14ac:dyDescent="0.25">
      <c r="A97" s="277"/>
      <c r="B97" s="25" t="s">
        <v>951</v>
      </c>
      <c r="C97" s="25" t="s">
        <v>1209</v>
      </c>
      <c r="D97" s="25" t="s">
        <v>954</v>
      </c>
      <c r="E97" s="14" t="s">
        <v>777</v>
      </c>
      <c r="F97" s="25"/>
      <c r="G97" s="25" t="s">
        <v>249</v>
      </c>
      <c r="H97" s="25" t="s">
        <v>2755</v>
      </c>
      <c r="I97" s="166"/>
      <c r="J97" s="171"/>
      <c r="K97" s="140"/>
      <c r="L97" s="172"/>
      <c r="M97" s="174" t="str">
        <f t="shared" si="4"/>
        <v/>
      </c>
      <c r="N97" s="171"/>
      <c r="O97" s="140"/>
      <c r="P97" s="140"/>
      <c r="Q97" s="140"/>
      <c r="R97" s="140"/>
      <c r="S97" s="140"/>
      <c r="T97" s="140"/>
      <c r="U97" s="140"/>
      <c r="V97" s="140"/>
      <c r="W97" s="175"/>
      <c r="X97" s="177" t="str">
        <f t="shared" si="5"/>
        <v/>
      </c>
    </row>
    <row r="98" spans="1:24" s="182" customFormat="1" ht="165" x14ac:dyDescent="0.25">
      <c r="A98" s="277"/>
      <c r="B98" s="25" t="s">
        <v>951</v>
      </c>
      <c r="C98" s="25" t="s">
        <v>1209</v>
      </c>
      <c r="D98" s="25" t="s">
        <v>955</v>
      </c>
      <c r="E98" s="14" t="s">
        <v>786</v>
      </c>
      <c r="F98" s="25" t="s">
        <v>956</v>
      </c>
      <c r="G98" s="25" t="s">
        <v>249</v>
      </c>
      <c r="H98" s="25" t="s">
        <v>2755</v>
      </c>
      <c r="I98" s="166"/>
      <c r="J98" s="171"/>
      <c r="K98" s="140"/>
      <c r="L98" s="172"/>
      <c r="M98" s="174" t="str">
        <f t="shared" si="4"/>
        <v/>
      </c>
      <c r="N98" s="171"/>
      <c r="O98" s="140"/>
      <c r="P98" s="140"/>
      <c r="Q98" s="140"/>
      <c r="R98" s="140"/>
      <c r="S98" s="140"/>
      <c r="T98" s="140"/>
      <c r="U98" s="140"/>
      <c r="V98" s="140"/>
      <c r="W98" s="175"/>
      <c r="X98" s="177" t="str">
        <f t="shared" si="5"/>
        <v/>
      </c>
    </row>
    <row r="99" spans="1:24" ht="75" x14ac:dyDescent="0.25">
      <c r="A99" s="276">
        <v>20180220</v>
      </c>
      <c r="B99" s="20" t="s">
        <v>846</v>
      </c>
      <c r="C99" s="20" t="s">
        <v>1265</v>
      </c>
      <c r="D99" s="20" t="s">
        <v>848</v>
      </c>
      <c r="E99" s="20" t="s">
        <v>1715</v>
      </c>
      <c r="F99" s="20"/>
      <c r="G99" s="20"/>
      <c r="H99" s="158" t="s">
        <v>2653</v>
      </c>
      <c r="I99" s="163" t="s">
        <v>2328</v>
      </c>
      <c r="J99" s="171"/>
      <c r="K99" s="140"/>
      <c r="L99" s="172"/>
      <c r="M99" s="174" t="str">
        <f t="shared" si="4"/>
        <v/>
      </c>
      <c r="N99" s="171" t="s">
        <v>2653</v>
      </c>
      <c r="O99" s="140" t="s">
        <v>2653</v>
      </c>
      <c r="P99" s="140" t="s">
        <v>2653</v>
      </c>
      <c r="Q99" s="140" t="s">
        <v>2653</v>
      </c>
      <c r="R99" s="140" t="s">
        <v>2653</v>
      </c>
      <c r="S99" s="140" t="s">
        <v>2653</v>
      </c>
      <c r="T99" s="140" t="s">
        <v>2653</v>
      </c>
      <c r="U99" s="140" t="s">
        <v>2653</v>
      </c>
      <c r="V99" s="140" t="s">
        <v>2653</v>
      </c>
      <c r="W99" s="175" t="s">
        <v>2653</v>
      </c>
      <c r="X99" s="177" t="str">
        <f t="shared" si="5"/>
        <v>e-Notification; e-Access; e-Submission; e-Evaluation; e-Awarding; e-Request; e-Ordering; e-Fulfillment; e-Invoicing; e-Payment.</v>
      </c>
    </row>
    <row r="100" spans="1:24" s="182" customFormat="1" ht="30" x14ac:dyDescent="0.25">
      <c r="A100" s="277"/>
      <c r="B100" s="25" t="s">
        <v>846</v>
      </c>
      <c r="C100" s="25" t="s">
        <v>1265</v>
      </c>
      <c r="D100" s="25" t="s">
        <v>775</v>
      </c>
      <c r="E100" s="140" t="s">
        <v>796</v>
      </c>
      <c r="F100" s="25" t="s">
        <v>847</v>
      </c>
      <c r="G100" s="25"/>
      <c r="H100" s="25" t="s">
        <v>2755</v>
      </c>
      <c r="I100" s="166"/>
      <c r="J100" s="171"/>
      <c r="K100" s="140"/>
      <c r="L100" s="172"/>
      <c r="M100" s="174" t="str">
        <f t="shared" si="4"/>
        <v/>
      </c>
      <c r="N100" s="171"/>
      <c r="O100" s="140"/>
      <c r="P100" s="140"/>
      <c r="Q100" s="140"/>
      <c r="R100" s="140"/>
      <c r="S100" s="140"/>
      <c r="T100" s="140"/>
      <c r="U100" s="140"/>
      <c r="V100" s="140"/>
      <c r="W100" s="175"/>
      <c r="X100" s="177" t="str">
        <f t="shared" si="5"/>
        <v/>
      </c>
    </row>
    <row r="101" spans="1:24" ht="30" x14ac:dyDescent="0.25">
      <c r="B101" s="20" t="s">
        <v>846</v>
      </c>
      <c r="C101" s="20" t="s">
        <v>1265</v>
      </c>
      <c r="D101" s="20" t="s">
        <v>849</v>
      </c>
      <c r="E101" s="20" t="s">
        <v>786</v>
      </c>
      <c r="F101" s="20" t="s">
        <v>843</v>
      </c>
      <c r="G101" s="20"/>
      <c r="H101" s="20" t="s">
        <v>2755</v>
      </c>
      <c r="I101" s="163"/>
      <c r="J101" s="187"/>
      <c r="K101" s="139"/>
      <c r="L101" s="188"/>
      <c r="M101" s="189" t="str">
        <f t="shared" si="4"/>
        <v/>
      </c>
      <c r="N101" s="187"/>
      <c r="O101" s="139"/>
      <c r="P101" s="139"/>
      <c r="Q101" s="139"/>
      <c r="R101" s="139"/>
      <c r="S101" s="139"/>
      <c r="T101" s="139"/>
      <c r="U101" s="139"/>
      <c r="V101" s="139"/>
      <c r="W101" s="190"/>
      <c r="X101" s="191" t="str">
        <f t="shared" si="5"/>
        <v/>
      </c>
    </row>
    <row r="102" spans="1:24" ht="300" x14ac:dyDescent="0.25">
      <c r="A102" s="276" t="s">
        <v>3309</v>
      </c>
      <c r="B102" s="140" t="s">
        <v>1919</v>
      </c>
      <c r="C102" s="140" t="s">
        <v>1140</v>
      </c>
      <c r="D102" s="140" t="s">
        <v>1918</v>
      </c>
      <c r="E102" s="139" t="s">
        <v>796</v>
      </c>
      <c r="F102" s="140"/>
      <c r="G102" s="25" t="s">
        <v>765</v>
      </c>
      <c r="H102" s="158" t="s">
        <v>2653</v>
      </c>
      <c r="I102" s="166" t="s">
        <v>2349</v>
      </c>
      <c r="J102" s="171"/>
      <c r="K102" s="140"/>
      <c r="L102" s="172"/>
      <c r="M102" s="174" t="str">
        <f t="shared" si="4"/>
        <v/>
      </c>
      <c r="N102" s="171" t="s">
        <v>2653</v>
      </c>
      <c r="O102" s="140"/>
      <c r="P102" s="140"/>
      <c r="Q102" s="140"/>
      <c r="R102" s="140"/>
      <c r="S102" s="140"/>
      <c r="T102" s="140"/>
      <c r="U102" s="140"/>
      <c r="V102" s="140"/>
      <c r="W102" s="175"/>
      <c r="X102" s="177" t="str">
        <f t="shared" si="5"/>
        <v>e-Notification;</v>
      </c>
    </row>
    <row r="103" spans="1:24" ht="30" x14ac:dyDescent="0.25">
      <c r="B103" s="210"/>
      <c r="C103" s="210"/>
      <c r="D103" s="210" t="s">
        <v>2848</v>
      </c>
      <c r="E103" s="210"/>
      <c r="F103" s="210"/>
      <c r="G103" s="211"/>
      <c r="H103" s="211"/>
      <c r="I103" s="212"/>
      <c r="J103" s="171"/>
      <c r="K103" s="140"/>
      <c r="L103" s="172"/>
      <c r="M103" s="174"/>
      <c r="N103" s="171"/>
      <c r="O103" s="140"/>
      <c r="P103" s="140"/>
      <c r="Q103" s="140"/>
      <c r="R103" s="140"/>
      <c r="S103" s="140"/>
      <c r="T103" s="140"/>
      <c r="U103" s="140"/>
      <c r="V103" s="140"/>
      <c r="W103" s="175"/>
      <c r="X103" s="177"/>
    </row>
    <row r="104" spans="1:24" s="229" customFormat="1" ht="30" x14ac:dyDescent="0.25">
      <c r="A104" s="283"/>
      <c r="B104" s="223"/>
      <c r="C104" s="223"/>
      <c r="D104" s="223" t="s">
        <v>2867</v>
      </c>
      <c r="E104" s="223"/>
      <c r="F104" s="223"/>
      <c r="G104" s="134"/>
      <c r="H104" s="134"/>
      <c r="I104" s="224"/>
      <c r="J104" s="225"/>
      <c r="K104" s="223"/>
      <c r="L104" s="226"/>
      <c r="M104" s="227"/>
      <c r="N104" s="225"/>
      <c r="O104" s="223"/>
      <c r="P104" s="223"/>
      <c r="Q104" s="223"/>
      <c r="R104" s="223"/>
      <c r="S104" s="223"/>
      <c r="T104" s="223"/>
      <c r="U104" s="223"/>
      <c r="V104" s="223"/>
      <c r="W104" s="230"/>
      <c r="X104" s="231"/>
    </row>
    <row r="105" spans="1:24" ht="44.25" customHeight="1" x14ac:dyDescent="0.25">
      <c r="B105" s="140" t="s">
        <v>1919</v>
      </c>
      <c r="C105" s="140" t="s">
        <v>1140</v>
      </c>
      <c r="D105" s="140" t="s">
        <v>1920</v>
      </c>
      <c r="E105" s="140" t="s">
        <v>786</v>
      </c>
      <c r="F105" s="25" t="s">
        <v>1921</v>
      </c>
      <c r="G105" s="25" t="s">
        <v>765</v>
      </c>
      <c r="H105" s="158" t="s">
        <v>2755</v>
      </c>
      <c r="I105" s="166"/>
      <c r="J105" s="171"/>
      <c r="K105" s="140"/>
      <c r="L105" s="172"/>
      <c r="M105" s="174" t="str">
        <f t="shared" ref="M105:M146" si="6">CONCATENATE(IF(J105="YES","UC1;",""),IF(K105="YES"," UC2;",""),IF(L105="YES"," UC3",""))</f>
        <v/>
      </c>
      <c r="N105" s="171"/>
      <c r="O105" s="140"/>
      <c r="P105" s="140"/>
      <c r="Q105" s="140"/>
      <c r="R105" s="140"/>
      <c r="S105" s="140"/>
      <c r="T105" s="140"/>
      <c r="U105" s="140"/>
      <c r="V105" s="140"/>
      <c r="W105" s="175"/>
      <c r="X105" s="177" t="str">
        <f t="shared" ref="X105:X146" si="7">CONCATENATE(IF(N105="YES","e-Notification;",""),IF(O105="YES"," e-Access;",""),IF(P105="YES"," e-Submission;",""),IF(Q105="YES"," e-Evaluation;",""),IF(R105="YES"," e-Awarding;",""),IF(S105="YES"," e-Request;",""),IF(T105="YES"," e-Ordering;",""),IF(U105="YES"," e-Fulfillment;",""),IF(V105="YES"," e-Invoicing;",""),IF(W105="YES"," e-Payment.",""))</f>
        <v/>
      </c>
    </row>
    <row r="106" spans="1:24" ht="60" x14ac:dyDescent="0.25">
      <c r="A106" s="276">
        <v>20180228</v>
      </c>
      <c r="B106" s="11" t="s">
        <v>1253</v>
      </c>
      <c r="C106" s="11" t="s">
        <v>1141</v>
      </c>
      <c r="D106" s="11" t="s">
        <v>1923</v>
      </c>
      <c r="E106" s="139" t="s">
        <v>796</v>
      </c>
      <c r="F106" s="11" t="s">
        <v>1753</v>
      </c>
      <c r="G106" s="11" t="s">
        <v>2637</v>
      </c>
      <c r="H106" s="158" t="s">
        <v>2653</v>
      </c>
      <c r="I106" s="163" t="s">
        <v>2327</v>
      </c>
      <c r="J106" s="171"/>
      <c r="K106" s="140"/>
      <c r="L106" s="172"/>
      <c r="M106" s="174" t="str">
        <f t="shared" si="6"/>
        <v/>
      </c>
      <c r="N106" s="171" t="s">
        <v>2653</v>
      </c>
      <c r="O106" s="140"/>
      <c r="P106" s="140"/>
      <c r="Q106" s="140"/>
      <c r="R106" s="140"/>
      <c r="S106" s="140"/>
      <c r="T106" s="140"/>
      <c r="U106" s="140"/>
      <c r="V106" s="140"/>
      <c r="W106" s="175"/>
      <c r="X106" s="177" t="str">
        <f t="shared" si="7"/>
        <v>e-Notification;</v>
      </c>
    </row>
    <row r="107" spans="1:24" ht="30" x14ac:dyDescent="0.25">
      <c r="B107" s="11" t="s">
        <v>1253</v>
      </c>
      <c r="C107" s="11" t="s">
        <v>1141</v>
      </c>
      <c r="D107" s="11" t="s">
        <v>1252</v>
      </c>
      <c r="E107" s="11" t="s">
        <v>1748</v>
      </c>
      <c r="F107" s="11"/>
      <c r="G107" s="11" t="s">
        <v>2637</v>
      </c>
      <c r="H107" s="20" t="s">
        <v>2755</v>
      </c>
      <c r="I107" s="163"/>
      <c r="J107" s="187"/>
      <c r="K107" s="139"/>
      <c r="L107" s="188"/>
      <c r="M107" s="189" t="str">
        <f t="shared" si="6"/>
        <v/>
      </c>
      <c r="N107" s="187"/>
      <c r="O107" s="139"/>
      <c r="P107" s="139"/>
      <c r="Q107" s="139"/>
      <c r="R107" s="139"/>
      <c r="S107" s="139"/>
      <c r="T107" s="139"/>
      <c r="U107" s="139"/>
      <c r="V107" s="139"/>
      <c r="W107" s="190"/>
      <c r="X107" s="191" t="str">
        <f t="shared" si="7"/>
        <v/>
      </c>
    </row>
    <row r="108" spans="1:24" ht="60" x14ac:dyDescent="0.25">
      <c r="A108" s="276">
        <v>20180208</v>
      </c>
      <c r="B108" s="9" t="s">
        <v>1151</v>
      </c>
      <c r="C108" s="7" t="s">
        <v>1149</v>
      </c>
      <c r="D108" s="7" t="s">
        <v>1820</v>
      </c>
      <c r="E108" s="139" t="s">
        <v>796</v>
      </c>
      <c r="F108" s="7" t="s">
        <v>2264</v>
      </c>
      <c r="G108" s="7" t="s">
        <v>1148</v>
      </c>
      <c r="H108" s="158" t="s">
        <v>2653</v>
      </c>
      <c r="I108" s="164" t="s">
        <v>2330</v>
      </c>
      <c r="J108" s="171"/>
      <c r="K108" s="140"/>
      <c r="L108" s="172"/>
      <c r="M108" s="174" t="str">
        <f t="shared" si="6"/>
        <v/>
      </c>
      <c r="N108" s="171" t="s">
        <v>2653</v>
      </c>
      <c r="O108" s="140"/>
      <c r="P108" s="140" t="s">
        <v>2653</v>
      </c>
      <c r="Q108" s="140"/>
      <c r="R108" s="140"/>
      <c r="S108" s="140"/>
      <c r="T108" s="140"/>
      <c r="U108" s="140"/>
      <c r="V108" s="140"/>
      <c r="W108" s="175"/>
      <c r="X108" s="177" t="str">
        <f t="shared" si="7"/>
        <v>e-Notification; e-Submission;</v>
      </c>
    </row>
    <row r="109" spans="1:24" ht="360" x14ac:dyDescent="0.25">
      <c r="B109" s="7" t="s">
        <v>1151</v>
      </c>
      <c r="C109" s="7" t="s">
        <v>1149</v>
      </c>
      <c r="D109" s="7" t="s">
        <v>1156</v>
      </c>
      <c r="E109" s="7" t="s">
        <v>786</v>
      </c>
      <c r="F109" s="7" t="s">
        <v>1152</v>
      </c>
      <c r="G109" s="7" t="s">
        <v>1148</v>
      </c>
      <c r="H109" s="158" t="s">
        <v>2755</v>
      </c>
      <c r="I109" s="164"/>
      <c r="J109" s="171"/>
      <c r="K109" s="140"/>
      <c r="L109" s="172"/>
      <c r="M109" s="174" t="str">
        <f t="shared" si="6"/>
        <v/>
      </c>
      <c r="N109" s="171"/>
      <c r="O109" s="140"/>
      <c r="P109" s="140"/>
      <c r="Q109" s="140"/>
      <c r="R109" s="140"/>
      <c r="S109" s="140"/>
      <c r="T109" s="140"/>
      <c r="U109" s="140"/>
      <c r="V109" s="140"/>
      <c r="W109" s="175"/>
      <c r="X109" s="177" t="str">
        <f t="shared" si="7"/>
        <v/>
      </c>
    </row>
    <row r="110" spans="1:24" ht="30" x14ac:dyDescent="0.25">
      <c r="B110" s="7" t="s">
        <v>1151</v>
      </c>
      <c r="C110" s="7" t="s">
        <v>1149</v>
      </c>
      <c r="D110" s="7" t="s">
        <v>2101</v>
      </c>
      <c r="E110" s="7" t="s">
        <v>1715</v>
      </c>
      <c r="F110" s="7"/>
      <c r="G110" s="7" t="s">
        <v>1148</v>
      </c>
      <c r="H110" s="158" t="s">
        <v>2755</v>
      </c>
      <c r="I110" s="164"/>
      <c r="J110" s="171"/>
      <c r="K110" s="140"/>
      <c r="L110" s="172"/>
      <c r="M110" s="174" t="str">
        <f t="shared" si="6"/>
        <v/>
      </c>
      <c r="N110" s="171"/>
      <c r="O110" s="140"/>
      <c r="P110" s="140"/>
      <c r="Q110" s="140"/>
      <c r="R110" s="140"/>
      <c r="S110" s="140"/>
      <c r="T110" s="140"/>
      <c r="U110" s="140"/>
      <c r="V110" s="140"/>
      <c r="W110" s="175"/>
      <c r="X110" s="177" t="str">
        <f t="shared" si="7"/>
        <v/>
      </c>
    </row>
    <row r="111" spans="1:24" ht="30" x14ac:dyDescent="0.25">
      <c r="B111" s="7" t="s">
        <v>1151</v>
      </c>
      <c r="C111" s="7" t="s">
        <v>1149</v>
      </c>
      <c r="D111" s="7" t="s">
        <v>2103</v>
      </c>
      <c r="E111" s="7" t="s">
        <v>777</v>
      </c>
      <c r="F111" s="7"/>
      <c r="G111" s="7" t="s">
        <v>1148</v>
      </c>
      <c r="H111" s="158" t="s">
        <v>2755</v>
      </c>
      <c r="I111" s="164"/>
      <c r="J111" s="171"/>
      <c r="K111" s="140"/>
      <c r="L111" s="172"/>
      <c r="M111" s="174" t="str">
        <f t="shared" si="6"/>
        <v/>
      </c>
      <c r="N111" s="171"/>
      <c r="O111" s="140"/>
      <c r="P111" s="140"/>
      <c r="Q111" s="140"/>
      <c r="R111" s="140"/>
      <c r="S111" s="140"/>
      <c r="T111" s="140"/>
      <c r="U111" s="140"/>
      <c r="V111" s="140"/>
      <c r="W111" s="175"/>
      <c r="X111" s="177" t="str">
        <f t="shared" si="7"/>
        <v/>
      </c>
    </row>
    <row r="112" spans="1:24" ht="30" x14ac:dyDescent="0.25">
      <c r="B112" s="7" t="s">
        <v>1151</v>
      </c>
      <c r="C112" s="7" t="s">
        <v>1149</v>
      </c>
      <c r="D112" s="7" t="s">
        <v>2104</v>
      </c>
      <c r="E112" s="7" t="s">
        <v>777</v>
      </c>
      <c r="F112" s="7"/>
      <c r="G112" s="7" t="s">
        <v>1148</v>
      </c>
      <c r="H112" s="158" t="s">
        <v>2755</v>
      </c>
      <c r="I112" s="164"/>
      <c r="J112" s="171"/>
      <c r="K112" s="140"/>
      <c r="L112" s="172"/>
      <c r="M112" s="174" t="str">
        <f t="shared" si="6"/>
        <v/>
      </c>
      <c r="N112" s="171"/>
      <c r="O112" s="140"/>
      <c r="P112" s="140"/>
      <c r="Q112" s="140"/>
      <c r="R112" s="140"/>
      <c r="S112" s="140"/>
      <c r="T112" s="140"/>
      <c r="U112" s="140"/>
      <c r="V112" s="140"/>
      <c r="W112" s="175"/>
      <c r="X112" s="177" t="str">
        <f t="shared" si="7"/>
        <v/>
      </c>
    </row>
    <row r="113" spans="1:24" ht="30" x14ac:dyDescent="0.25">
      <c r="B113" s="7" t="s">
        <v>1151</v>
      </c>
      <c r="C113" s="7" t="s">
        <v>1149</v>
      </c>
      <c r="D113" s="7" t="s">
        <v>2106</v>
      </c>
      <c r="E113" s="7" t="s">
        <v>777</v>
      </c>
      <c r="F113" s="7"/>
      <c r="G113" s="7" t="s">
        <v>1148</v>
      </c>
      <c r="H113" s="158" t="s">
        <v>2755</v>
      </c>
      <c r="I113" s="164"/>
      <c r="J113" s="171"/>
      <c r="K113" s="140"/>
      <c r="L113" s="172"/>
      <c r="M113" s="174" t="str">
        <f t="shared" si="6"/>
        <v/>
      </c>
      <c r="N113" s="171"/>
      <c r="O113" s="140"/>
      <c r="P113" s="140"/>
      <c r="Q113" s="140"/>
      <c r="R113" s="140"/>
      <c r="S113" s="140"/>
      <c r="T113" s="140"/>
      <c r="U113" s="140"/>
      <c r="V113" s="140"/>
      <c r="W113" s="175"/>
      <c r="X113" s="177" t="str">
        <f t="shared" si="7"/>
        <v/>
      </c>
    </row>
    <row r="114" spans="1:24" ht="60" x14ac:dyDescent="0.25">
      <c r="A114" s="276">
        <v>20180306</v>
      </c>
      <c r="B114" s="25" t="s">
        <v>850</v>
      </c>
      <c r="C114" s="24" t="s">
        <v>1266</v>
      </c>
      <c r="D114" s="26" t="s">
        <v>1661</v>
      </c>
      <c r="E114" s="139" t="s">
        <v>796</v>
      </c>
      <c r="F114" s="26" t="s">
        <v>2291</v>
      </c>
      <c r="G114" s="49" t="s">
        <v>180</v>
      </c>
      <c r="H114" s="158" t="s">
        <v>2653</v>
      </c>
      <c r="I114" s="164" t="s">
        <v>2329</v>
      </c>
      <c r="J114" s="171" t="s">
        <v>2653</v>
      </c>
      <c r="K114" s="140"/>
      <c r="L114" s="172"/>
      <c r="M114" s="174" t="str">
        <f t="shared" si="6"/>
        <v>UC1;</v>
      </c>
      <c r="N114" s="171" t="s">
        <v>2653</v>
      </c>
      <c r="O114" s="140"/>
      <c r="P114" s="140"/>
      <c r="Q114" s="140"/>
      <c r="R114" s="140"/>
      <c r="S114" s="140"/>
      <c r="T114" s="140"/>
      <c r="U114" s="140"/>
      <c r="V114" s="140"/>
      <c r="W114" s="175"/>
      <c r="X114" s="177" t="str">
        <f t="shared" si="7"/>
        <v>e-Notification;</v>
      </c>
    </row>
    <row r="115" spans="1:24" ht="30" x14ac:dyDescent="0.25">
      <c r="B115" s="20" t="s">
        <v>850</v>
      </c>
      <c r="C115" s="20" t="s">
        <v>1266</v>
      </c>
      <c r="D115" s="45" t="s">
        <v>1339</v>
      </c>
      <c r="E115" s="20" t="s">
        <v>1748</v>
      </c>
      <c r="F115" s="20"/>
      <c r="G115" s="48" t="s">
        <v>180</v>
      </c>
      <c r="H115" s="20" t="s">
        <v>2755</v>
      </c>
      <c r="I115" s="163"/>
      <c r="J115" s="187"/>
      <c r="K115" s="139"/>
      <c r="L115" s="188"/>
      <c r="M115" s="189" t="str">
        <f t="shared" si="6"/>
        <v/>
      </c>
      <c r="N115" s="187"/>
      <c r="O115" s="139"/>
      <c r="P115" s="139"/>
      <c r="Q115" s="139"/>
      <c r="R115" s="139"/>
      <c r="S115" s="139"/>
      <c r="T115" s="139"/>
      <c r="U115" s="139"/>
      <c r="V115" s="139"/>
      <c r="W115" s="190"/>
      <c r="X115" s="191" t="str">
        <f t="shared" si="7"/>
        <v/>
      </c>
    </row>
    <row r="116" spans="1:24" ht="30" x14ac:dyDescent="0.25">
      <c r="B116" s="20" t="s">
        <v>850</v>
      </c>
      <c r="C116" s="20" t="s">
        <v>1266</v>
      </c>
      <c r="D116" s="45" t="s">
        <v>1337</v>
      </c>
      <c r="E116" s="20" t="s">
        <v>1748</v>
      </c>
      <c r="F116" s="20"/>
      <c r="G116" s="48" t="s">
        <v>180</v>
      </c>
      <c r="H116" s="20" t="s">
        <v>2755</v>
      </c>
      <c r="I116" s="163"/>
      <c r="J116" s="187"/>
      <c r="K116" s="139"/>
      <c r="L116" s="188"/>
      <c r="M116" s="189" t="str">
        <f t="shared" si="6"/>
        <v/>
      </c>
      <c r="N116" s="187"/>
      <c r="O116" s="139"/>
      <c r="P116" s="139"/>
      <c r="Q116" s="139"/>
      <c r="R116" s="139"/>
      <c r="S116" s="139"/>
      <c r="T116" s="139"/>
      <c r="U116" s="139"/>
      <c r="V116" s="139"/>
      <c r="W116" s="190"/>
      <c r="X116" s="191" t="str">
        <f t="shared" si="7"/>
        <v/>
      </c>
    </row>
    <row r="117" spans="1:24" ht="30" x14ac:dyDescent="0.25">
      <c r="B117" s="20" t="s">
        <v>850</v>
      </c>
      <c r="C117" s="20" t="s">
        <v>1266</v>
      </c>
      <c r="D117" s="45" t="s">
        <v>1340</v>
      </c>
      <c r="E117" s="20" t="s">
        <v>853</v>
      </c>
      <c r="F117" s="20"/>
      <c r="G117" s="48" t="s">
        <v>180</v>
      </c>
      <c r="H117" s="20" t="s">
        <v>2755</v>
      </c>
      <c r="I117" s="163"/>
      <c r="J117" s="187"/>
      <c r="K117" s="139"/>
      <c r="L117" s="188"/>
      <c r="M117" s="189" t="str">
        <f t="shared" si="6"/>
        <v/>
      </c>
      <c r="N117" s="187"/>
      <c r="O117" s="139"/>
      <c r="P117" s="139"/>
      <c r="Q117" s="139"/>
      <c r="R117" s="139"/>
      <c r="S117" s="139"/>
      <c r="T117" s="139"/>
      <c r="U117" s="139"/>
      <c r="V117" s="139"/>
      <c r="W117" s="190"/>
      <c r="X117" s="191" t="str">
        <f t="shared" si="7"/>
        <v/>
      </c>
    </row>
    <row r="118" spans="1:24" ht="60" x14ac:dyDescent="0.25">
      <c r="B118" s="20" t="s">
        <v>850</v>
      </c>
      <c r="C118" s="20" t="s">
        <v>1266</v>
      </c>
      <c r="D118" s="20" t="s">
        <v>1341</v>
      </c>
      <c r="E118" s="12" t="s">
        <v>786</v>
      </c>
      <c r="F118" s="20" t="s">
        <v>851</v>
      </c>
      <c r="G118" s="48" t="s">
        <v>180</v>
      </c>
      <c r="H118" s="20" t="s">
        <v>2755</v>
      </c>
      <c r="I118" s="163"/>
      <c r="J118" s="187"/>
      <c r="K118" s="139"/>
      <c r="L118" s="188"/>
      <c r="M118" s="189" t="str">
        <f t="shared" si="6"/>
        <v/>
      </c>
      <c r="N118" s="187"/>
      <c r="O118" s="139"/>
      <c r="P118" s="139"/>
      <c r="Q118" s="139"/>
      <c r="R118" s="139"/>
      <c r="S118" s="139"/>
      <c r="T118" s="139"/>
      <c r="U118" s="139"/>
      <c r="V118" s="139"/>
      <c r="W118" s="190"/>
      <c r="X118" s="191" t="str">
        <f t="shared" si="7"/>
        <v/>
      </c>
    </row>
    <row r="119" spans="1:24" ht="60" x14ac:dyDescent="0.25">
      <c r="B119" s="20" t="s">
        <v>850</v>
      </c>
      <c r="C119" s="20" t="s">
        <v>1266</v>
      </c>
      <c r="D119" s="45" t="s">
        <v>852</v>
      </c>
      <c r="E119" s="20" t="s">
        <v>853</v>
      </c>
      <c r="F119" s="124" t="s">
        <v>2025</v>
      </c>
      <c r="G119" s="48" t="s">
        <v>180</v>
      </c>
      <c r="H119" s="20" t="s">
        <v>2755</v>
      </c>
      <c r="I119" s="163"/>
      <c r="J119" s="187"/>
      <c r="K119" s="139"/>
      <c r="L119" s="188"/>
      <c r="M119" s="189" t="str">
        <f t="shared" si="6"/>
        <v/>
      </c>
      <c r="N119" s="187"/>
      <c r="O119" s="139"/>
      <c r="P119" s="139"/>
      <c r="Q119" s="139"/>
      <c r="R119" s="139"/>
      <c r="S119" s="139"/>
      <c r="T119" s="139"/>
      <c r="U119" s="139"/>
      <c r="V119" s="139"/>
      <c r="W119" s="190"/>
      <c r="X119" s="191" t="str">
        <f t="shared" si="7"/>
        <v/>
      </c>
    </row>
    <row r="120" spans="1:24" ht="75" x14ac:dyDescent="0.25">
      <c r="A120" s="276">
        <v>20180220</v>
      </c>
      <c r="B120" s="139" t="s">
        <v>2409</v>
      </c>
      <c r="C120" s="20" t="s">
        <v>1488</v>
      </c>
      <c r="D120" s="20" t="s">
        <v>1954</v>
      </c>
      <c r="E120" s="139" t="s">
        <v>796</v>
      </c>
      <c r="F120" s="20" t="s">
        <v>2425</v>
      </c>
      <c r="G120" s="20" t="s">
        <v>729</v>
      </c>
      <c r="H120" s="158" t="s">
        <v>2653</v>
      </c>
      <c r="I120" s="163" t="s">
        <v>2328</v>
      </c>
      <c r="J120" s="171" t="s">
        <v>2653</v>
      </c>
      <c r="K120" s="140" t="s">
        <v>2653</v>
      </c>
      <c r="L120" s="172" t="s">
        <v>2653</v>
      </c>
      <c r="M120" s="174" t="str">
        <f t="shared" si="6"/>
        <v>UC1; UC2; UC3</v>
      </c>
      <c r="N120" s="171" t="s">
        <v>2653</v>
      </c>
      <c r="O120" s="140"/>
      <c r="P120" s="140"/>
      <c r="Q120" s="140"/>
      <c r="R120" s="140"/>
      <c r="S120" s="140"/>
      <c r="T120" s="140"/>
      <c r="U120" s="140"/>
      <c r="V120" s="140"/>
      <c r="W120" s="175"/>
      <c r="X120" s="177" t="str">
        <f t="shared" si="7"/>
        <v>e-Notification;</v>
      </c>
    </row>
    <row r="121" spans="1:24" s="182" customFormat="1" x14ac:dyDescent="0.25">
      <c r="A121" s="277"/>
      <c r="B121" s="140" t="s">
        <v>2409</v>
      </c>
      <c r="C121" s="25" t="s">
        <v>1488</v>
      </c>
      <c r="D121" s="25" t="s">
        <v>2603</v>
      </c>
      <c r="E121" s="25" t="s">
        <v>1748</v>
      </c>
      <c r="F121" s="183"/>
      <c r="G121" s="25" t="s">
        <v>729</v>
      </c>
      <c r="H121" s="25" t="s">
        <v>2755</v>
      </c>
      <c r="I121" s="166"/>
      <c r="J121" s="171"/>
      <c r="K121" s="140"/>
      <c r="L121" s="172"/>
      <c r="M121" s="174" t="str">
        <f t="shared" si="6"/>
        <v/>
      </c>
      <c r="N121" s="171"/>
      <c r="O121" s="140"/>
      <c r="P121" s="140"/>
      <c r="Q121" s="140"/>
      <c r="R121" s="140"/>
      <c r="S121" s="140"/>
      <c r="T121" s="140"/>
      <c r="U121" s="140"/>
      <c r="V121" s="140"/>
      <c r="W121" s="175"/>
      <c r="X121" s="177" t="str">
        <f t="shared" si="7"/>
        <v/>
      </c>
    </row>
    <row r="122" spans="1:24" s="182" customFormat="1" ht="30" x14ac:dyDescent="0.25">
      <c r="A122" s="277"/>
      <c r="B122" s="140" t="s">
        <v>2409</v>
      </c>
      <c r="C122" s="25" t="s">
        <v>1488</v>
      </c>
      <c r="D122" s="25" t="s">
        <v>2604</v>
      </c>
      <c r="E122" s="25" t="s">
        <v>1715</v>
      </c>
      <c r="F122" s="25"/>
      <c r="G122" s="25" t="s">
        <v>729</v>
      </c>
      <c r="H122" s="25" t="s">
        <v>2755</v>
      </c>
      <c r="I122" s="166"/>
      <c r="J122" s="171"/>
      <c r="K122" s="140"/>
      <c r="L122" s="172"/>
      <c r="M122" s="174" t="str">
        <f t="shared" si="6"/>
        <v/>
      </c>
      <c r="N122" s="171"/>
      <c r="O122" s="140"/>
      <c r="P122" s="140"/>
      <c r="Q122" s="140"/>
      <c r="R122" s="140"/>
      <c r="S122" s="140"/>
      <c r="T122" s="140"/>
      <c r="U122" s="140"/>
      <c r="V122" s="140"/>
      <c r="W122" s="175"/>
      <c r="X122" s="177" t="str">
        <f t="shared" si="7"/>
        <v/>
      </c>
    </row>
    <row r="123" spans="1:24" ht="45" x14ac:dyDescent="0.25">
      <c r="A123" s="276">
        <v>20180220</v>
      </c>
      <c r="B123" s="139" t="s">
        <v>1537</v>
      </c>
      <c r="C123" s="139" t="s">
        <v>1538</v>
      </c>
      <c r="D123" s="139" t="s">
        <v>1947</v>
      </c>
      <c r="E123" s="139" t="s">
        <v>796</v>
      </c>
      <c r="F123" s="20" t="s">
        <v>2306</v>
      </c>
      <c r="G123" s="20" t="s">
        <v>676</v>
      </c>
      <c r="H123" s="158" t="s">
        <v>2653</v>
      </c>
      <c r="I123" s="163" t="s">
        <v>2324</v>
      </c>
      <c r="J123" s="171" t="s">
        <v>2653</v>
      </c>
      <c r="K123" s="140"/>
      <c r="L123" s="172"/>
      <c r="M123" s="174" t="str">
        <f t="shared" si="6"/>
        <v>UC1;</v>
      </c>
      <c r="N123" s="171" t="s">
        <v>2653</v>
      </c>
      <c r="O123" s="140"/>
      <c r="P123" s="140"/>
      <c r="Q123" s="140"/>
      <c r="R123" s="140"/>
      <c r="S123" s="140"/>
      <c r="T123" s="140"/>
      <c r="U123" s="140"/>
      <c r="V123" s="140"/>
      <c r="W123" s="175"/>
      <c r="X123" s="177" t="str">
        <f t="shared" si="7"/>
        <v>e-Notification;</v>
      </c>
    </row>
    <row r="124" spans="1:24" ht="135" x14ac:dyDescent="0.25">
      <c r="B124" s="139" t="s">
        <v>1537</v>
      </c>
      <c r="C124" s="139" t="s">
        <v>1538</v>
      </c>
      <c r="D124" s="139" t="s">
        <v>1555</v>
      </c>
      <c r="E124" s="139" t="s">
        <v>809</v>
      </c>
      <c r="F124" s="20" t="s">
        <v>2173</v>
      </c>
      <c r="G124" s="20" t="s">
        <v>676</v>
      </c>
      <c r="H124" s="20" t="s">
        <v>2755</v>
      </c>
      <c r="I124" s="163"/>
      <c r="J124" s="187"/>
      <c r="K124" s="139"/>
      <c r="L124" s="188"/>
      <c r="M124" s="189" t="str">
        <f t="shared" si="6"/>
        <v/>
      </c>
      <c r="N124" s="187"/>
      <c r="O124" s="139"/>
      <c r="P124" s="139"/>
      <c r="Q124" s="139"/>
      <c r="R124" s="139"/>
      <c r="S124" s="139"/>
      <c r="T124" s="139"/>
      <c r="U124" s="139"/>
      <c r="V124" s="139"/>
      <c r="W124" s="190"/>
      <c r="X124" s="191" t="str">
        <f t="shared" si="7"/>
        <v/>
      </c>
    </row>
    <row r="125" spans="1:24" ht="98.25" customHeight="1" x14ac:dyDescent="0.25">
      <c r="B125" s="139" t="s">
        <v>1537</v>
      </c>
      <c r="C125" s="139" t="s">
        <v>1538</v>
      </c>
      <c r="D125" s="139" t="s">
        <v>1541</v>
      </c>
      <c r="E125" s="139" t="s">
        <v>809</v>
      </c>
      <c r="F125" s="20" t="s">
        <v>1542</v>
      </c>
      <c r="G125" s="20" t="s">
        <v>676</v>
      </c>
      <c r="H125" s="20" t="s">
        <v>2755</v>
      </c>
      <c r="I125" s="163"/>
      <c r="J125" s="187"/>
      <c r="K125" s="139"/>
      <c r="L125" s="188"/>
      <c r="M125" s="189" t="str">
        <f t="shared" si="6"/>
        <v/>
      </c>
      <c r="N125" s="187"/>
      <c r="O125" s="139"/>
      <c r="P125" s="139"/>
      <c r="Q125" s="139"/>
      <c r="R125" s="139"/>
      <c r="S125" s="139"/>
      <c r="T125" s="139"/>
      <c r="U125" s="139"/>
      <c r="V125" s="139"/>
      <c r="W125" s="190"/>
      <c r="X125" s="191" t="str">
        <f t="shared" si="7"/>
        <v/>
      </c>
    </row>
    <row r="126" spans="1:24" ht="90" x14ac:dyDescent="0.25">
      <c r="A126" s="276" t="s">
        <v>3157</v>
      </c>
      <c r="B126" s="140" t="s">
        <v>2350</v>
      </c>
      <c r="C126" s="24" t="s">
        <v>2459</v>
      </c>
      <c r="D126" s="24" t="s">
        <v>1595</v>
      </c>
      <c r="E126" s="139" t="s">
        <v>796</v>
      </c>
      <c r="F126" s="181" t="s">
        <v>1667</v>
      </c>
      <c r="G126" s="24" t="s">
        <v>67</v>
      </c>
      <c r="H126" s="158" t="s">
        <v>2653</v>
      </c>
      <c r="I126" s="166" t="s">
        <v>2349</v>
      </c>
      <c r="J126" s="171"/>
      <c r="K126" s="140"/>
      <c r="L126" s="172"/>
      <c r="M126" s="174" t="str">
        <f t="shared" si="6"/>
        <v/>
      </c>
      <c r="N126" s="171" t="s">
        <v>2653</v>
      </c>
      <c r="O126" s="140"/>
      <c r="P126" s="140"/>
      <c r="Q126" s="140"/>
      <c r="R126" s="140"/>
      <c r="S126" s="140"/>
      <c r="T126" s="140"/>
      <c r="U126" s="140"/>
      <c r="V126" s="140"/>
      <c r="W126" s="175"/>
      <c r="X126" s="177" t="str">
        <f t="shared" si="7"/>
        <v>e-Notification;</v>
      </c>
    </row>
    <row r="127" spans="1:24" ht="60" x14ac:dyDescent="0.25">
      <c r="A127" s="276">
        <v>20180220</v>
      </c>
      <c r="B127" s="20" t="s">
        <v>893</v>
      </c>
      <c r="C127" s="20" t="s">
        <v>894</v>
      </c>
      <c r="D127" s="20" t="s">
        <v>896</v>
      </c>
      <c r="E127" s="20" t="s">
        <v>1748</v>
      </c>
      <c r="F127" s="20"/>
      <c r="G127" s="20"/>
      <c r="H127" s="158" t="s">
        <v>2653</v>
      </c>
      <c r="I127" s="163" t="s">
        <v>2327</v>
      </c>
      <c r="J127" s="171" t="s">
        <v>2755</v>
      </c>
      <c r="K127" s="140" t="s">
        <v>2653</v>
      </c>
      <c r="L127" s="172" t="s">
        <v>2653</v>
      </c>
      <c r="M127" s="174" t="str">
        <f t="shared" si="6"/>
        <v xml:space="preserve"> UC2; UC3</v>
      </c>
      <c r="N127" s="171"/>
      <c r="O127" s="140"/>
      <c r="P127" s="140"/>
      <c r="Q127" s="140"/>
      <c r="R127" s="140"/>
      <c r="S127" s="140" t="s">
        <v>2653</v>
      </c>
      <c r="T127" s="140" t="s">
        <v>2653</v>
      </c>
      <c r="U127" s="140" t="s">
        <v>2653</v>
      </c>
      <c r="V127" s="140" t="s">
        <v>2653</v>
      </c>
      <c r="W127" s="175" t="s">
        <v>2653</v>
      </c>
      <c r="X127" s="177" t="str">
        <f t="shared" si="7"/>
        <v xml:space="preserve"> e-Request; e-Ordering; e-Fulfillment; e-Invoicing; e-Payment.</v>
      </c>
    </row>
    <row r="128" spans="1:24" s="182" customFormat="1" ht="75" x14ac:dyDescent="0.25">
      <c r="A128" s="277"/>
      <c r="B128" s="25" t="s">
        <v>893</v>
      </c>
      <c r="C128" s="25" t="s">
        <v>894</v>
      </c>
      <c r="D128" s="25" t="s">
        <v>897</v>
      </c>
      <c r="E128" s="25" t="s">
        <v>786</v>
      </c>
      <c r="F128" s="25" t="s">
        <v>843</v>
      </c>
      <c r="G128" s="25"/>
      <c r="H128" s="25" t="s">
        <v>2755</v>
      </c>
      <c r="I128" s="166"/>
      <c r="J128" s="171"/>
      <c r="K128" s="140"/>
      <c r="L128" s="172"/>
      <c r="M128" s="174" t="str">
        <f t="shared" si="6"/>
        <v/>
      </c>
      <c r="N128" s="171"/>
      <c r="O128" s="140"/>
      <c r="P128" s="140"/>
      <c r="Q128" s="140"/>
      <c r="R128" s="140"/>
      <c r="S128" s="140"/>
      <c r="T128" s="140"/>
      <c r="U128" s="140"/>
      <c r="V128" s="140"/>
      <c r="W128" s="175"/>
      <c r="X128" s="177" t="str">
        <f t="shared" si="7"/>
        <v/>
      </c>
    </row>
    <row r="129" spans="1:24" ht="60" x14ac:dyDescent="0.25">
      <c r="A129" s="276">
        <v>20180220</v>
      </c>
      <c r="B129" s="20" t="s">
        <v>854</v>
      </c>
      <c r="C129" s="20" t="s">
        <v>855</v>
      </c>
      <c r="D129" s="20" t="s">
        <v>2026</v>
      </c>
      <c r="E129" s="139" t="s">
        <v>796</v>
      </c>
      <c r="F129" s="20" t="s">
        <v>856</v>
      </c>
      <c r="G129" s="20"/>
      <c r="H129" s="158" t="s">
        <v>2653</v>
      </c>
      <c r="I129" s="163" t="s">
        <v>2330</v>
      </c>
      <c r="J129" s="171" t="s">
        <v>2653</v>
      </c>
      <c r="K129" s="140" t="s">
        <v>2653</v>
      </c>
      <c r="L129" s="172" t="s">
        <v>2653</v>
      </c>
      <c r="M129" s="174" t="str">
        <f t="shared" si="6"/>
        <v>UC1; UC2; UC3</v>
      </c>
      <c r="N129" s="171" t="s">
        <v>2653</v>
      </c>
      <c r="O129" s="140"/>
      <c r="P129" s="140"/>
      <c r="Q129" s="140"/>
      <c r="R129" s="140"/>
      <c r="S129" s="140"/>
      <c r="T129" s="140"/>
      <c r="U129" s="140"/>
      <c r="V129" s="140"/>
      <c r="W129" s="175"/>
      <c r="X129" s="177" t="str">
        <f t="shared" si="7"/>
        <v>e-Notification;</v>
      </c>
    </row>
    <row r="130" spans="1:24" ht="37.5" customHeight="1" x14ac:dyDescent="0.25">
      <c r="B130" s="20" t="s">
        <v>854</v>
      </c>
      <c r="C130" s="20" t="s">
        <v>855</v>
      </c>
      <c r="D130" s="20" t="s">
        <v>857</v>
      </c>
      <c r="E130" s="20" t="s">
        <v>1748</v>
      </c>
      <c r="F130" s="20"/>
      <c r="G130" s="20"/>
      <c r="H130" s="20" t="s">
        <v>2755</v>
      </c>
      <c r="I130" s="163"/>
      <c r="J130" s="187"/>
      <c r="K130" s="139"/>
      <c r="L130" s="188"/>
      <c r="M130" s="189" t="str">
        <f t="shared" si="6"/>
        <v/>
      </c>
      <c r="N130" s="187"/>
      <c r="O130" s="139"/>
      <c r="P130" s="139"/>
      <c r="Q130" s="139"/>
      <c r="R130" s="139"/>
      <c r="S130" s="139"/>
      <c r="T130" s="139"/>
      <c r="U130" s="139"/>
      <c r="V130" s="139"/>
      <c r="W130" s="190"/>
      <c r="X130" s="191" t="str">
        <f t="shared" si="7"/>
        <v/>
      </c>
    </row>
    <row r="131" spans="1:24" ht="83.45" customHeight="1" x14ac:dyDescent="0.25">
      <c r="B131" s="20" t="s">
        <v>854</v>
      </c>
      <c r="C131" s="20" t="s">
        <v>855</v>
      </c>
      <c r="D131" s="20" t="s">
        <v>858</v>
      </c>
      <c r="E131" s="12" t="s">
        <v>786</v>
      </c>
      <c r="F131" s="20" t="s">
        <v>859</v>
      </c>
      <c r="G131" s="20"/>
      <c r="H131" s="20" t="s">
        <v>2755</v>
      </c>
      <c r="I131" s="163"/>
      <c r="J131" s="187"/>
      <c r="K131" s="139"/>
      <c r="L131" s="188"/>
      <c r="M131" s="189" t="str">
        <f t="shared" si="6"/>
        <v/>
      </c>
      <c r="N131" s="187"/>
      <c r="O131" s="139"/>
      <c r="P131" s="139"/>
      <c r="Q131" s="139"/>
      <c r="R131" s="139"/>
      <c r="S131" s="139"/>
      <c r="T131" s="139"/>
      <c r="U131" s="139"/>
      <c r="V131" s="139"/>
      <c r="W131" s="190"/>
      <c r="X131" s="191" t="str">
        <f t="shared" si="7"/>
        <v/>
      </c>
    </row>
    <row r="132" spans="1:24" ht="83.45" customHeight="1" x14ac:dyDescent="0.25">
      <c r="B132" s="20" t="s">
        <v>854</v>
      </c>
      <c r="C132" s="20" t="s">
        <v>855</v>
      </c>
      <c r="D132" s="20" t="s">
        <v>860</v>
      </c>
      <c r="E132" s="20" t="s">
        <v>777</v>
      </c>
      <c r="F132" s="20"/>
      <c r="G132" s="20"/>
      <c r="H132" s="20" t="s">
        <v>2755</v>
      </c>
      <c r="I132" s="163"/>
      <c r="J132" s="187"/>
      <c r="K132" s="139"/>
      <c r="L132" s="188"/>
      <c r="M132" s="189" t="str">
        <f t="shared" si="6"/>
        <v/>
      </c>
      <c r="N132" s="187"/>
      <c r="O132" s="139"/>
      <c r="P132" s="139"/>
      <c r="Q132" s="139"/>
      <c r="R132" s="139"/>
      <c r="S132" s="139"/>
      <c r="T132" s="139"/>
      <c r="U132" s="139"/>
      <c r="V132" s="139"/>
      <c r="W132" s="190"/>
      <c r="X132" s="191" t="str">
        <f t="shared" si="7"/>
        <v/>
      </c>
    </row>
    <row r="133" spans="1:24" ht="45" x14ac:dyDescent="0.25">
      <c r="B133" s="20" t="s">
        <v>854</v>
      </c>
      <c r="C133" s="20" t="s">
        <v>855</v>
      </c>
      <c r="D133" s="20" t="s">
        <v>861</v>
      </c>
      <c r="E133" s="11" t="s">
        <v>2650</v>
      </c>
      <c r="F133" s="20"/>
      <c r="G133" s="20"/>
      <c r="H133" s="20" t="s">
        <v>2755</v>
      </c>
      <c r="I133" s="163"/>
      <c r="J133" s="187"/>
      <c r="K133" s="139"/>
      <c r="L133" s="188"/>
      <c r="M133" s="189" t="str">
        <f t="shared" si="6"/>
        <v/>
      </c>
      <c r="N133" s="187"/>
      <c r="O133" s="139"/>
      <c r="P133" s="139"/>
      <c r="Q133" s="139"/>
      <c r="R133" s="139"/>
      <c r="S133" s="139"/>
      <c r="T133" s="139"/>
      <c r="U133" s="139"/>
      <c r="V133" s="139"/>
      <c r="W133" s="190"/>
      <c r="X133" s="191" t="str">
        <f t="shared" si="7"/>
        <v/>
      </c>
    </row>
    <row r="134" spans="1:24" ht="60" x14ac:dyDescent="0.25">
      <c r="A134" s="276" t="s">
        <v>3158</v>
      </c>
      <c r="B134" s="140" t="s">
        <v>2394</v>
      </c>
      <c r="C134" s="24" t="s">
        <v>1480</v>
      </c>
      <c r="D134" s="24" t="s">
        <v>1935</v>
      </c>
      <c r="E134" s="139" t="s">
        <v>796</v>
      </c>
      <c r="F134" s="24"/>
      <c r="G134" s="24" t="s">
        <v>637</v>
      </c>
      <c r="H134" s="158" t="s">
        <v>2653</v>
      </c>
      <c r="I134" s="166" t="s">
        <v>2349</v>
      </c>
      <c r="J134" s="171"/>
      <c r="K134" s="140"/>
      <c r="L134" s="172"/>
      <c r="M134" s="174" t="str">
        <f t="shared" si="6"/>
        <v/>
      </c>
      <c r="N134" s="171" t="s">
        <v>2653</v>
      </c>
      <c r="O134" s="140"/>
      <c r="P134" s="140"/>
      <c r="Q134" s="140"/>
      <c r="R134" s="140"/>
      <c r="S134" s="140" t="s">
        <v>2653</v>
      </c>
      <c r="T134" s="140" t="s">
        <v>2653</v>
      </c>
      <c r="U134" s="140"/>
      <c r="V134" s="140"/>
      <c r="W134" s="175"/>
      <c r="X134" s="177" t="str">
        <f t="shared" si="7"/>
        <v>e-Notification; e-Request; e-Ordering;</v>
      </c>
    </row>
    <row r="135" spans="1:24" x14ac:dyDescent="0.25">
      <c r="B135" s="140" t="s">
        <v>2394</v>
      </c>
      <c r="C135" s="24" t="s">
        <v>1480</v>
      </c>
      <c r="D135" s="24" t="s">
        <v>2554</v>
      </c>
      <c r="E135" s="24" t="s">
        <v>1748</v>
      </c>
      <c r="F135" s="24"/>
      <c r="G135" s="24" t="s">
        <v>637</v>
      </c>
      <c r="H135" s="158" t="s">
        <v>2755</v>
      </c>
      <c r="I135" s="166"/>
      <c r="J135" s="171"/>
      <c r="K135" s="140"/>
      <c r="L135" s="172"/>
      <c r="M135" s="174" t="str">
        <f t="shared" si="6"/>
        <v/>
      </c>
      <c r="N135" s="171"/>
      <c r="O135" s="140"/>
      <c r="P135" s="140"/>
      <c r="Q135" s="140"/>
      <c r="R135" s="140"/>
      <c r="S135" s="140"/>
      <c r="T135" s="140"/>
      <c r="U135" s="140"/>
      <c r="V135" s="140"/>
      <c r="W135" s="175"/>
      <c r="X135" s="177" t="str">
        <f t="shared" si="7"/>
        <v/>
      </c>
    </row>
    <row r="136" spans="1:24" ht="75" x14ac:dyDescent="0.25">
      <c r="A136" s="276" t="s">
        <v>3048</v>
      </c>
      <c r="B136" s="139" t="s">
        <v>2393</v>
      </c>
      <c r="C136" s="20" t="s">
        <v>1479</v>
      </c>
      <c r="D136" s="20" t="s">
        <v>1934</v>
      </c>
      <c r="E136" s="139" t="s">
        <v>796</v>
      </c>
      <c r="F136" s="20"/>
      <c r="G136" s="20" t="s">
        <v>635</v>
      </c>
      <c r="H136" s="158" t="s">
        <v>2653</v>
      </c>
      <c r="I136" s="163" t="s">
        <v>2349</v>
      </c>
      <c r="J136" s="171"/>
      <c r="K136" s="140"/>
      <c r="L136" s="172"/>
      <c r="M136" s="174" t="str">
        <f t="shared" si="6"/>
        <v/>
      </c>
      <c r="N136" s="171"/>
      <c r="O136" s="140"/>
      <c r="P136" s="140"/>
      <c r="Q136" s="140"/>
      <c r="R136" s="140"/>
      <c r="S136" s="140" t="s">
        <v>2653</v>
      </c>
      <c r="T136" s="140" t="s">
        <v>2653</v>
      </c>
      <c r="U136" s="140" t="s">
        <v>2653</v>
      </c>
      <c r="V136" s="140" t="s">
        <v>2653</v>
      </c>
      <c r="W136" s="175" t="s">
        <v>2653</v>
      </c>
      <c r="X136" s="177" t="str">
        <f t="shared" si="7"/>
        <v xml:space="preserve"> e-Request; e-Ordering; e-Fulfillment; e-Invoicing; e-Payment.</v>
      </c>
    </row>
    <row r="137" spans="1:24" x14ac:dyDescent="0.25">
      <c r="B137" s="139" t="s">
        <v>2393</v>
      </c>
      <c r="C137" s="20" t="s">
        <v>1479</v>
      </c>
      <c r="D137" s="20" t="s">
        <v>2550</v>
      </c>
      <c r="E137" s="20" t="s">
        <v>1748</v>
      </c>
      <c r="F137" s="20"/>
      <c r="G137" s="20" t="s">
        <v>635</v>
      </c>
      <c r="H137" s="20" t="s">
        <v>2755</v>
      </c>
      <c r="I137" s="163"/>
      <c r="J137" s="187"/>
      <c r="K137" s="139"/>
      <c r="L137" s="188"/>
      <c r="M137" s="189" t="str">
        <f t="shared" si="6"/>
        <v/>
      </c>
      <c r="N137" s="187"/>
      <c r="O137" s="139"/>
      <c r="P137" s="139"/>
      <c r="Q137" s="139"/>
      <c r="R137" s="139"/>
      <c r="S137" s="139"/>
      <c r="T137" s="139"/>
      <c r="U137" s="139"/>
      <c r="V137" s="139"/>
      <c r="W137" s="190"/>
      <c r="X137" s="191" t="str">
        <f t="shared" si="7"/>
        <v/>
      </c>
    </row>
    <row r="138" spans="1:24" x14ac:dyDescent="0.25">
      <c r="B138" s="139" t="s">
        <v>2393</v>
      </c>
      <c r="C138" s="20" t="s">
        <v>1479</v>
      </c>
      <c r="D138" s="20" t="s">
        <v>2551</v>
      </c>
      <c r="E138" s="20"/>
      <c r="F138" s="20"/>
      <c r="G138" s="20" t="s">
        <v>635</v>
      </c>
      <c r="H138" s="20" t="s">
        <v>2755</v>
      </c>
      <c r="I138" s="163"/>
      <c r="J138" s="187"/>
      <c r="K138" s="139"/>
      <c r="L138" s="188"/>
      <c r="M138" s="189" t="str">
        <f t="shared" si="6"/>
        <v/>
      </c>
      <c r="N138" s="187"/>
      <c r="O138" s="139"/>
      <c r="P138" s="139"/>
      <c r="Q138" s="139"/>
      <c r="R138" s="139"/>
      <c r="S138" s="139"/>
      <c r="T138" s="139"/>
      <c r="U138" s="139"/>
      <c r="V138" s="139"/>
      <c r="W138" s="190"/>
      <c r="X138" s="191" t="str">
        <f t="shared" si="7"/>
        <v/>
      </c>
    </row>
    <row r="139" spans="1:24" ht="49.5" customHeight="1" x14ac:dyDescent="0.25">
      <c r="A139" s="276">
        <v>20180220</v>
      </c>
      <c r="B139" s="25" t="s">
        <v>898</v>
      </c>
      <c r="C139" s="24" t="s">
        <v>1275</v>
      </c>
      <c r="D139" s="25" t="s">
        <v>1658</v>
      </c>
      <c r="E139" s="139" t="s">
        <v>796</v>
      </c>
      <c r="F139" s="134" t="s">
        <v>2320</v>
      </c>
      <c r="G139" s="24" t="s">
        <v>1571</v>
      </c>
      <c r="H139" s="158" t="s">
        <v>2653</v>
      </c>
      <c r="I139" s="164" t="s">
        <v>2331</v>
      </c>
      <c r="J139" s="171" t="s">
        <v>2653</v>
      </c>
      <c r="K139" s="140"/>
      <c r="L139" s="172"/>
      <c r="M139" s="174" t="str">
        <f t="shared" si="6"/>
        <v>UC1;</v>
      </c>
      <c r="N139" s="171" t="s">
        <v>2653</v>
      </c>
      <c r="O139" s="140"/>
      <c r="P139" s="140"/>
      <c r="Q139" s="140"/>
      <c r="R139" s="140"/>
      <c r="S139" s="140"/>
      <c r="T139" s="140"/>
      <c r="U139" s="140"/>
      <c r="V139" s="140"/>
      <c r="W139" s="175"/>
      <c r="X139" s="177" t="str">
        <f t="shared" si="7"/>
        <v>e-Notification;</v>
      </c>
    </row>
    <row r="140" spans="1:24" ht="30" x14ac:dyDescent="0.25">
      <c r="B140" s="25" t="s">
        <v>898</v>
      </c>
      <c r="C140" s="24" t="s">
        <v>1275</v>
      </c>
      <c r="D140" s="24" t="s">
        <v>899</v>
      </c>
      <c r="E140" s="24" t="s">
        <v>1748</v>
      </c>
      <c r="F140" s="24"/>
      <c r="G140" s="24" t="s">
        <v>1571</v>
      </c>
      <c r="H140" s="158" t="s">
        <v>2755</v>
      </c>
      <c r="I140" s="164"/>
      <c r="J140" s="171"/>
      <c r="K140" s="140"/>
      <c r="L140" s="172"/>
      <c r="M140" s="174" t="str">
        <f t="shared" si="6"/>
        <v/>
      </c>
      <c r="N140" s="171"/>
      <c r="O140" s="140"/>
      <c r="P140" s="140"/>
      <c r="Q140" s="140"/>
      <c r="R140" s="140"/>
      <c r="S140" s="140"/>
      <c r="T140" s="140"/>
      <c r="U140" s="140"/>
      <c r="V140" s="140"/>
      <c r="W140" s="175"/>
      <c r="X140" s="177" t="str">
        <f t="shared" si="7"/>
        <v/>
      </c>
    </row>
    <row r="141" spans="1:24" ht="75" x14ac:dyDescent="0.25">
      <c r="B141" s="25" t="s">
        <v>898</v>
      </c>
      <c r="C141" s="24" t="s">
        <v>1275</v>
      </c>
      <c r="D141" s="24" t="s">
        <v>900</v>
      </c>
      <c r="E141" s="24" t="s">
        <v>1715</v>
      </c>
      <c r="F141" s="24"/>
      <c r="G141" s="24" t="s">
        <v>1571</v>
      </c>
      <c r="H141" s="158" t="s">
        <v>2755</v>
      </c>
      <c r="I141" s="164"/>
      <c r="J141" s="171"/>
      <c r="K141" s="140"/>
      <c r="L141" s="172"/>
      <c r="M141" s="174" t="str">
        <f t="shared" si="6"/>
        <v/>
      </c>
      <c r="N141" s="171"/>
      <c r="O141" s="140"/>
      <c r="P141" s="140"/>
      <c r="Q141" s="140"/>
      <c r="R141" s="140"/>
      <c r="S141" s="140"/>
      <c r="T141" s="140"/>
      <c r="U141" s="140"/>
      <c r="V141" s="140"/>
      <c r="W141" s="175"/>
      <c r="X141" s="177" t="str">
        <f t="shared" si="7"/>
        <v/>
      </c>
    </row>
    <row r="142" spans="1:24" ht="75" x14ac:dyDescent="0.25">
      <c r="B142" s="25" t="s">
        <v>898</v>
      </c>
      <c r="C142" s="24" t="s">
        <v>1275</v>
      </c>
      <c r="D142" s="24" t="s">
        <v>2042</v>
      </c>
      <c r="E142" s="24" t="s">
        <v>786</v>
      </c>
      <c r="F142" s="24" t="s">
        <v>2043</v>
      </c>
      <c r="G142" s="24" t="s">
        <v>1571</v>
      </c>
      <c r="H142" s="158" t="s">
        <v>2755</v>
      </c>
      <c r="I142" s="164"/>
      <c r="J142" s="171"/>
      <c r="K142" s="140"/>
      <c r="L142" s="172"/>
      <c r="M142" s="174" t="str">
        <f t="shared" si="6"/>
        <v/>
      </c>
      <c r="N142" s="171"/>
      <c r="O142" s="140"/>
      <c r="P142" s="140"/>
      <c r="Q142" s="140"/>
      <c r="R142" s="140"/>
      <c r="S142" s="140"/>
      <c r="T142" s="140"/>
      <c r="U142" s="140"/>
      <c r="V142" s="140"/>
      <c r="W142" s="175"/>
      <c r="X142" s="177" t="str">
        <f t="shared" si="7"/>
        <v/>
      </c>
    </row>
    <row r="143" spans="1:24" ht="60" x14ac:dyDescent="0.25">
      <c r="A143" s="276">
        <v>20180220</v>
      </c>
      <c r="B143" s="25" t="s">
        <v>898</v>
      </c>
      <c r="C143" s="24" t="s">
        <v>1275</v>
      </c>
      <c r="D143" s="25" t="s">
        <v>1819</v>
      </c>
      <c r="E143" s="139" t="s">
        <v>796</v>
      </c>
      <c r="F143" s="24" t="s">
        <v>1419</v>
      </c>
      <c r="G143" s="24" t="s">
        <v>1571</v>
      </c>
      <c r="H143" s="158" t="s">
        <v>2653</v>
      </c>
      <c r="I143" s="164" t="s">
        <v>2349</v>
      </c>
      <c r="J143" s="171" t="s">
        <v>2653</v>
      </c>
      <c r="K143" s="140"/>
      <c r="L143" s="172"/>
      <c r="M143" s="174" t="str">
        <f t="shared" si="6"/>
        <v>UC1;</v>
      </c>
      <c r="N143" s="171" t="s">
        <v>2653</v>
      </c>
      <c r="O143" s="140"/>
      <c r="P143" s="140"/>
      <c r="Q143" s="140"/>
      <c r="R143" s="140"/>
      <c r="S143" s="140"/>
      <c r="T143" s="140"/>
      <c r="U143" s="140"/>
      <c r="V143" s="140"/>
      <c r="W143" s="175"/>
      <c r="X143" s="177" t="str">
        <f t="shared" si="7"/>
        <v>e-Notification;</v>
      </c>
    </row>
    <row r="144" spans="1:24" ht="60" x14ac:dyDescent="0.25">
      <c r="A144" s="276" t="s">
        <v>3163</v>
      </c>
      <c r="B144" s="139" t="s">
        <v>2387</v>
      </c>
      <c r="C144" s="20" t="s">
        <v>1459</v>
      </c>
      <c r="D144" s="20" t="s">
        <v>1914</v>
      </c>
      <c r="E144" s="139" t="s">
        <v>796</v>
      </c>
      <c r="F144" s="20" t="s">
        <v>1773</v>
      </c>
      <c r="G144" s="20" t="s">
        <v>599</v>
      </c>
      <c r="H144" s="158" t="s">
        <v>2653</v>
      </c>
      <c r="I144" s="163" t="s">
        <v>2340</v>
      </c>
      <c r="J144" s="171"/>
      <c r="K144" s="140"/>
      <c r="L144" s="172"/>
      <c r="M144" s="174" t="str">
        <f t="shared" si="6"/>
        <v/>
      </c>
      <c r="N144" s="171" t="s">
        <v>2653</v>
      </c>
      <c r="O144" s="140"/>
      <c r="P144" s="140"/>
      <c r="Q144" s="140"/>
      <c r="R144" s="140"/>
      <c r="S144" s="140"/>
      <c r="T144" s="140"/>
      <c r="U144" s="140"/>
      <c r="V144" s="140"/>
      <c r="W144" s="175"/>
      <c r="X144" s="177" t="str">
        <f t="shared" si="7"/>
        <v>e-Notification;</v>
      </c>
    </row>
    <row r="145" spans="1:24" ht="30" x14ac:dyDescent="0.25">
      <c r="B145" s="139" t="s">
        <v>2387</v>
      </c>
      <c r="C145" s="20" t="s">
        <v>1459</v>
      </c>
      <c r="D145" s="20" t="s">
        <v>2535</v>
      </c>
      <c r="E145" s="20" t="s">
        <v>1748</v>
      </c>
      <c r="F145" s="20"/>
      <c r="G145" s="20" t="s">
        <v>599</v>
      </c>
      <c r="H145" s="20" t="s">
        <v>2755</v>
      </c>
      <c r="I145" s="163"/>
      <c r="J145" s="187"/>
      <c r="K145" s="139"/>
      <c r="L145" s="188"/>
      <c r="M145" s="189" t="str">
        <f t="shared" si="6"/>
        <v/>
      </c>
      <c r="N145" s="187"/>
      <c r="O145" s="139"/>
      <c r="P145" s="139"/>
      <c r="Q145" s="139"/>
      <c r="R145" s="139"/>
      <c r="S145" s="139"/>
      <c r="T145" s="139"/>
      <c r="U145" s="139"/>
      <c r="V145" s="139"/>
      <c r="W145" s="190"/>
      <c r="X145" s="191" t="str">
        <f t="shared" si="7"/>
        <v/>
      </c>
    </row>
    <row r="146" spans="1:24" ht="105" x14ac:dyDescent="0.25">
      <c r="A146" s="276" t="s">
        <v>3164</v>
      </c>
      <c r="B146" s="139" t="s">
        <v>2395</v>
      </c>
      <c r="C146" s="20" t="s">
        <v>1466</v>
      </c>
      <c r="D146" s="20" t="s">
        <v>1936</v>
      </c>
      <c r="E146" s="139" t="s">
        <v>796</v>
      </c>
      <c r="F146" s="20"/>
      <c r="G146" s="20" t="s">
        <v>640</v>
      </c>
      <c r="H146" s="158" t="s">
        <v>2653</v>
      </c>
      <c r="I146" s="163" t="s">
        <v>2349</v>
      </c>
      <c r="J146" s="171"/>
      <c r="K146" s="140"/>
      <c r="L146" s="172"/>
      <c r="M146" s="174" t="str">
        <f t="shared" si="6"/>
        <v/>
      </c>
      <c r="N146" s="171" t="s">
        <v>2653</v>
      </c>
      <c r="O146" s="140"/>
      <c r="P146" s="140"/>
      <c r="Q146" s="140"/>
      <c r="R146" s="140"/>
      <c r="S146" s="140"/>
      <c r="T146" s="140"/>
      <c r="U146" s="140"/>
      <c r="V146" s="140"/>
      <c r="W146" s="175"/>
      <c r="X146" s="177" t="str">
        <f t="shared" si="7"/>
        <v>e-Notification;</v>
      </c>
    </row>
    <row r="147" spans="1:24" s="218" customFormat="1" x14ac:dyDescent="0.25">
      <c r="A147" s="282"/>
      <c r="B147" s="210"/>
      <c r="C147" s="211"/>
      <c r="D147" s="211" t="s">
        <v>2827</v>
      </c>
      <c r="E147" s="210"/>
      <c r="F147" s="211"/>
      <c r="G147" s="211"/>
      <c r="H147" s="211"/>
      <c r="I147" s="212"/>
      <c r="J147" s="213"/>
      <c r="K147" s="210"/>
      <c r="L147" s="214"/>
      <c r="M147" s="215"/>
      <c r="N147" s="213"/>
      <c r="O147" s="210"/>
      <c r="P147" s="210"/>
      <c r="Q147" s="210"/>
      <c r="R147" s="210"/>
      <c r="S147" s="210"/>
      <c r="T147" s="210"/>
      <c r="U147" s="210"/>
      <c r="V147" s="210"/>
      <c r="W147" s="216"/>
      <c r="X147" s="217"/>
    </row>
    <row r="148" spans="1:24" s="182" customFormat="1" x14ac:dyDescent="0.25">
      <c r="A148" s="277"/>
      <c r="B148" s="140" t="s">
        <v>2395</v>
      </c>
      <c r="C148" s="25" t="s">
        <v>1466</v>
      </c>
      <c r="D148" s="25" t="s">
        <v>2557</v>
      </c>
      <c r="E148" s="25" t="s">
        <v>1748</v>
      </c>
      <c r="F148" s="25"/>
      <c r="G148" s="25" t="s">
        <v>640</v>
      </c>
      <c r="H148" s="25" t="s">
        <v>2755</v>
      </c>
      <c r="I148" s="166"/>
      <c r="J148" s="171"/>
      <c r="K148" s="140"/>
      <c r="L148" s="172"/>
      <c r="M148" s="174" t="str">
        <f t="shared" ref="M148:M179" si="8">CONCATENATE(IF(J148="YES","UC1;",""),IF(K148="YES"," UC2;",""),IF(L148="YES"," UC3",""))</f>
        <v/>
      </c>
      <c r="N148" s="171"/>
      <c r="O148" s="140"/>
      <c r="P148" s="140"/>
      <c r="Q148" s="140"/>
      <c r="R148" s="140"/>
      <c r="S148" s="140"/>
      <c r="T148" s="140"/>
      <c r="U148" s="140"/>
      <c r="V148" s="140"/>
      <c r="W148" s="175"/>
      <c r="X148" s="177" t="str">
        <f t="shared" ref="X148:X179" si="9">CONCATENATE(IF(N148="YES","e-Notification;",""),IF(O148="YES"," e-Access;",""),IF(P148="YES"," e-Submission;",""),IF(Q148="YES"," e-Evaluation;",""),IF(R148="YES"," e-Awarding;",""),IF(S148="YES"," e-Request;",""),IF(T148="YES"," e-Ordering;",""),IF(U148="YES"," e-Fulfillment;",""),IF(V148="YES"," e-Invoicing;",""),IF(W148="YES"," e-Payment.",""))</f>
        <v/>
      </c>
    </row>
    <row r="149" spans="1:24" ht="60" x14ac:dyDescent="0.25">
      <c r="A149" s="276">
        <v>20180220</v>
      </c>
      <c r="B149" s="139" t="s">
        <v>2359</v>
      </c>
      <c r="C149" s="20" t="s">
        <v>1090</v>
      </c>
      <c r="D149" s="20" t="s">
        <v>1628</v>
      </c>
      <c r="E149" s="139" t="s">
        <v>796</v>
      </c>
      <c r="F149" s="20"/>
      <c r="G149" s="20" t="s">
        <v>88</v>
      </c>
      <c r="H149" s="158" t="s">
        <v>2653</v>
      </c>
      <c r="I149" s="163" t="s">
        <v>2349</v>
      </c>
      <c r="J149" s="171"/>
      <c r="K149" s="140"/>
      <c r="L149" s="172"/>
      <c r="M149" s="174" t="str">
        <f t="shared" si="8"/>
        <v/>
      </c>
      <c r="N149" s="171" t="s">
        <v>2653</v>
      </c>
      <c r="O149" s="140"/>
      <c r="P149" s="140"/>
      <c r="Q149" s="140"/>
      <c r="R149" s="140"/>
      <c r="S149" s="140"/>
      <c r="T149" s="140"/>
      <c r="U149" s="140"/>
      <c r="V149" s="140"/>
      <c r="W149" s="175"/>
      <c r="X149" s="177" t="str">
        <f t="shared" si="9"/>
        <v>e-Notification;</v>
      </c>
    </row>
    <row r="150" spans="1:24" s="182" customFormat="1" ht="60" x14ac:dyDescent="0.25">
      <c r="A150" s="277"/>
      <c r="B150" s="140" t="s">
        <v>2038</v>
      </c>
      <c r="C150" s="140" t="s">
        <v>1090</v>
      </c>
      <c r="D150" s="140" t="s">
        <v>2203</v>
      </c>
      <c r="E150" s="140" t="s">
        <v>814</v>
      </c>
      <c r="F150" s="25"/>
      <c r="G150" s="25" t="s">
        <v>726</v>
      </c>
      <c r="H150" s="25" t="s">
        <v>2755</v>
      </c>
      <c r="I150" s="166"/>
      <c r="J150" s="171"/>
      <c r="K150" s="140"/>
      <c r="L150" s="172"/>
      <c r="M150" s="174" t="str">
        <f t="shared" si="8"/>
        <v/>
      </c>
      <c r="N150" s="171"/>
      <c r="O150" s="140"/>
      <c r="P150" s="140"/>
      <c r="Q150" s="140"/>
      <c r="R150" s="140"/>
      <c r="S150" s="140"/>
      <c r="T150" s="140"/>
      <c r="U150" s="140"/>
      <c r="V150" s="140"/>
      <c r="W150" s="175"/>
      <c r="X150" s="177" t="str">
        <f t="shared" si="9"/>
        <v/>
      </c>
    </row>
    <row r="151" spans="1:24" s="182" customFormat="1" x14ac:dyDescent="0.25">
      <c r="A151" s="277"/>
      <c r="B151" s="140" t="s">
        <v>2038</v>
      </c>
      <c r="C151" s="140" t="s">
        <v>1090</v>
      </c>
      <c r="D151" s="140" t="s">
        <v>2204</v>
      </c>
      <c r="E151" s="140" t="s">
        <v>1748</v>
      </c>
      <c r="F151" s="25"/>
      <c r="G151" s="25" t="s">
        <v>726</v>
      </c>
      <c r="H151" s="25" t="s">
        <v>2755</v>
      </c>
      <c r="I151" s="166"/>
      <c r="J151" s="171"/>
      <c r="K151" s="140"/>
      <c r="L151" s="172"/>
      <c r="M151" s="174" t="str">
        <f t="shared" si="8"/>
        <v/>
      </c>
      <c r="N151" s="171"/>
      <c r="O151" s="140"/>
      <c r="P151" s="140"/>
      <c r="Q151" s="140"/>
      <c r="R151" s="140"/>
      <c r="S151" s="140"/>
      <c r="T151" s="140"/>
      <c r="U151" s="140"/>
      <c r="V151" s="140"/>
      <c r="W151" s="175"/>
      <c r="X151" s="177" t="str">
        <f t="shared" si="9"/>
        <v/>
      </c>
    </row>
    <row r="152" spans="1:24" x14ac:dyDescent="0.25">
      <c r="B152" s="139" t="s">
        <v>2359</v>
      </c>
      <c r="C152" s="20" t="s">
        <v>1090</v>
      </c>
      <c r="D152" s="20" t="s">
        <v>2457</v>
      </c>
      <c r="E152" s="20" t="s">
        <v>2456</v>
      </c>
      <c r="F152" s="20"/>
      <c r="G152" s="20" t="s">
        <v>88</v>
      </c>
      <c r="H152" s="20" t="s">
        <v>2755</v>
      </c>
      <c r="I152" s="163"/>
      <c r="J152" s="187"/>
      <c r="K152" s="139"/>
      <c r="L152" s="188"/>
      <c r="M152" s="189" t="str">
        <f t="shared" si="8"/>
        <v/>
      </c>
      <c r="N152" s="187"/>
      <c r="O152" s="139"/>
      <c r="P152" s="139"/>
      <c r="Q152" s="139"/>
      <c r="R152" s="139"/>
      <c r="S152" s="139"/>
      <c r="T152" s="139"/>
      <c r="U152" s="139"/>
      <c r="V152" s="139"/>
      <c r="W152" s="190"/>
      <c r="X152" s="191" t="str">
        <f t="shared" si="9"/>
        <v/>
      </c>
    </row>
    <row r="153" spans="1:24" ht="60" x14ac:dyDescent="0.25">
      <c r="A153" s="276">
        <v>20180208</v>
      </c>
      <c r="B153" s="25" t="s">
        <v>925</v>
      </c>
      <c r="C153" s="9" t="s">
        <v>926</v>
      </c>
      <c r="D153" s="7" t="s">
        <v>928</v>
      </c>
      <c r="E153" s="24" t="s">
        <v>929</v>
      </c>
      <c r="F153" s="24"/>
      <c r="G153" s="24"/>
      <c r="H153" s="158" t="s">
        <v>2653</v>
      </c>
      <c r="I153" s="164" t="s">
        <v>2333</v>
      </c>
      <c r="J153" s="171" t="s">
        <v>2653</v>
      </c>
      <c r="K153" s="140" t="s">
        <v>2653</v>
      </c>
      <c r="L153" s="172"/>
      <c r="M153" s="174" t="str">
        <f t="shared" si="8"/>
        <v>UC1; UC2;</v>
      </c>
      <c r="N153" s="171" t="s">
        <v>2653</v>
      </c>
      <c r="O153" s="140" t="s">
        <v>2653</v>
      </c>
      <c r="P153" s="140"/>
      <c r="Q153" s="140" t="s">
        <v>2653</v>
      </c>
      <c r="R153" s="140" t="s">
        <v>2653</v>
      </c>
      <c r="S153" s="140"/>
      <c r="T153" s="140"/>
      <c r="U153" s="140"/>
      <c r="V153" s="140"/>
      <c r="W153" s="175"/>
      <c r="X153" s="177" t="str">
        <f t="shared" si="9"/>
        <v>e-Notification; e-Access; e-Evaluation; e-Awarding;</v>
      </c>
    </row>
    <row r="154" spans="1:24" ht="45" x14ac:dyDescent="0.25">
      <c r="B154" s="20" t="s">
        <v>925</v>
      </c>
      <c r="C154" s="11" t="s">
        <v>926</v>
      </c>
      <c r="D154" s="20" t="s">
        <v>927</v>
      </c>
      <c r="E154" s="20" t="s">
        <v>1748</v>
      </c>
      <c r="F154" s="20"/>
      <c r="G154" s="20"/>
      <c r="H154" s="20" t="s">
        <v>2755</v>
      </c>
      <c r="I154" s="163"/>
      <c r="J154" s="187"/>
      <c r="K154" s="139"/>
      <c r="L154" s="188"/>
      <c r="M154" s="189" t="str">
        <f t="shared" si="8"/>
        <v/>
      </c>
      <c r="N154" s="187"/>
      <c r="O154" s="139"/>
      <c r="P154" s="139"/>
      <c r="Q154" s="139"/>
      <c r="R154" s="139"/>
      <c r="S154" s="139"/>
      <c r="T154" s="139"/>
      <c r="U154" s="139"/>
      <c r="V154" s="139"/>
      <c r="W154" s="190"/>
      <c r="X154" s="191" t="str">
        <f t="shared" si="9"/>
        <v/>
      </c>
    </row>
    <row r="155" spans="1:24" ht="75" x14ac:dyDescent="0.25">
      <c r="B155" s="25" t="s">
        <v>925</v>
      </c>
      <c r="C155" s="9" t="s">
        <v>926</v>
      </c>
      <c r="D155" s="7" t="s">
        <v>2050</v>
      </c>
      <c r="E155" s="24" t="s">
        <v>814</v>
      </c>
      <c r="F155" s="24"/>
      <c r="G155" s="24"/>
      <c r="H155" s="158" t="s">
        <v>2755</v>
      </c>
      <c r="I155" s="164"/>
      <c r="J155" s="171"/>
      <c r="K155" s="140"/>
      <c r="L155" s="172"/>
      <c r="M155" s="174" t="str">
        <f t="shared" si="8"/>
        <v/>
      </c>
      <c r="N155" s="171"/>
      <c r="O155" s="140"/>
      <c r="P155" s="140"/>
      <c r="Q155" s="140"/>
      <c r="R155" s="140"/>
      <c r="S155" s="140"/>
      <c r="T155" s="140"/>
      <c r="U155" s="140"/>
      <c r="V155" s="140"/>
      <c r="W155" s="175"/>
      <c r="X155" s="177" t="str">
        <f t="shared" si="9"/>
        <v/>
      </c>
    </row>
    <row r="156" spans="1:24" ht="30" x14ac:dyDescent="0.25">
      <c r="B156" s="25" t="s">
        <v>925</v>
      </c>
      <c r="C156" s="9" t="s">
        <v>926</v>
      </c>
      <c r="D156" s="7" t="s">
        <v>930</v>
      </c>
      <c r="E156" s="24" t="s">
        <v>2087</v>
      </c>
      <c r="F156" s="24"/>
      <c r="G156" s="24"/>
      <c r="H156" s="158" t="s">
        <v>2755</v>
      </c>
      <c r="I156" s="164"/>
      <c r="J156" s="171"/>
      <c r="K156" s="140"/>
      <c r="L156" s="172"/>
      <c r="M156" s="174" t="str">
        <f t="shared" si="8"/>
        <v/>
      </c>
      <c r="N156" s="171"/>
      <c r="O156" s="140"/>
      <c r="P156" s="140"/>
      <c r="Q156" s="140"/>
      <c r="R156" s="140"/>
      <c r="S156" s="140"/>
      <c r="T156" s="140"/>
      <c r="U156" s="140"/>
      <c r="V156" s="140"/>
      <c r="W156" s="175"/>
      <c r="X156" s="177" t="str">
        <f t="shared" si="9"/>
        <v/>
      </c>
    </row>
    <row r="157" spans="1:24" ht="105" x14ac:dyDescent="0.25">
      <c r="A157" s="276">
        <v>20180208</v>
      </c>
      <c r="B157" s="20" t="s">
        <v>804</v>
      </c>
      <c r="C157" s="20" t="s">
        <v>1261</v>
      </c>
      <c r="D157" s="132" t="s">
        <v>789</v>
      </c>
      <c r="E157" s="139" t="s">
        <v>796</v>
      </c>
      <c r="F157" s="20" t="s">
        <v>2643</v>
      </c>
      <c r="G157" s="20" t="s">
        <v>243</v>
      </c>
      <c r="H157" s="158" t="s">
        <v>2653</v>
      </c>
      <c r="I157" s="163" t="s">
        <v>2341</v>
      </c>
      <c r="J157" s="171" t="s">
        <v>2653</v>
      </c>
      <c r="K157" s="140" t="s">
        <v>2653</v>
      </c>
      <c r="L157" s="172"/>
      <c r="M157" s="174" t="str">
        <f t="shared" si="8"/>
        <v>UC1; UC2;</v>
      </c>
      <c r="N157" s="171" t="s">
        <v>2653</v>
      </c>
      <c r="O157" s="140" t="s">
        <v>2653</v>
      </c>
      <c r="P157" s="140"/>
      <c r="Q157" s="140" t="s">
        <v>2653</v>
      </c>
      <c r="R157" s="140" t="s">
        <v>2653</v>
      </c>
      <c r="S157" s="140"/>
      <c r="T157" s="140"/>
      <c r="U157" s="140"/>
      <c r="V157" s="140"/>
      <c r="W157" s="175"/>
      <c r="X157" s="177" t="str">
        <f t="shared" si="9"/>
        <v>e-Notification; e-Access; e-Evaluation; e-Awarding;</v>
      </c>
    </row>
    <row r="158" spans="1:24" ht="30" x14ac:dyDescent="0.25">
      <c r="B158" s="20" t="s">
        <v>804</v>
      </c>
      <c r="C158" s="20" t="s">
        <v>1261</v>
      </c>
      <c r="D158" s="11" t="s">
        <v>819</v>
      </c>
      <c r="E158" s="12" t="s">
        <v>1748</v>
      </c>
      <c r="F158" s="13"/>
      <c r="G158" s="20" t="s">
        <v>243</v>
      </c>
      <c r="H158" s="20" t="s">
        <v>2755</v>
      </c>
      <c r="I158" s="163"/>
      <c r="J158" s="187"/>
      <c r="K158" s="139"/>
      <c r="L158" s="188"/>
      <c r="M158" s="189" t="str">
        <f t="shared" si="8"/>
        <v/>
      </c>
      <c r="N158" s="187"/>
      <c r="O158" s="139"/>
      <c r="P158" s="139"/>
      <c r="Q158" s="139"/>
      <c r="R158" s="139"/>
      <c r="S158" s="139"/>
      <c r="T158" s="139"/>
      <c r="U158" s="139"/>
      <c r="V158" s="139"/>
      <c r="W158" s="190"/>
      <c r="X158" s="191" t="str">
        <f t="shared" si="9"/>
        <v/>
      </c>
    </row>
    <row r="159" spans="1:24" ht="60" customHeight="1" x14ac:dyDescent="0.25">
      <c r="B159" s="20" t="s">
        <v>804</v>
      </c>
      <c r="C159" s="20" t="s">
        <v>1261</v>
      </c>
      <c r="D159" s="11" t="s">
        <v>1361</v>
      </c>
      <c r="E159" s="12" t="s">
        <v>786</v>
      </c>
      <c r="F159" s="11" t="s">
        <v>1360</v>
      </c>
      <c r="G159" s="20" t="s">
        <v>243</v>
      </c>
      <c r="H159" s="20" t="s">
        <v>2755</v>
      </c>
      <c r="I159" s="163"/>
      <c r="J159" s="187"/>
      <c r="K159" s="139"/>
      <c r="L159" s="188"/>
      <c r="M159" s="189" t="str">
        <f t="shared" si="8"/>
        <v/>
      </c>
      <c r="N159" s="187"/>
      <c r="O159" s="139"/>
      <c r="P159" s="139"/>
      <c r="Q159" s="139"/>
      <c r="R159" s="139"/>
      <c r="S159" s="139"/>
      <c r="T159" s="139"/>
      <c r="U159" s="139"/>
      <c r="V159" s="139"/>
      <c r="W159" s="190"/>
      <c r="X159" s="191" t="str">
        <f t="shared" si="9"/>
        <v/>
      </c>
    </row>
    <row r="160" spans="1:24" ht="30" x14ac:dyDescent="0.25">
      <c r="B160" s="20" t="s">
        <v>804</v>
      </c>
      <c r="C160" s="20" t="s">
        <v>1261</v>
      </c>
      <c r="D160" s="11" t="s">
        <v>820</v>
      </c>
      <c r="E160" s="12" t="s">
        <v>777</v>
      </c>
      <c r="F160" s="13"/>
      <c r="G160" s="20" t="s">
        <v>243</v>
      </c>
      <c r="H160" s="20" t="s">
        <v>2755</v>
      </c>
      <c r="I160" s="163"/>
      <c r="J160" s="187"/>
      <c r="K160" s="139"/>
      <c r="L160" s="188"/>
      <c r="M160" s="189" t="str">
        <f t="shared" si="8"/>
        <v/>
      </c>
      <c r="N160" s="187"/>
      <c r="O160" s="139"/>
      <c r="P160" s="139"/>
      <c r="Q160" s="139"/>
      <c r="R160" s="139"/>
      <c r="S160" s="139"/>
      <c r="T160" s="139"/>
      <c r="U160" s="139"/>
      <c r="V160" s="139"/>
      <c r="W160" s="190"/>
      <c r="X160" s="191" t="str">
        <f t="shared" si="9"/>
        <v/>
      </c>
    </row>
    <row r="161" spans="1:24" ht="30" x14ac:dyDescent="0.25">
      <c r="B161" s="20" t="s">
        <v>804</v>
      </c>
      <c r="C161" s="20" t="s">
        <v>1261</v>
      </c>
      <c r="D161" s="11" t="s">
        <v>819</v>
      </c>
      <c r="E161" s="12" t="s">
        <v>814</v>
      </c>
      <c r="F161" s="11"/>
      <c r="G161" s="20" t="s">
        <v>243</v>
      </c>
      <c r="H161" s="20" t="s">
        <v>2755</v>
      </c>
      <c r="I161" s="163"/>
      <c r="J161" s="187"/>
      <c r="K161" s="139"/>
      <c r="L161" s="188"/>
      <c r="M161" s="189" t="str">
        <f t="shared" si="8"/>
        <v/>
      </c>
      <c r="N161" s="187"/>
      <c r="O161" s="139"/>
      <c r="P161" s="139"/>
      <c r="Q161" s="139"/>
      <c r="R161" s="139"/>
      <c r="S161" s="139"/>
      <c r="T161" s="139"/>
      <c r="U161" s="139"/>
      <c r="V161" s="139"/>
      <c r="W161" s="190"/>
      <c r="X161" s="191" t="str">
        <f t="shared" si="9"/>
        <v/>
      </c>
    </row>
    <row r="162" spans="1:24" ht="63" customHeight="1" x14ac:dyDescent="0.25">
      <c r="A162" s="276">
        <v>20180228</v>
      </c>
      <c r="B162" s="9" t="s">
        <v>1058</v>
      </c>
      <c r="C162" s="7" t="s">
        <v>1057</v>
      </c>
      <c r="D162" s="7" t="s">
        <v>1999</v>
      </c>
      <c r="E162" s="139" t="s">
        <v>796</v>
      </c>
      <c r="F162" s="7" t="s">
        <v>784</v>
      </c>
      <c r="G162" s="7" t="s">
        <v>478</v>
      </c>
      <c r="H162" s="158" t="s">
        <v>2653</v>
      </c>
      <c r="I162" s="164" t="s">
        <v>2324</v>
      </c>
      <c r="J162" s="171"/>
      <c r="K162" s="140"/>
      <c r="L162" s="172"/>
      <c r="M162" s="174" t="str">
        <f t="shared" si="8"/>
        <v/>
      </c>
      <c r="N162" s="171" t="s">
        <v>2653</v>
      </c>
      <c r="O162" s="140"/>
      <c r="P162" s="140"/>
      <c r="Q162" s="140"/>
      <c r="R162" s="140"/>
      <c r="S162" s="140"/>
      <c r="T162" s="140"/>
      <c r="U162" s="140"/>
      <c r="V162" s="140"/>
      <c r="W162" s="175"/>
      <c r="X162" s="177" t="str">
        <f t="shared" si="9"/>
        <v>e-Notification;</v>
      </c>
    </row>
    <row r="163" spans="1:24" s="182" customFormat="1" ht="30" x14ac:dyDescent="0.25">
      <c r="A163" s="277"/>
      <c r="B163" s="9" t="s">
        <v>1058</v>
      </c>
      <c r="C163" s="9" t="s">
        <v>1057</v>
      </c>
      <c r="D163" s="9" t="s">
        <v>2073</v>
      </c>
      <c r="E163" s="9" t="s">
        <v>1715</v>
      </c>
      <c r="F163" s="9"/>
      <c r="G163" s="9" t="s">
        <v>478</v>
      </c>
      <c r="H163" s="25" t="s">
        <v>2755</v>
      </c>
      <c r="I163" s="166"/>
      <c r="J163" s="171"/>
      <c r="K163" s="140"/>
      <c r="L163" s="172"/>
      <c r="M163" s="174" t="str">
        <f t="shared" si="8"/>
        <v/>
      </c>
      <c r="N163" s="171"/>
      <c r="O163" s="140"/>
      <c r="P163" s="140"/>
      <c r="Q163" s="140"/>
      <c r="R163" s="140"/>
      <c r="S163" s="140"/>
      <c r="T163" s="140"/>
      <c r="U163" s="140"/>
      <c r="V163" s="140"/>
      <c r="W163" s="175"/>
      <c r="X163" s="177" t="str">
        <f t="shared" si="9"/>
        <v/>
      </c>
    </row>
    <row r="164" spans="1:24" s="182" customFormat="1" ht="90" x14ac:dyDescent="0.25">
      <c r="A164" s="277"/>
      <c r="B164" s="9" t="s">
        <v>1058</v>
      </c>
      <c r="C164" s="9" t="s">
        <v>1057</v>
      </c>
      <c r="D164" s="9" t="s">
        <v>1813</v>
      </c>
      <c r="E164" s="9" t="s">
        <v>786</v>
      </c>
      <c r="F164" s="9" t="s">
        <v>1781</v>
      </c>
      <c r="G164" s="9" t="s">
        <v>478</v>
      </c>
      <c r="H164" s="25" t="s">
        <v>2755</v>
      </c>
      <c r="I164" s="166"/>
      <c r="J164" s="171"/>
      <c r="K164" s="140"/>
      <c r="L164" s="172"/>
      <c r="M164" s="174" t="str">
        <f t="shared" si="8"/>
        <v/>
      </c>
      <c r="N164" s="171"/>
      <c r="O164" s="140"/>
      <c r="P164" s="140"/>
      <c r="Q164" s="140"/>
      <c r="R164" s="140"/>
      <c r="S164" s="140"/>
      <c r="T164" s="140"/>
      <c r="U164" s="140"/>
      <c r="V164" s="140"/>
      <c r="W164" s="175"/>
      <c r="X164" s="177" t="str">
        <f t="shared" si="9"/>
        <v/>
      </c>
    </row>
    <row r="165" spans="1:24" s="182" customFormat="1" ht="30" x14ac:dyDescent="0.25">
      <c r="A165" s="277"/>
      <c r="B165" s="9" t="s">
        <v>1058</v>
      </c>
      <c r="C165" s="9" t="s">
        <v>1057</v>
      </c>
      <c r="D165" s="9" t="s">
        <v>1054</v>
      </c>
      <c r="E165" s="9" t="s">
        <v>1748</v>
      </c>
      <c r="F165" s="25"/>
      <c r="G165" s="9" t="s">
        <v>478</v>
      </c>
      <c r="H165" s="25" t="s">
        <v>2755</v>
      </c>
      <c r="I165" s="166"/>
      <c r="J165" s="171"/>
      <c r="K165" s="140"/>
      <c r="L165" s="172"/>
      <c r="M165" s="174" t="str">
        <f t="shared" si="8"/>
        <v/>
      </c>
      <c r="N165" s="171"/>
      <c r="O165" s="140"/>
      <c r="P165" s="140"/>
      <c r="Q165" s="140"/>
      <c r="R165" s="140"/>
      <c r="S165" s="140"/>
      <c r="T165" s="140"/>
      <c r="U165" s="140"/>
      <c r="V165" s="140"/>
      <c r="W165" s="175"/>
      <c r="X165" s="177" t="str">
        <f t="shared" si="9"/>
        <v/>
      </c>
    </row>
    <row r="166" spans="1:24" ht="67.5" customHeight="1" x14ac:dyDescent="0.25">
      <c r="A166" s="276" t="s">
        <v>3165</v>
      </c>
      <c r="B166" s="139" t="s">
        <v>1524</v>
      </c>
      <c r="C166" s="139" t="s">
        <v>1424</v>
      </c>
      <c r="D166" s="139" t="s">
        <v>1827</v>
      </c>
      <c r="E166" s="139" t="s">
        <v>796</v>
      </c>
      <c r="F166" s="20"/>
      <c r="G166" s="20" t="s">
        <v>257</v>
      </c>
      <c r="H166" s="20" t="s">
        <v>2653</v>
      </c>
      <c r="I166" s="163" t="s">
        <v>2349</v>
      </c>
      <c r="J166" s="187"/>
      <c r="K166" s="139"/>
      <c r="L166" s="188"/>
      <c r="M166" s="189" t="str">
        <f t="shared" si="8"/>
        <v/>
      </c>
      <c r="N166" s="187"/>
      <c r="O166" s="139"/>
      <c r="P166" s="139"/>
      <c r="Q166" s="139"/>
      <c r="R166" s="139" t="s">
        <v>2653</v>
      </c>
      <c r="S166" s="139"/>
      <c r="T166" s="139"/>
      <c r="U166" s="139"/>
      <c r="V166" s="139"/>
      <c r="W166" s="190"/>
      <c r="X166" s="191" t="str">
        <f t="shared" si="9"/>
        <v xml:space="preserve"> e-Awarding;</v>
      </c>
    </row>
    <row r="167" spans="1:24" ht="30" x14ac:dyDescent="0.25">
      <c r="B167" s="139" t="s">
        <v>1524</v>
      </c>
      <c r="C167" s="139" t="s">
        <v>1424</v>
      </c>
      <c r="D167" s="139" t="s">
        <v>1525</v>
      </c>
      <c r="E167" s="139" t="s">
        <v>1748</v>
      </c>
      <c r="F167" s="20"/>
      <c r="G167" s="20" t="s">
        <v>257</v>
      </c>
      <c r="H167" s="20" t="s">
        <v>2755</v>
      </c>
      <c r="I167" s="163"/>
      <c r="J167" s="187"/>
      <c r="K167" s="139"/>
      <c r="L167" s="188"/>
      <c r="M167" s="189" t="str">
        <f t="shared" si="8"/>
        <v/>
      </c>
      <c r="N167" s="187"/>
      <c r="O167" s="139"/>
      <c r="P167" s="139"/>
      <c r="Q167" s="139"/>
      <c r="R167" s="139"/>
      <c r="S167" s="139"/>
      <c r="T167" s="139"/>
      <c r="U167" s="139"/>
      <c r="V167" s="139"/>
      <c r="W167" s="190"/>
      <c r="X167" s="191" t="str">
        <f t="shared" si="9"/>
        <v/>
      </c>
    </row>
    <row r="168" spans="1:24" ht="30" x14ac:dyDescent="0.25">
      <c r="B168" s="139" t="s">
        <v>1524</v>
      </c>
      <c r="C168" s="139" t="s">
        <v>1424</v>
      </c>
      <c r="D168" s="139" t="s">
        <v>2167</v>
      </c>
      <c r="E168" s="139" t="s">
        <v>777</v>
      </c>
      <c r="F168" s="20"/>
      <c r="G168" s="20" t="s">
        <v>257</v>
      </c>
      <c r="H168" s="20" t="s">
        <v>2755</v>
      </c>
      <c r="I168" s="163"/>
      <c r="J168" s="187"/>
      <c r="K168" s="139"/>
      <c r="L168" s="188"/>
      <c r="M168" s="189" t="str">
        <f t="shared" si="8"/>
        <v/>
      </c>
      <c r="N168" s="187"/>
      <c r="O168" s="139"/>
      <c r="P168" s="139"/>
      <c r="Q168" s="139"/>
      <c r="R168" s="139"/>
      <c r="S168" s="139"/>
      <c r="T168" s="139"/>
      <c r="U168" s="139"/>
      <c r="V168" s="139"/>
      <c r="W168" s="190"/>
      <c r="X168" s="191" t="str">
        <f t="shared" si="9"/>
        <v/>
      </c>
    </row>
    <row r="169" spans="1:24" ht="135" x14ac:dyDescent="0.25">
      <c r="B169" s="139" t="s">
        <v>1524</v>
      </c>
      <c r="C169" s="139" t="s">
        <v>1424</v>
      </c>
      <c r="D169" s="139" t="s">
        <v>2168</v>
      </c>
      <c r="E169" s="139" t="s">
        <v>786</v>
      </c>
      <c r="F169" s="20" t="s">
        <v>2169</v>
      </c>
      <c r="G169" s="20" t="s">
        <v>257</v>
      </c>
      <c r="H169" s="20" t="s">
        <v>2755</v>
      </c>
      <c r="I169" s="163"/>
      <c r="J169" s="187"/>
      <c r="K169" s="139"/>
      <c r="L169" s="188"/>
      <c r="M169" s="189" t="str">
        <f t="shared" si="8"/>
        <v/>
      </c>
      <c r="N169" s="187"/>
      <c r="O169" s="139"/>
      <c r="P169" s="139"/>
      <c r="Q169" s="139"/>
      <c r="R169" s="139"/>
      <c r="S169" s="139"/>
      <c r="T169" s="139"/>
      <c r="U169" s="139"/>
      <c r="V169" s="139"/>
      <c r="W169" s="190"/>
      <c r="X169" s="191" t="str">
        <f t="shared" si="9"/>
        <v/>
      </c>
    </row>
    <row r="170" spans="1:24" ht="30" x14ac:dyDescent="0.25">
      <c r="B170" s="139" t="s">
        <v>1524</v>
      </c>
      <c r="C170" s="139" t="s">
        <v>1424</v>
      </c>
      <c r="D170" s="139" t="s">
        <v>2170</v>
      </c>
      <c r="E170" s="139" t="s">
        <v>786</v>
      </c>
      <c r="F170" s="20" t="s">
        <v>2171</v>
      </c>
      <c r="G170" s="20" t="s">
        <v>257</v>
      </c>
      <c r="H170" s="20" t="s">
        <v>2755</v>
      </c>
      <c r="I170" s="163"/>
      <c r="J170" s="187"/>
      <c r="K170" s="139"/>
      <c r="L170" s="188"/>
      <c r="M170" s="189" t="str">
        <f t="shared" si="8"/>
        <v/>
      </c>
      <c r="N170" s="187"/>
      <c r="O170" s="139"/>
      <c r="P170" s="139"/>
      <c r="Q170" s="139"/>
      <c r="R170" s="139"/>
      <c r="S170" s="139"/>
      <c r="T170" s="139"/>
      <c r="U170" s="139"/>
      <c r="V170" s="139"/>
      <c r="W170" s="190"/>
      <c r="X170" s="191" t="str">
        <f t="shared" si="9"/>
        <v/>
      </c>
    </row>
    <row r="171" spans="1:24" ht="60" x14ac:dyDescent="0.25">
      <c r="A171" s="276">
        <v>20180220</v>
      </c>
      <c r="B171" s="139" t="s">
        <v>2038</v>
      </c>
      <c r="C171" s="139" t="s">
        <v>2769</v>
      </c>
      <c r="D171" s="139" t="s">
        <v>1953</v>
      </c>
      <c r="E171" s="139" t="s">
        <v>796</v>
      </c>
      <c r="F171" s="20"/>
      <c r="G171" s="20" t="s">
        <v>726</v>
      </c>
      <c r="H171" s="20" t="s">
        <v>2653</v>
      </c>
      <c r="I171" s="163" t="s">
        <v>2349</v>
      </c>
      <c r="J171" s="187"/>
      <c r="K171" s="139"/>
      <c r="L171" s="188"/>
      <c r="M171" s="189" t="str">
        <f t="shared" si="8"/>
        <v/>
      </c>
      <c r="N171" s="187" t="s">
        <v>2653</v>
      </c>
      <c r="O171" s="139"/>
      <c r="P171" s="139"/>
      <c r="Q171" s="139"/>
      <c r="R171" s="139"/>
      <c r="S171" s="139"/>
      <c r="T171" s="139"/>
      <c r="U171" s="139"/>
      <c r="V171" s="139"/>
      <c r="W171" s="190"/>
      <c r="X171" s="191" t="str">
        <f t="shared" si="9"/>
        <v>e-Notification;</v>
      </c>
    </row>
    <row r="172" spans="1:24" ht="45" x14ac:dyDescent="0.25">
      <c r="A172" s="276">
        <v>20180220</v>
      </c>
      <c r="B172" s="11" t="s">
        <v>1067</v>
      </c>
      <c r="C172" s="11" t="s">
        <v>1401</v>
      </c>
      <c r="D172" s="11" t="s">
        <v>1971</v>
      </c>
      <c r="E172" s="139" t="s">
        <v>796</v>
      </c>
      <c r="F172" s="11" t="s">
        <v>2263</v>
      </c>
      <c r="G172" s="11" t="s">
        <v>21</v>
      </c>
      <c r="H172" s="20" t="s">
        <v>2653</v>
      </c>
      <c r="I172" s="163" t="s">
        <v>2324</v>
      </c>
      <c r="J172" s="187"/>
      <c r="K172" s="139"/>
      <c r="L172" s="188"/>
      <c r="M172" s="189" t="str">
        <f t="shared" si="8"/>
        <v/>
      </c>
      <c r="N172" s="187" t="s">
        <v>2653</v>
      </c>
      <c r="O172" s="139"/>
      <c r="P172" s="139"/>
      <c r="Q172" s="139"/>
      <c r="R172" s="139"/>
      <c r="S172" s="139"/>
      <c r="T172" s="139"/>
      <c r="U172" s="139"/>
      <c r="V172" s="139"/>
      <c r="W172" s="190"/>
      <c r="X172" s="191" t="str">
        <f t="shared" si="9"/>
        <v>e-Notification;</v>
      </c>
    </row>
    <row r="173" spans="1:24" s="182" customFormat="1" ht="30" x14ac:dyDescent="0.25">
      <c r="A173" s="277"/>
      <c r="B173" s="9" t="s">
        <v>1067</v>
      </c>
      <c r="C173" s="9" t="s">
        <v>1401</v>
      </c>
      <c r="D173" s="9" t="s">
        <v>2083</v>
      </c>
      <c r="E173" s="9" t="s">
        <v>1715</v>
      </c>
      <c r="F173" s="9"/>
      <c r="G173" s="9" t="s">
        <v>21</v>
      </c>
      <c r="H173" s="25" t="s">
        <v>2755</v>
      </c>
      <c r="I173" s="166"/>
      <c r="J173" s="171"/>
      <c r="K173" s="140"/>
      <c r="L173" s="172"/>
      <c r="M173" s="174" t="str">
        <f t="shared" si="8"/>
        <v/>
      </c>
      <c r="N173" s="171"/>
      <c r="O173" s="140"/>
      <c r="P173" s="140"/>
      <c r="Q173" s="140"/>
      <c r="R173" s="140"/>
      <c r="S173" s="140"/>
      <c r="T173" s="140"/>
      <c r="U173" s="140"/>
      <c r="V173" s="140"/>
      <c r="W173" s="175"/>
      <c r="X173" s="177" t="str">
        <f t="shared" si="9"/>
        <v/>
      </c>
    </row>
    <row r="174" spans="1:24" s="182" customFormat="1" x14ac:dyDescent="0.25">
      <c r="A174" s="277"/>
      <c r="B174" s="9" t="s">
        <v>1067</v>
      </c>
      <c r="C174" s="9" t="s">
        <v>1401</v>
      </c>
      <c r="D174" s="142" t="s">
        <v>2084</v>
      </c>
      <c r="E174" s="9" t="s">
        <v>1715</v>
      </c>
      <c r="F174" s="9"/>
      <c r="G174" s="9" t="s">
        <v>21</v>
      </c>
      <c r="H174" s="25" t="s">
        <v>2755</v>
      </c>
      <c r="I174" s="166"/>
      <c r="J174" s="171"/>
      <c r="K174" s="140"/>
      <c r="L174" s="172"/>
      <c r="M174" s="174" t="str">
        <f t="shared" si="8"/>
        <v/>
      </c>
      <c r="N174" s="171"/>
      <c r="O174" s="140"/>
      <c r="P174" s="140"/>
      <c r="Q174" s="140"/>
      <c r="R174" s="140"/>
      <c r="S174" s="140"/>
      <c r="T174" s="140"/>
      <c r="U174" s="140"/>
      <c r="V174" s="140"/>
      <c r="W174" s="175"/>
      <c r="X174" s="177" t="str">
        <f t="shared" si="9"/>
        <v/>
      </c>
    </row>
    <row r="175" spans="1:24" s="182" customFormat="1" x14ac:dyDescent="0.25">
      <c r="A175" s="277"/>
      <c r="B175" s="9" t="s">
        <v>1067</v>
      </c>
      <c r="C175" s="9" t="s">
        <v>1401</v>
      </c>
      <c r="D175" s="9" t="s">
        <v>22</v>
      </c>
      <c r="E175" s="9" t="s">
        <v>1748</v>
      </c>
      <c r="F175" s="9"/>
      <c r="G175" s="9" t="s">
        <v>21</v>
      </c>
      <c r="H175" s="25" t="s">
        <v>2755</v>
      </c>
      <c r="I175" s="166"/>
      <c r="J175" s="171"/>
      <c r="K175" s="140"/>
      <c r="L175" s="172"/>
      <c r="M175" s="174" t="str">
        <f t="shared" si="8"/>
        <v/>
      </c>
      <c r="N175" s="171"/>
      <c r="O175" s="140"/>
      <c r="P175" s="140"/>
      <c r="Q175" s="140"/>
      <c r="R175" s="140"/>
      <c r="S175" s="140"/>
      <c r="T175" s="140"/>
      <c r="U175" s="140"/>
      <c r="V175" s="140"/>
      <c r="W175" s="175"/>
      <c r="X175" s="177" t="str">
        <f t="shared" si="9"/>
        <v/>
      </c>
    </row>
    <row r="176" spans="1:24" s="182" customFormat="1" ht="163.5" customHeight="1" x14ac:dyDescent="0.25">
      <c r="A176" s="277"/>
      <c r="B176" s="9" t="s">
        <v>1067</v>
      </c>
      <c r="C176" s="9" t="s">
        <v>1401</v>
      </c>
      <c r="D176" s="9" t="s">
        <v>1741</v>
      </c>
      <c r="E176" s="9" t="s">
        <v>786</v>
      </c>
      <c r="F176" s="9" t="s">
        <v>1742</v>
      </c>
      <c r="G176" s="9" t="s">
        <v>21</v>
      </c>
      <c r="H176" s="25" t="s">
        <v>2755</v>
      </c>
      <c r="I176" s="166"/>
      <c r="J176" s="171"/>
      <c r="K176" s="140"/>
      <c r="L176" s="172"/>
      <c r="M176" s="174" t="str">
        <f t="shared" si="8"/>
        <v/>
      </c>
      <c r="N176" s="171"/>
      <c r="O176" s="140"/>
      <c r="P176" s="140"/>
      <c r="Q176" s="140"/>
      <c r="R176" s="140"/>
      <c r="S176" s="140"/>
      <c r="T176" s="140"/>
      <c r="U176" s="140"/>
      <c r="V176" s="140"/>
      <c r="W176" s="175"/>
      <c r="X176" s="177" t="str">
        <f t="shared" si="9"/>
        <v/>
      </c>
    </row>
    <row r="177" spans="1:24" s="182" customFormat="1" ht="30" x14ac:dyDescent="0.25">
      <c r="A177" s="277"/>
      <c r="B177" s="9" t="s">
        <v>1067</v>
      </c>
      <c r="C177" s="9" t="s">
        <v>1401</v>
      </c>
      <c r="D177" s="9" t="s">
        <v>1745</v>
      </c>
      <c r="E177" s="9" t="s">
        <v>1044</v>
      </c>
      <c r="F177" s="9" t="s">
        <v>1746</v>
      </c>
      <c r="G177" s="9" t="s">
        <v>21</v>
      </c>
      <c r="H177" s="25" t="s">
        <v>2755</v>
      </c>
      <c r="I177" s="166"/>
      <c r="J177" s="171"/>
      <c r="K177" s="140"/>
      <c r="L177" s="172"/>
      <c r="M177" s="174" t="str">
        <f t="shared" si="8"/>
        <v/>
      </c>
      <c r="N177" s="171"/>
      <c r="O177" s="140"/>
      <c r="P177" s="140"/>
      <c r="Q177" s="140"/>
      <c r="R177" s="140"/>
      <c r="S177" s="140"/>
      <c r="T177" s="140"/>
      <c r="U177" s="140"/>
      <c r="V177" s="140"/>
      <c r="W177" s="175"/>
      <c r="X177" s="177" t="str">
        <f t="shared" si="9"/>
        <v/>
      </c>
    </row>
    <row r="178" spans="1:24" s="182" customFormat="1" ht="30" x14ac:dyDescent="0.25">
      <c r="A178" s="277"/>
      <c r="B178" s="9" t="s">
        <v>1067</v>
      </c>
      <c r="C178" s="9" t="s">
        <v>1401</v>
      </c>
      <c r="D178" s="9" t="s">
        <v>1744</v>
      </c>
      <c r="E178" s="9" t="s">
        <v>1044</v>
      </c>
      <c r="F178" s="9" t="s">
        <v>1747</v>
      </c>
      <c r="G178" s="9" t="s">
        <v>21</v>
      </c>
      <c r="H178" s="25" t="s">
        <v>2755</v>
      </c>
      <c r="I178" s="166"/>
      <c r="J178" s="171"/>
      <c r="K178" s="140"/>
      <c r="L178" s="172"/>
      <c r="M178" s="174" t="str">
        <f t="shared" si="8"/>
        <v/>
      </c>
      <c r="N178" s="171"/>
      <c r="O178" s="140"/>
      <c r="P178" s="140"/>
      <c r="Q178" s="140"/>
      <c r="R178" s="140"/>
      <c r="S178" s="140"/>
      <c r="T178" s="140"/>
      <c r="U178" s="140"/>
      <c r="V178" s="140"/>
      <c r="W178" s="175"/>
      <c r="X178" s="177" t="str">
        <f t="shared" si="9"/>
        <v/>
      </c>
    </row>
    <row r="179" spans="1:24" s="182" customFormat="1" ht="105" x14ac:dyDescent="0.25">
      <c r="A179" s="277">
        <v>20180208</v>
      </c>
      <c r="B179" s="11" t="s">
        <v>1176</v>
      </c>
      <c r="C179" s="11" t="s">
        <v>1223</v>
      </c>
      <c r="D179" s="11" t="s">
        <v>1709</v>
      </c>
      <c r="E179" s="139" t="s">
        <v>796</v>
      </c>
      <c r="F179" s="11" t="s">
        <v>2269</v>
      </c>
      <c r="G179" s="11" t="s">
        <v>219</v>
      </c>
      <c r="H179" s="20" t="s">
        <v>2653</v>
      </c>
      <c r="I179" s="163" t="s">
        <v>2347</v>
      </c>
      <c r="J179" s="187"/>
      <c r="K179" s="139"/>
      <c r="L179" s="188"/>
      <c r="M179" s="189" t="str">
        <f t="shared" si="8"/>
        <v/>
      </c>
      <c r="N179" s="187" t="s">
        <v>2653</v>
      </c>
      <c r="O179" s="139"/>
      <c r="P179" s="139"/>
      <c r="Q179" s="139"/>
      <c r="R179" s="139"/>
      <c r="S179" s="139" t="s">
        <v>2653</v>
      </c>
      <c r="T179" s="139" t="s">
        <v>2653</v>
      </c>
      <c r="U179" s="139"/>
      <c r="V179" s="139"/>
      <c r="W179" s="190"/>
      <c r="X179" s="191" t="str">
        <f t="shared" si="9"/>
        <v>e-Notification; e-Request; e-Ordering;</v>
      </c>
    </row>
    <row r="180" spans="1:24" ht="60" x14ac:dyDescent="0.25">
      <c r="B180" s="11" t="s">
        <v>1176</v>
      </c>
      <c r="C180" s="11" t="s">
        <v>1223</v>
      </c>
      <c r="D180" s="11" t="s">
        <v>1175</v>
      </c>
      <c r="E180" s="11" t="s">
        <v>1715</v>
      </c>
      <c r="F180" s="11"/>
      <c r="G180" s="11" t="s">
        <v>219</v>
      </c>
      <c r="H180" s="20" t="s">
        <v>2755</v>
      </c>
      <c r="I180" s="163"/>
      <c r="J180" s="187"/>
      <c r="K180" s="139"/>
      <c r="L180" s="188"/>
      <c r="M180" s="189" t="str">
        <f t="shared" ref="M180:M211" si="10">CONCATENATE(IF(J180="YES","UC1;",""),IF(K180="YES"," UC2;",""),IF(L180="YES"," UC3",""))</f>
        <v/>
      </c>
      <c r="N180" s="187"/>
      <c r="O180" s="139"/>
      <c r="P180" s="139"/>
      <c r="Q180" s="139"/>
      <c r="R180" s="139"/>
      <c r="S180" s="139"/>
      <c r="T180" s="139"/>
      <c r="U180" s="139"/>
      <c r="V180" s="139"/>
      <c r="W180" s="190"/>
      <c r="X180" s="191" t="str">
        <f t="shared" ref="X180:X211" si="11">CONCATENATE(IF(N180="YES","e-Notification;",""),IF(O180="YES"," e-Access;",""),IF(P180="YES"," e-Submission;",""),IF(Q180="YES"," e-Evaluation;",""),IF(R180="YES"," e-Awarding;",""),IF(S180="YES"," e-Request;",""),IF(T180="YES"," e-Ordering;",""),IF(U180="YES"," e-Fulfillment;",""),IF(V180="YES"," e-Invoicing;",""),IF(W180="YES"," e-Payment.",""))</f>
        <v/>
      </c>
    </row>
    <row r="181" spans="1:24" ht="60" x14ac:dyDescent="0.25">
      <c r="B181" s="11" t="s">
        <v>1176</v>
      </c>
      <c r="C181" s="11" t="s">
        <v>1223</v>
      </c>
      <c r="D181" s="11" t="s">
        <v>1178</v>
      </c>
      <c r="E181" s="11" t="s">
        <v>1715</v>
      </c>
      <c r="F181" s="11"/>
      <c r="G181" s="11" t="s">
        <v>219</v>
      </c>
      <c r="H181" s="20" t="s">
        <v>2755</v>
      </c>
      <c r="I181" s="163"/>
      <c r="J181" s="187"/>
      <c r="K181" s="139"/>
      <c r="L181" s="188"/>
      <c r="M181" s="189" t="str">
        <f t="shared" si="10"/>
        <v/>
      </c>
      <c r="N181" s="187"/>
      <c r="O181" s="139"/>
      <c r="P181" s="139"/>
      <c r="Q181" s="139"/>
      <c r="R181" s="139"/>
      <c r="S181" s="139"/>
      <c r="T181" s="139"/>
      <c r="U181" s="139"/>
      <c r="V181" s="139"/>
      <c r="W181" s="190"/>
      <c r="X181" s="191" t="str">
        <f t="shared" si="11"/>
        <v/>
      </c>
    </row>
    <row r="182" spans="1:24" ht="30" x14ac:dyDescent="0.25">
      <c r="B182" s="11" t="s">
        <v>1176</v>
      </c>
      <c r="C182" s="11" t="s">
        <v>1223</v>
      </c>
      <c r="D182" s="11" t="s">
        <v>781</v>
      </c>
      <c r="E182" s="11" t="s">
        <v>1748</v>
      </c>
      <c r="F182" s="11"/>
      <c r="G182" s="11" t="s">
        <v>219</v>
      </c>
      <c r="H182" s="20" t="s">
        <v>2755</v>
      </c>
      <c r="I182" s="163"/>
      <c r="J182" s="187"/>
      <c r="K182" s="139"/>
      <c r="L182" s="188"/>
      <c r="M182" s="189" t="str">
        <f t="shared" si="10"/>
        <v/>
      </c>
      <c r="N182" s="187"/>
      <c r="O182" s="139"/>
      <c r="P182" s="139"/>
      <c r="Q182" s="139"/>
      <c r="R182" s="139"/>
      <c r="S182" s="139"/>
      <c r="T182" s="139"/>
      <c r="U182" s="139"/>
      <c r="V182" s="139"/>
      <c r="W182" s="190"/>
      <c r="X182" s="191" t="str">
        <f t="shared" si="11"/>
        <v/>
      </c>
    </row>
    <row r="183" spans="1:24" ht="30" x14ac:dyDescent="0.25">
      <c r="B183" s="11" t="s">
        <v>1176</v>
      </c>
      <c r="C183" s="11" t="s">
        <v>1223</v>
      </c>
      <c r="D183" s="11" t="s">
        <v>2119</v>
      </c>
      <c r="E183" s="11" t="s">
        <v>777</v>
      </c>
      <c r="F183" s="11"/>
      <c r="G183" s="11" t="s">
        <v>219</v>
      </c>
      <c r="H183" s="20" t="s">
        <v>2755</v>
      </c>
      <c r="I183" s="163"/>
      <c r="J183" s="187"/>
      <c r="K183" s="139"/>
      <c r="L183" s="188"/>
      <c r="M183" s="189" t="str">
        <f t="shared" si="10"/>
        <v/>
      </c>
      <c r="N183" s="187"/>
      <c r="O183" s="139"/>
      <c r="P183" s="139"/>
      <c r="Q183" s="139"/>
      <c r="R183" s="139"/>
      <c r="S183" s="139"/>
      <c r="T183" s="139"/>
      <c r="U183" s="139"/>
      <c r="V183" s="139"/>
      <c r="W183" s="190"/>
      <c r="X183" s="191" t="str">
        <f t="shared" si="11"/>
        <v/>
      </c>
    </row>
    <row r="184" spans="1:24" ht="30" x14ac:dyDescent="0.25">
      <c r="B184" s="11" t="s">
        <v>1176</v>
      </c>
      <c r="C184" s="11" t="s">
        <v>1223</v>
      </c>
      <c r="D184" s="11" t="s">
        <v>2121</v>
      </c>
      <c r="E184" s="11" t="s">
        <v>777</v>
      </c>
      <c r="F184" s="11"/>
      <c r="G184" s="11" t="s">
        <v>219</v>
      </c>
      <c r="H184" s="20" t="s">
        <v>2755</v>
      </c>
      <c r="I184" s="163"/>
      <c r="J184" s="187"/>
      <c r="K184" s="139"/>
      <c r="L184" s="188"/>
      <c r="M184" s="189" t="str">
        <f t="shared" si="10"/>
        <v/>
      </c>
      <c r="N184" s="187"/>
      <c r="O184" s="139"/>
      <c r="P184" s="139"/>
      <c r="Q184" s="139"/>
      <c r="R184" s="139"/>
      <c r="S184" s="139"/>
      <c r="T184" s="139"/>
      <c r="U184" s="139"/>
      <c r="V184" s="139"/>
      <c r="W184" s="190"/>
      <c r="X184" s="191" t="str">
        <f t="shared" si="11"/>
        <v/>
      </c>
    </row>
    <row r="185" spans="1:24" ht="195" x14ac:dyDescent="0.25">
      <c r="B185" s="11" t="s">
        <v>1176</v>
      </c>
      <c r="C185" s="11" t="s">
        <v>1223</v>
      </c>
      <c r="D185" s="11" t="s">
        <v>2124</v>
      </c>
      <c r="E185" s="11" t="s">
        <v>786</v>
      </c>
      <c r="F185" s="11" t="s">
        <v>2100</v>
      </c>
      <c r="G185" s="11" t="s">
        <v>219</v>
      </c>
      <c r="H185" s="20" t="s">
        <v>2755</v>
      </c>
      <c r="I185" s="163"/>
      <c r="J185" s="187"/>
      <c r="K185" s="139"/>
      <c r="L185" s="188"/>
      <c r="M185" s="189" t="str">
        <f t="shared" si="10"/>
        <v/>
      </c>
      <c r="N185" s="187"/>
      <c r="O185" s="139"/>
      <c r="P185" s="139"/>
      <c r="Q185" s="139"/>
      <c r="R185" s="139"/>
      <c r="S185" s="139"/>
      <c r="T185" s="139"/>
      <c r="U185" s="139"/>
      <c r="V185" s="139"/>
      <c r="W185" s="190"/>
      <c r="X185" s="191" t="str">
        <f t="shared" si="11"/>
        <v/>
      </c>
    </row>
    <row r="186" spans="1:24" ht="120" x14ac:dyDescent="0.25">
      <c r="A186" s="276" t="s">
        <v>3166</v>
      </c>
      <c r="B186" s="139" t="s">
        <v>2247</v>
      </c>
      <c r="C186" s="139" t="s">
        <v>2248</v>
      </c>
      <c r="D186" s="139" t="s">
        <v>1913</v>
      </c>
      <c r="E186" s="139" t="s">
        <v>796</v>
      </c>
      <c r="F186" s="20"/>
      <c r="G186" s="20" t="s">
        <v>577</v>
      </c>
      <c r="H186" s="20" t="s">
        <v>2653</v>
      </c>
      <c r="I186" s="163" t="s">
        <v>2349</v>
      </c>
      <c r="J186" s="187"/>
      <c r="K186" s="139"/>
      <c r="L186" s="188"/>
      <c r="M186" s="189" t="str">
        <f t="shared" si="10"/>
        <v/>
      </c>
      <c r="N186" s="187" t="s">
        <v>2653</v>
      </c>
      <c r="O186" s="139"/>
      <c r="P186" s="139"/>
      <c r="Q186" s="139"/>
      <c r="R186" s="139"/>
      <c r="S186" s="139"/>
      <c r="T186" s="139"/>
      <c r="U186" s="139"/>
      <c r="V186" s="139"/>
      <c r="W186" s="190"/>
      <c r="X186" s="191" t="str">
        <f t="shared" si="11"/>
        <v>e-Notification;</v>
      </c>
    </row>
    <row r="187" spans="1:24" s="182" customFormat="1" ht="135" x14ac:dyDescent="0.25">
      <c r="A187" s="277"/>
      <c r="B187" s="140" t="s">
        <v>2247</v>
      </c>
      <c r="C187" s="140" t="s">
        <v>2248</v>
      </c>
      <c r="D187" s="140" t="s">
        <v>2250</v>
      </c>
      <c r="E187" s="140" t="s">
        <v>786</v>
      </c>
      <c r="F187" s="25" t="s">
        <v>2249</v>
      </c>
      <c r="G187" s="25" t="s">
        <v>577</v>
      </c>
      <c r="H187" s="25" t="s">
        <v>2755</v>
      </c>
      <c r="I187" s="166"/>
      <c r="J187" s="171"/>
      <c r="K187" s="140"/>
      <c r="L187" s="172"/>
      <c r="M187" s="174" t="str">
        <f t="shared" si="10"/>
        <v/>
      </c>
      <c r="N187" s="171"/>
      <c r="O187" s="140"/>
      <c r="P187" s="140"/>
      <c r="Q187" s="140"/>
      <c r="R187" s="140"/>
      <c r="S187" s="140"/>
      <c r="T187" s="140"/>
      <c r="U187" s="140"/>
      <c r="V187" s="140"/>
      <c r="W187" s="175"/>
      <c r="X187" s="177" t="str">
        <f t="shared" si="11"/>
        <v/>
      </c>
    </row>
    <row r="188" spans="1:24" ht="60" x14ac:dyDescent="0.25">
      <c r="A188" s="276">
        <v>20180220</v>
      </c>
      <c r="B188" s="20" t="s">
        <v>862</v>
      </c>
      <c r="C188" s="20" t="s">
        <v>779</v>
      </c>
      <c r="D188" s="48" t="s">
        <v>1887</v>
      </c>
      <c r="E188" s="139" t="s">
        <v>796</v>
      </c>
      <c r="F188" s="20" t="s">
        <v>2292</v>
      </c>
      <c r="G188" s="48" t="s">
        <v>863</v>
      </c>
      <c r="H188" s="20" t="s">
        <v>2653</v>
      </c>
      <c r="I188" s="163" t="s">
        <v>2324</v>
      </c>
      <c r="J188" s="187"/>
      <c r="K188" s="139"/>
      <c r="L188" s="188"/>
      <c r="M188" s="189" t="str">
        <f t="shared" si="10"/>
        <v/>
      </c>
      <c r="N188" s="187" t="s">
        <v>2653</v>
      </c>
      <c r="O188" s="139"/>
      <c r="P188" s="139" t="s">
        <v>2653</v>
      </c>
      <c r="Q188" s="139" t="s">
        <v>2653</v>
      </c>
      <c r="R188" s="139" t="s">
        <v>2653</v>
      </c>
      <c r="S188" s="139"/>
      <c r="T188" s="139"/>
      <c r="U188" s="139"/>
      <c r="V188" s="139"/>
      <c r="W188" s="190"/>
      <c r="X188" s="191" t="str">
        <f t="shared" si="11"/>
        <v>e-Notification; e-Submission; e-Evaluation; e-Awarding;</v>
      </c>
    </row>
    <row r="189" spans="1:24" ht="30" x14ac:dyDescent="0.25">
      <c r="B189" s="20" t="s">
        <v>862</v>
      </c>
      <c r="C189" s="20" t="s">
        <v>779</v>
      </c>
      <c r="D189" s="20" t="s">
        <v>865</v>
      </c>
      <c r="E189" s="20" t="s">
        <v>1748</v>
      </c>
      <c r="F189" s="20"/>
      <c r="G189" s="48" t="s">
        <v>863</v>
      </c>
      <c r="H189" s="20" t="s">
        <v>2755</v>
      </c>
      <c r="I189" s="163"/>
      <c r="J189" s="187"/>
      <c r="K189" s="139"/>
      <c r="L189" s="188"/>
      <c r="M189" s="189" t="str">
        <f t="shared" si="10"/>
        <v/>
      </c>
      <c r="N189" s="187"/>
      <c r="O189" s="139"/>
      <c r="P189" s="139"/>
      <c r="Q189" s="139"/>
      <c r="R189" s="139"/>
      <c r="S189" s="139"/>
      <c r="T189" s="139"/>
      <c r="U189" s="139"/>
      <c r="V189" s="139"/>
      <c r="W189" s="190"/>
      <c r="X189" s="191" t="str">
        <f t="shared" si="11"/>
        <v/>
      </c>
    </row>
    <row r="190" spans="1:24" ht="45" x14ac:dyDescent="0.25">
      <c r="B190" s="20" t="s">
        <v>862</v>
      </c>
      <c r="C190" s="20" t="s">
        <v>779</v>
      </c>
      <c r="D190" s="20" t="s">
        <v>866</v>
      </c>
      <c r="E190" s="20" t="s">
        <v>786</v>
      </c>
      <c r="F190" s="20" t="s">
        <v>867</v>
      </c>
      <c r="G190" s="48" t="s">
        <v>863</v>
      </c>
      <c r="H190" s="20" t="s">
        <v>2755</v>
      </c>
      <c r="I190" s="163"/>
      <c r="J190" s="187"/>
      <c r="K190" s="139"/>
      <c r="L190" s="188"/>
      <c r="M190" s="189" t="str">
        <f t="shared" si="10"/>
        <v/>
      </c>
      <c r="N190" s="187"/>
      <c r="O190" s="139"/>
      <c r="P190" s="139"/>
      <c r="Q190" s="139"/>
      <c r="R190" s="139"/>
      <c r="S190" s="139"/>
      <c r="T190" s="139"/>
      <c r="U190" s="139"/>
      <c r="V190" s="139"/>
      <c r="W190" s="190"/>
      <c r="X190" s="191" t="str">
        <f t="shared" si="11"/>
        <v/>
      </c>
    </row>
    <row r="191" spans="1:24" ht="45" x14ac:dyDescent="0.25">
      <c r="B191" s="20" t="s">
        <v>862</v>
      </c>
      <c r="C191" s="20" t="s">
        <v>779</v>
      </c>
      <c r="D191" s="20" t="s">
        <v>868</v>
      </c>
      <c r="E191" s="20" t="s">
        <v>777</v>
      </c>
      <c r="F191" s="20"/>
      <c r="G191" s="48" t="s">
        <v>863</v>
      </c>
      <c r="H191" s="20" t="s">
        <v>2755</v>
      </c>
      <c r="I191" s="163"/>
      <c r="J191" s="187"/>
      <c r="K191" s="139"/>
      <c r="L191" s="188"/>
      <c r="M191" s="189" t="str">
        <f t="shared" si="10"/>
        <v/>
      </c>
      <c r="N191" s="187"/>
      <c r="O191" s="139"/>
      <c r="P191" s="139"/>
      <c r="Q191" s="139"/>
      <c r="R191" s="139"/>
      <c r="S191" s="139"/>
      <c r="T191" s="139"/>
      <c r="U191" s="139"/>
      <c r="V191" s="139"/>
      <c r="W191" s="190"/>
      <c r="X191" s="191" t="str">
        <f t="shared" si="11"/>
        <v/>
      </c>
    </row>
    <row r="192" spans="1:24" ht="30" x14ac:dyDescent="0.25">
      <c r="B192" s="20" t="s">
        <v>862</v>
      </c>
      <c r="C192" s="20" t="s">
        <v>779</v>
      </c>
      <c r="D192" s="20" t="s">
        <v>2028</v>
      </c>
      <c r="E192" s="20" t="s">
        <v>2276</v>
      </c>
      <c r="F192" s="124" t="s">
        <v>2280</v>
      </c>
      <c r="G192" s="48" t="s">
        <v>863</v>
      </c>
      <c r="H192" s="20" t="s">
        <v>2755</v>
      </c>
      <c r="I192" s="163"/>
      <c r="J192" s="187"/>
      <c r="K192" s="139"/>
      <c r="L192" s="188"/>
      <c r="M192" s="189" t="str">
        <f t="shared" si="10"/>
        <v/>
      </c>
      <c r="N192" s="187"/>
      <c r="O192" s="139"/>
      <c r="P192" s="139"/>
      <c r="Q192" s="139"/>
      <c r="R192" s="139"/>
      <c r="S192" s="139"/>
      <c r="T192" s="139"/>
      <c r="U192" s="139"/>
      <c r="V192" s="139"/>
      <c r="W192" s="190"/>
      <c r="X192" s="191" t="str">
        <f t="shared" si="11"/>
        <v/>
      </c>
    </row>
    <row r="193" spans="1:24" ht="102" customHeight="1" x14ac:dyDescent="0.25">
      <c r="A193" s="276" t="s">
        <v>3167</v>
      </c>
      <c r="B193" s="20" t="s">
        <v>871</v>
      </c>
      <c r="C193" s="20" t="s">
        <v>1268</v>
      </c>
      <c r="D193" s="48" t="s">
        <v>1892</v>
      </c>
      <c r="E193" s="139" t="s">
        <v>796</v>
      </c>
      <c r="F193" s="20" t="s">
        <v>2293</v>
      </c>
      <c r="G193" s="48" t="s">
        <v>584</v>
      </c>
      <c r="H193" s="20" t="s">
        <v>2653</v>
      </c>
      <c r="I193" s="163" t="s">
        <v>2324</v>
      </c>
      <c r="J193" s="187"/>
      <c r="K193" s="139"/>
      <c r="L193" s="188"/>
      <c r="M193" s="189" t="str">
        <f t="shared" si="10"/>
        <v/>
      </c>
      <c r="N193" s="187" t="s">
        <v>2653</v>
      </c>
      <c r="O193" s="139"/>
      <c r="P193" s="139"/>
      <c r="Q193" s="139"/>
      <c r="R193" s="139"/>
      <c r="S193" s="139"/>
      <c r="T193" s="139"/>
      <c r="U193" s="139"/>
      <c r="V193" s="139"/>
      <c r="W193" s="190"/>
      <c r="X193" s="191" t="str">
        <f t="shared" si="11"/>
        <v>e-Notification;</v>
      </c>
    </row>
    <row r="194" spans="1:24" s="182" customFormat="1" x14ac:dyDescent="0.25">
      <c r="A194" s="277"/>
      <c r="B194" s="25" t="s">
        <v>871</v>
      </c>
      <c r="C194" s="25" t="s">
        <v>1268</v>
      </c>
      <c r="D194" s="25" t="s">
        <v>771</v>
      </c>
      <c r="E194" s="25" t="s">
        <v>1748</v>
      </c>
      <c r="F194" s="25"/>
      <c r="G194" s="128" t="s">
        <v>584</v>
      </c>
      <c r="H194" s="25" t="s">
        <v>2755</v>
      </c>
      <c r="I194" s="166"/>
      <c r="J194" s="171"/>
      <c r="K194" s="140"/>
      <c r="L194" s="172"/>
      <c r="M194" s="174" t="str">
        <f t="shared" si="10"/>
        <v/>
      </c>
      <c r="N194" s="171"/>
      <c r="O194" s="140"/>
      <c r="P194" s="140"/>
      <c r="Q194" s="140"/>
      <c r="R194" s="140"/>
      <c r="S194" s="140"/>
      <c r="T194" s="140"/>
      <c r="U194" s="140"/>
      <c r="V194" s="140"/>
      <c r="W194" s="175"/>
      <c r="X194" s="177" t="str">
        <f t="shared" si="11"/>
        <v/>
      </c>
    </row>
    <row r="195" spans="1:24" s="182" customFormat="1" ht="261" customHeight="1" x14ac:dyDescent="0.25">
      <c r="A195" s="277"/>
      <c r="B195" s="25" t="s">
        <v>871</v>
      </c>
      <c r="C195" s="25" t="s">
        <v>1268</v>
      </c>
      <c r="D195" s="25" t="s">
        <v>2033</v>
      </c>
      <c r="E195" s="25" t="s">
        <v>786</v>
      </c>
      <c r="F195" s="25" t="s">
        <v>2030</v>
      </c>
      <c r="G195" s="128" t="s">
        <v>584</v>
      </c>
      <c r="H195" s="25" t="s">
        <v>2755</v>
      </c>
      <c r="I195" s="166"/>
      <c r="J195" s="171"/>
      <c r="K195" s="140"/>
      <c r="L195" s="172"/>
      <c r="M195" s="174" t="str">
        <f t="shared" si="10"/>
        <v/>
      </c>
      <c r="N195" s="171"/>
      <c r="O195" s="140"/>
      <c r="P195" s="140"/>
      <c r="Q195" s="140"/>
      <c r="R195" s="140"/>
      <c r="S195" s="140"/>
      <c r="T195" s="140"/>
      <c r="U195" s="140"/>
      <c r="V195" s="140"/>
      <c r="W195" s="175"/>
      <c r="X195" s="177" t="str">
        <f t="shared" si="11"/>
        <v/>
      </c>
    </row>
    <row r="196" spans="1:24" s="182" customFormat="1" x14ac:dyDescent="0.25">
      <c r="A196" s="277"/>
      <c r="B196" s="25" t="s">
        <v>871</v>
      </c>
      <c r="C196" s="25" t="s">
        <v>1268</v>
      </c>
      <c r="D196" s="25" t="s">
        <v>771</v>
      </c>
      <c r="E196" s="14" t="s">
        <v>777</v>
      </c>
      <c r="F196" s="25" t="s">
        <v>2032</v>
      </c>
      <c r="G196" s="128" t="s">
        <v>584</v>
      </c>
      <c r="H196" s="25" t="s">
        <v>2755</v>
      </c>
      <c r="I196" s="166"/>
      <c r="J196" s="171"/>
      <c r="K196" s="140"/>
      <c r="L196" s="172"/>
      <c r="M196" s="174" t="str">
        <f t="shared" si="10"/>
        <v/>
      </c>
      <c r="N196" s="171"/>
      <c r="O196" s="140"/>
      <c r="P196" s="140"/>
      <c r="Q196" s="140"/>
      <c r="R196" s="140"/>
      <c r="S196" s="140"/>
      <c r="T196" s="140"/>
      <c r="U196" s="140"/>
      <c r="V196" s="140"/>
      <c r="W196" s="175"/>
      <c r="X196" s="177" t="str">
        <f t="shared" si="11"/>
        <v/>
      </c>
    </row>
    <row r="197" spans="1:24" ht="60" x14ac:dyDescent="0.25">
      <c r="A197" s="276" t="s">
        <v>3053</v>
      </c>
      <c r="B197" s="20" t="s">
        <v>872</v>
      </c>
      <c r="C197" s="20" t="s">
        <v>1269</v>
      </c>
      <c r="D197" s="20" t="s">
        <v>1887</v>
      </c>
      <c r="E197" s="139" t="s">
        <v>796</v>
      </c>
      <c r="F197" s="20" t="s">
        <v>2294</v>
      </c>
      <c r="G197" s="48" t="s">
        <v>581</v>
      </c>
      <c r="H197" s="20" t="s">
        <v>2653</v>
      </c>
      <c r="I197" s="163" t="s">
        <v>2324</v>
      </c>
      <c r="J197" s="187"/>
      <c r="K197" s="139"/>
      <c r="L197" s="188"/>
      <c r="M197" s="189" t="str">
        <f t="shared" si="10"/>
        <v/>
      </c>
      <c r="N197" s="187" t="s">
        <v>2653</v>
      </c>
      <c r="O197" s="139"/>
      <c r="P197" s="139"/>
      <c r="Q197" s="139"/>
      <c r="R197" s="139"/>
      <c r="S197" s="139"/>
      <c r="T197" s="139"/>
      <c r="U197" s="139"/>
      <c r="V197" s="139"/>
      <c r="W197" s="190"/>
      <c r="X197" s="191" t="str">
        <f t="shared" si="11"/>
        <v>e-Notification;</v>
      </c>
    </row>
    <row r="198" spans="1:24" ht="60" customHeight="1" x14ac:dyDescent="0.25">
      <c r="B198" s="20" t="s">
        <v>872</v>
      </c>
      <c r="C198" s="20" t="s">
        <v>1269</v>
      </c>
      <c r="D198" s="20" t="s">
        <v>873</v>
      </c>
      <c r="E198" s="20" t="s">
        <v>1748</v>
      </c>
      <c r="F198" s="20"/>
      <c r="G198" s="48" t="s">
        <v>581</v>
      </c>
      <c r="H198" s="20" t="s">
        <v>2755</v>
      </c>
      <c r="I198" s="163"/>
      <c r="J198" s="187"/>
      <c r="K198" s="139"/>
      <c r="L198" s="188"/>
      <c r="M198" s="189" t="str">
        <f t="shared" si="10"/>
        <v/>
      </c>
      <c r="N198" s="187"/>
      <c r="O198" s="139"/>
      <c r="P198" s="139"/>
      <c r="Q198" s="139"/>
      <c r="R198" s="139"/>
      <c r="S198" s="139"/>
      <c r="T198" s="139"/>
      <c r="U198" s="139"/>
      <c r="V198" s="139"/>
      <c r="W198" s="190"/>
      <c r="X198" s="191" t="str">
        <f t="shared" si="11"/>
        <v/>
      </c>
    </row>
    <row r="199" spans="1:24" ht="45" x14ac:dyDescent="0.25">
      <c r="B199" s="20" t="s">
        <v>872</v>
      </c>
      <c r="C199" s="20" t="s">
        <v>1269</v>
      </c>
      <c r="D199" s="20" t="s">
        <v>874</v>
      </c>
      <c r="E199" s="12" t="s">
        <v>786</v>
      </c>
      <c r="F199" s="20" t="s">
        <v>875</v>
      </c>
      <c r="G199" s="48" t="s">
        <v>581</v>
      </c>
      <c r="H199" s="20" t="s">
        <v>2755</v>
      </c>
      <c r="I199" s="163"/>
      <c r="J199" s="187"/>
      <c r="K199" s="139"/>
      <c r="L199" s="188"/>
      <c r="M199" s="189" t="str">
        <f t="shared" si="10"/>
        <v/>
      </c>
      <c r="N199" s="187"/>
      <c r="O199" s="139"/>
      <c r="P199" s="139"/>
      <c r="Q199" s="139"/>
      <c r="R199" s="139"/>
      <c r="S199" s="139"/>
      <c r="T199" s="139"/>
      <c r="U199" s="139"/>
      <c r="V199" s="139"/>
      <c r="W199" s="190"/>
      <c r="X199" s="191" t="str">
        <f t="shared" si="11"/>
        <v/>
      </c>
    </row>
    <row r="200" spans="1:24" ht="30" x14ac:dyDescent="0.25">
      <c r="B200" s="20" t="s">
        <v>872</v>
      </c>
      <c r="C200" s="20" t="s">
        <v>1269</v>
      </c>
      <c r="D200" s="20" t="s">
        <v>873</v>
      </c>
      <c r="E200" s="20" t="s">
        <v>777</v>
      </c>
      <c r="F200" s="20"/>
      <c r="G200" s="48" t="s">
        <v>581</v>
      </c>
      <c r="H200" s="20" t="s">
        <v>2755</v>
      </c>
      <c r="I200" s="163"/>
      <c r="J200" s="187"/>
      <c r="K200" s="139"/>
      <c r="L200" s="188"/>
      <c r="M200" s="189" t="str">
        <f t="shared" si="10"/>
        <v/>
      </c>
      <c r="N200" s="187"/>
      <c r="O200" s="139"/>
      <c r="P200" s="139"/>
      <c r="Q200" s="139"/>
      <c r="R200" s="139"/>
      <c r="S200" s="139"/>
      <c r="T200" s="139"/>
      <c r="U200" s="139"/>
      <c r="V200" s="139"/>
      <c r="W200" s="190"/>
      <c r="X200" s="191" t="str">
        <f t="shared" si="11"/>
        <v/>
      </c>
    </row>
    <row r="201" spans="1:24" ht="75" x14ac:dyDescent="0.25">
      <c r="A201" s="276">
        <v>20180220</v>
      </c>
      <c r="B201" s="20" t="s">
        <v>869</v>
      </c>
      <c r="C201" s="20" t="s">
        <v>870</v>
      </c>
      <c r="D201" s="20" t="s">
        <v>1890</v>
      </c>
      <c r="E201" s="139" t="s">
        <v>796</v>
      </c>
      <c r="F201" s="20" t="s">
        <v>2253</v>
      </c>
      <c r="G201" s="48" t="s">
        <v>587</v>
      </c>
      <c r="H201" s="20" t="s">
        <v>2653</v>
      </c>
      <c r="I201" s="163" t="s">
        <v>2324</v>
      </c>
      <c r="J201" s="187"/>
      <c r="K201" s="139"/>
      <c r="L201" s="188"/>
      <c r="M201" s="189" t="str">
        <f t="shared" si="10"/>
        <v/>
      </c>
      <c r="N201" s="187" t="s">
        <v>2653</v>
      </c>
      <c r="O201" s="139"/>
      <c r="P201" s="139"/>
      <c r="Q201" s="139"/>
      <c r="R201" s="139"/>
      <c r="S201" s="139"/>
      <c r="T201" s="139"/>
      <c r="U201" s="139"/>
      <c r="V201" s="139"/>
      <c r="W201" s="190"/>
      <c r="X201" s="191" t="str">
        <f t="shared" si="11"/>
        <v>e-Notification;</v>
      </c>
    </row>
    <row r="202" spans="1:24" s="182" customFormat="1" ht="30" x14ac:dyDescent="0.25">
      <c r="A202" s="277"/>
      <c r="B202" s="25" t="s">
        <v>869</v>
      </c>
      <c r="C202" s="25" t="s">
        <v>870</v>
      </c>
      <c r="D202" s="25" t="s">
        <v>776</v>
      </c>
      <c r="E202" s="25" t="s">
        <v>1748</v>
      </c>
      <c r="F202" s="25"/>
      <c r="G202" s="128" t="s">
        <v>587</v>
      </c>
      <c r="H202" s="25" t="s">
        <v>2755</v>
      </c>
      <c r="I202" s="166"/>
      <c r="J202" s="171"/>
      <c r="K202" s="140"/>
      <c r="L202" s="172"/>
      <c r="M202" s="174" t="str">
        <f t="shared" si="10"/>
        <v/>
      </c>
      <c r="N202" s="171"/>
      <c r="O202" s="140"/>
      <c r="P202" s="140"/>
      <c r="Q202" s="140"/>
      <c r="R202" s="140"/>
      <c r="S202" s="140"/>
      <c r="T202" s="140"/>
      <c r="U202" s="140"/>
      <c r="V202" s="140"/>
      <c r="W202" s="175"/>
      <c r="X202" s="177" t="str">
        <f t="shared" si="11"/>
        <v/>
      </c>
    </row>
    <row r="203" spans="1:24" s="182" customFormat="1" ht="45" x14ac:dyDescent="0.25">
      <c r="A203" s="277"/>
      <c r="B203" s="25" t="s">
        <v>869</v>
      </c>
      <c r="C203" s="25" t="s">
        <v>870</v>
      </c>
      <c r="D203" s="25" t="s">
        <v>1069</v>
      </c>
      <c r="E203" s="14" t="s">
        <v>786</v>
      </c>
      <c r="F203" s="9" t="s">
        <v>2030</v>
      </c>
      <c r="G203" s="128" t="s">
        <v>587</v>
      </c>
      <c r="H203" s="25" t="s">
        <v>2755</v>
      </c>
      <c r="I203" s="166"/>
      <c r="J203" s="171"/>
      <c r="K203" s="140"/>
      <c r="L203" s="172"/>
      <c r="M203" s="174" t="str">
        <f t="shared" si="10"/>
        <v/>
      </c>
      <c r="N203" s="171"/>
      <c r="O203" s="140"/>
      <c r="P203" s="140"/>
      <c r="Q203" s="140"/>
      <c r="R203" s="140"/>
      <c r="S203" s="140"/>
      <c r="T203" s="140"/>
      <c r="U203" s="140"/>
      <c r="V203" s="140"/>
      <c r="W203" s="175"/>
      <c r="X203" s="177" t="str">
        <f t="shared" si="11"/>
        <v/>
      </c>
    </row>
    <row r="204" spans="1:24" s="182" customFormat="1" ht="30" x14ac:dyDescent="0.25">
      <c r="A204" s="277"/>
      <c r="B204" s="25" t="s">
        <v>869</v>
      </c>
      <c r="C204" s="25" t="s">
        <v>870</v>
      </c>
      <c r="D204" s="25" t="s">
        <v>776</v>
      </c>
      <c r="E204" s="25" t="s">
        <v>777</v>
      </c>
      <c r="F204" s="25"/>
      <c r="G204" s="128" t="s">
        <v>587</v>
      </c>
      <c r="H204" s="25" t="s">
        <v>2755</v>
      </c>
      <c r="I204" s="166"/>
      <c r="J204" s="171"/>
      <c r="K204" s="140"/>
      <c r="L204" s="172"/>
      <c r="M204" s="174" t="str">
        <f t="shared" si="10"/>
        <v/>
      </c>
      <c r="N204" s="171"/>
      <c r="O204" s="140"/>
      <c r="P204" s="140"/>
      <c r="Q204" s="140"/>
      <c r="R204" s="140"/>
      <c r="S204" s="140"/>
      <c r="T204" s="140"/>
      <c r="U204" s="140"/>
      <c r="V204" s="140"/>
      <c r="W204" s="175"/>
      <c r="X204" s="177" t="str">
        <f t="shared" si="11"/>
        <v/>
      </c>
    </row>
    <row r="205" spans="1:24" ht="90" x14ac:dyDescent="0.25">
      <c r="A205" s="276" t="s">
        <v>3054</v>
      </c>
      <c r="B205" s="20" t="s">
        <v>971</v>
      </c>
      <c r="C205" s="20" t="s">
        <v>1283</v>
      </c>
      <c r="D205" s="20" t="s">
        <v>1698</v>
      </c>
      <c r="E205" s="139" t="s">
        <v>796</v>
      </c>
      <c r="F205" s="20" t="s">
        <v>2296</v>
      </c>
      <c r="G205" s="20" t="s">
        <v>343</v>
      </c>
      <c r="H205" s="20" t="s">
        <v>2653</v>
      </c>
      <c r="I205" s="163" t="s">
        <v>2345</v>
      </c>
      <c r="J205" s="187" t="s">
        <v>2653</v>
      </c>
      <c r="K205" s="139" t="s">
        <v>2653</v>
      </c>
      <c r="L205" s="188"/>
      <c r="M205" s="189" t="str">
        <f t="shared" si="10"/>
        <v>UC1; UC2;</v>
      </c>
      <c r="N205" s="187" t="s">
        <v>2653</v>
      </c>
      <c r="O205" s="139"/>
      <c r="P205" s="139"/>
      <c r="Q205" s="139" t="s">
        <v>2653</v>
      </c>
      <c r="R205" s="139"/>
      <c r="S205" s="139"/>
      <c r="T205" s="139"/>
      <c r="U205" s="139"/>
      <c r="V205" s="139"/>
      <c r="W205" s="190"/>
      <c r="X205" s="191" t="str">
        <f t="shared" si="11"/>
        <v>e-Notification; e-Evaluation;</v>
      </c>
    </row>
    <row r="206" spans="1:24" ht="30" x14ac:dyDescent="0.25">
      <c r="B206" s="20" t="s">
        <v>971</v>
      </c>
      <c r="C206" s="20" t="s">
        <v>1283</v>
      </c>
      <c r="D206" s="20" t="s">
        <v>972</v>
      </c>
      <c r="E206" s="12" t="s">
        <v>1748</v>
      </c>
      <c r="F206" s="20"/>
      <c r="G206" s="20" t="s">
        <v>343</v>
      </c>
      <c r="H206" s="20" t="s">
        <v>2755</v>
      </c>
      <c r="I206" s="163"/>
      <c r="J206" s="187"/>
      <c r="K206" s="139"/>
      <c r="L206" s="188"/>
      <c r="M206" s="189" t="str">
        <f t="shared" si="10"/>
        <v/>
      </c>
      <c r="N206" s="187"/>
      <c r="O206" s="139"/>
      <c r="P206" s="139"/>
      <c r="Q206" s="139"/>
      <c r="R206" s="139"/>
      <c r="S206" s="139"/>
      <c r="T206" s="139"/>
      <c r="U206" s="139"/>
      <c r="V206" s="139"/>
      <c r="W206" s="190"/>
      <c r="X206" s="191" t="str">
        <f t="shared" si="11"/>
        <v/>
      </c>
    </row>
    <row r="207" spans="1:24" ht="60" x14ac:dyDescent="0.25">
      <c r="B207" s="20" t="s">
        <v>971</v>
      </c>
      <c r="C207" s="20" t="s">
        <v>1283</v>
      </c>
      <c r="D207" s="20" t="s">
        <v>966</v>
      </c>
      <c r="E207" s="12" t="s">
        <v>1715</v>
      </c>
      <c r="F207" s="20"/>
      <c r="G207" s="20" t="s">
        <v>343</v>
      </c>
      <c r="H207" s="20" t="s">
        <v>2755</v>
      </c>
      <c r="I207" s="163"/>
      <c r="J207" s="187"/>
      <c r="K207" s="139"/>
      <c r="L207" s="188"/>
      <c r="M207" s="189" t="str">
        <f t="shared" si="10"/>
        <v/>
      </c>
      <c r="N207" s="187"/>
      <c r="O207" s="139"/>
      <c r="P207" s="139"/>
      <c r="Q207" s="139"/>
      <c r="R207" s="139"/>
      <c r="S207" s="139"/>
      <c r="T207" s="139"/>
      <c r="U207" s="139"/>
      <c r="V207" s="139"/>
      <c r="W207" s="190"/>
      <c r="X207" s="191" t="str">
        <f t="shared" si="11"/>
        <v/>
      </c>
    </row>
    <row r="208" spans="1:24" ht="60" x14ac:dyDescent="0.25">
      <c r="B208" s="20" t="s">
        <v>971</v>
      </c>
      <c r="C208" s="20" t="s">
        <v>1283</v>
      </c>
      <c r="D208" s="20" t="s">
        <v>990</v>
      </c>
      <c r="E208" s="12" t="s">
        <v>786</v>
      </c>
      <c r="F208" s="20" t="s">
        <v>991</v>
      </c>
      <c r="G208" s="20" t="s">
        <v>343</v>
      </c>
      <c r="H208" s="20" t="s">
        <v>2755</v>
      </c>
      <c r="I208" s="163"/>
      <c r="J208" s="187"/>
      <c r="K208" s="139"/>
      <c r="L208" s="188"/>
      <c r="M208" s="189" t="str">
        <f t="shared" si="10"/>
        <v/>
      </c>
      <c r="N208" s="187"/>
      <c r="O208" s="139"/>
      <c r="P208" s="139"/>
      <c r="Q208" s="139"/>
      <c r="R208" s="139"/>
      <c r="S208" s="139"/>
      <c r="T208" s="139"/>
      <c r="U208" s="139"/>
      <c r="V208" s="139"/>
      <c r="W208" s="190"/>
      <c r="X208" s="191" t="str">
        <f t="shared" si="11"/>
        <v/>
      </c>
    </row>
    <row r="209" spans="1:24" ht="74.45" customHeight="1" x14ac:dyDescent="0.25">
      <c r="B209" s="20" t="s">
        <v>971</v>
      </c>
      <c r="C209" s="20" t="s">
        <v>1283</v>
      </c>
      <c r="D209" s="20" t="s">
        <v>973</v>
      </c>
      <c r="E209" s="12" t="s">
        <v>786</v>
      </c>
      <c r="F209" s="20" t="s">
        <v>992</v>
      </c>
      <c r="G209" s="20" t="s">
        <v>343</v>
      </c>
      <c r="H209" s="20" t="s">
        <v>2755</v>
      </c>
      <c r="I209" s="163"/>
      <c r="J209" s="187"/>
      <c r="K209" s="139"/>
      <c r="L209" s="188"/>
      <c r="M209" s="189" t="str">
        <f t="shared" si="10"/>
        <v/>
      </c>
      <c r="N209" s="187"/>
      <c r="O209" s="139"/>
      <c r="P209" s="139"/>
      <c r="Q209" s="139"/>
      <c r="R209" s="139"/>
      <c r="S209" s="139"/>
      <c r="T209" s="139"/>
      <c r="U209" s="139"/>
      <c r="V209" s="139"/>
      <c r="W209" s="190"/>
      <c r="X209" s="191" t="str">
        <f t="shared" si="11"/>
        <v/>
      </c>
    </row>
    <row r="210" spans="1:24" ht="30" x14ac:dyDescent="0.25">
      <c r="B210" s="20" t="s">
        <v>971</v>
      </c>
      <c r="C210" s="20" t="s">
        <v>1283</v>
      </c>
      <c r="D210" s="20" t="s">
        <v>972</v>
      </c>
      <c r="E210" s="12" t="s">
        <v>814</v>
      </c>
      <c r="F210" s="20"/>
      <c r="G210" s="20" t="s">
        <v>343</v>
      </c>
      <c r="H210" s="20" t="s">
        <v>2755</v>
      </c>
      <c r="I210" s="163"/>
      <c r="J210" s="187"/>
      <c r="K210" s="139"/>
      <c r="L210" s="188"/>
      <c r="M210" s="189" t="str">
        <f t="shared" si="10"/>
        <v/>
      </c>
      <c r="N210" s="187"/>
      <c r="O210" s="139"/>
      <c r="P210" s="139"/>
      <c r="Q210" s="139"/>
      <c r="R210" s="139"/>
      <c r="S210" s="139"/>
      <c r="T210" s="139"/>
      <c r="U210" s="139"/>
      <c r="V210" s="139"/>
      <c r="W210" s="190"/>
      <c r="X210" s="191" t="str">
        <f t="shared" si="11"/>
        <v/>
      </c>
    </row>
    <row r="211" spans="1:24" ht="30" x14ac:dyDescent="0.25">
      <c r="B211" s="20" t="s">
        <v>971</v>
      </c>
      <c r="C211" s="20" t="s">
        <v>1283</v>
      </c>
      <c r="D211" s="20" t="s">
        <v>972</v>
      </c>
      <c r="E211" s="12" t="s">
        <v>777</v>
      </c>
      <c r="F211" s="20"/>
      <c r="G211" s="20" t="s">
        <v>343</v>
      </c>
      <c r="H211" s="20" t="s">
        <v>2755</v>
      </c>
      <c r="I211" s="163"/>
      <c r="J211" s="187"/>
      <c r="K211" s="139"/>
      <c r="L211" s="188"/>
      <c r="M211" s="189" t="str">
        <f t="shared" si="10"/>
        <v/>
      </c>
      <c r="N211" s="187"/>
      <c r="O211" s="139"/>
      <c r="P211" s="139"/>
      <c r="Q211" s="139"/>
      <c r="R211" s="139"/>
      <c r="S211" s="139"/>
      <c r="T211" s="139"/>
      <c r="U211" s="139"/>
      <c r="V211" s="139"/>
      <c r="W211" s="190"/>
      <c r="X211" s="191" t="str">
        <f t="shared" si="11"/>
        <v/>
      </c>
    </row>
    <row r="212" spans="1:24" ht="75" x14ac:dyDescent="0.25">
      <c r="A212" s="276">
        <v>20180219</v>
      </c>
      <c r="B212" s="20" t="s">
        <v>931</v>
      </c>
      <c r="C212" s="11" t="s">
        <v>932</v>
      </c>
      <c r="D212" s="11" t="s">
        <v>934</v>
      </c>
      <c r="E212" s="20" t="s">
        <v>786</v>
      </c>
      <c r="F212" s="20" t="s">
        <v>843</v>
      </c>
      <c r="G212" s="20"/>
      <c r="H212" s="20" t="s">
        <v>2653</v>
      </c>
      <c r="I212" s="163" t="s">
        <v>2334</v>
      </c>
      <c r="J212" s="187" t="s">
        <v>2653</v>
      </c>
      <c r="K212" s="139" t="s">
        <v>2653</v>
      </c>
      <c r="L212" s="188" t="s">
        <v>2653</v>
      </c>
      <c r="M212" s="189" t="str">
        <f t="shared" ref="M212:M243" si="12">CONCATENATE(IF(J212="YES","UC1;",""),IF(K212="YES"," UC2;",""),IF(L212="YES"," UC3",""))</f>
        <v>UC1; UC2; UC3</v>
      </c>
      <c r="N212" s="187" t="s">
        <v>2653</v>
      </c>
      <c r="O212" s="139" t="s">
        <v>2653</v>
      </c>
      <c r="P212" s="139" t="s">
        <v>2653</v>
      </c>
      <c r="Q212" s="139" t="s">
        <v>2653</v>
      </c>
      <c r="R212" s="139" t="s">
        <v>2653</v>
      </c>
      <c r="S212" s="139" t="s">
        <v>2653</v>
      </c>
      <c r="T212" s="139" t="s">
        <v>2653</v>
      </c>
      <c r="U212" s="139" t="s">
        <v>2653</v>
      </c>
      <c r="V212" s="139" t="s">
        <v>2653</v>
      </c>
      <c r="W212" s="190" t="s">
        <v>2653</v>
      </c>
      <c r="X212" s="191" t="str">
        <f t="shared" ref="X212:X243" si="13">CONCATENATE(IF(N212="YES","e-Notification;",""),IF(O212="YES"," e-Access;",""),IF(P212="YES"," e-Submission;",""),IF(Q212="YES"," e-Evaluation;",""),IF(R212="YES"," e-Awarding;",""),IF(S212="YES"," e-Request;",""),IF(T212="YES"," e-Ordering;",""),IF(U212="YES"," e-Fulfillment;",""),IF(V212="YES"," e-Invoicing;",""),IF(W212="YES"," e-Payment.",""))</f>
        <v>e-Notification; e-Access; e-Submission; e-Evaluation; e-Awarding; e-Request; e-Ordering; e-Fulfillment; e-Invoicing; e-Payment.</v>
      </c>
    </row>
    <row r="213" spans="1:24" ht="30" x14ac:dyDescent="0.25">
      <c r="B213" s="20" t="s">
        <v>931</v>
      </c>
      <c r="C213" s="11" t="s">
        <v>932</v>
      </c>
      <c r="D213" s="11" t="s">
        <v>933</v>
      </c>
      <c r="E213" s="20" t="s">
        <v>1748</v>
      </c>
      <c r="F213" s="20"/>
      <c r="G213" s="20"/>
      <c r="H213" s="20" t="s">
        <v>2755</v>
      </c>
      <c r="I213" s="163"/>
      <c r="J213" s="187"/>
      <c r="K213" s="139"/>
      <c r="L213" s="188"/>
      <c r="M213" s="189" t="str">
        <f t="shared" si="12"/>
        <v/>
      </c>
      <c r="N213" s="187"/>
      <c r="O213" s="139"/>
      <c r="P213" s="139"/>
      <c r="Q213" s="139"/>
      <c r="R213" s="139"/>
      <c r="S213" s="139"/>
      <c r="T213" s="139"/>
      <c r="U213" s="139"/>
      <c r="V213" s="139"/>
      <c r="W213" s="190"/>
      <c r="X213" s="191" t="str">
        <f t="shared" si="13"/>
        <v/>
      </c>
    </row>
    <row r="214" spans="1:24" s="182" customFormat="1" x14ac:dyDescent="0.25">
      <c r="A214" s="277"/>
      <c r="B214" s="25" t="s">
        <v>931</v>
      </c>
      <c r="C214" s="9" t="s">
        <v>932</v>
      </c>
      <c r="D214" s="9" t="s">
        <v>935</v>
      </c>
      <c r="E214" s="25" t="s">
        <v>814</v>
      </c>
      <c r="F214" s="25"/>
      <c r="G214" s="25"/>
      <c r="H214" s="25" t="s">
        <v>2755</v>
      </c>
      <c r="I214" s="166"/>
      <c r="J214" s="171"/>
      <c r="K214" s="140"/>
      <c r="L214" s="172"/>
      <c r="M214" s="174" t="str">
        <f t="shared" si="12"/>
        <v/>
      </c>
      <c r="N214" s="171"/>
      <c r="O214" s="140"/>
      <c r="P214" s="140"/>
      <c r="Q214" s="140"/>
      <c r="R214" s="140"/>
      <c r="S214" s="140"/>
      <c r="T214" s="140"/>
      <c r="U214" s="140"/>
      <c r="V214" s="140"/>
      <c r="W214" s="175"/>
      <c r="X214" s="177" t="str">
        <f t="shared" si="13"/>
        <v/>
      </c>
    </row>
    <row r="215" spans="1:24" s="182" customFormat="1" ht="75" x14ac:dyDescent="0.25">
      <c r="A215" s="277"/>
      <c r="B215" s="25" t="s">
        <v>931</v>
      </c>
      <c r="C215" s="9" t="s">
        <v>932</v>
      </c>
      <c r="D215" s="9" t="s">
        <v>2051</v>
      </c>
      <c r="E215" s="25" t="s">
        <v>937</v>
      </c>
      <c r="F215" s="25" t="s">
        <v>938</v>
      </c>
      <c r="G215" s="25"/>
      <c r="H215" s="25" t="s">
        <v>2755</v>
      </c>
      <c r="I215" s="166"/>
      <c r="J215" s="171"/>
      <c r="K215" s="140"/>
      <c r="L215" s="172"/>
      <c r="M215" s="174" t="str">
        <f t="shared" si="12"/>
        <v/>
      </c>
      <c r="N215" s="171"/>
      <c r="O215" s="140"/>
      <c r="P215" s="140"/>
      <c r="Q215" s="140"/>
      <c r="R215" s="140"/>
      <c r="S215" s="140"/>
      <c r="T215" s="140"/>
      <c r="U215" s="140"/>
      <c r="V215" s="140"/>
      <c r="W215" s="175"/>
      <c r="X215" s="177" t="str">
        <f t="shared" si="13"/>
        <v/>
      </c>
    </row>
    <row r="216" spans="1:24" ht="75" x14ac:dyDescent="0.25">
      <c r="A216" s="276" t="s">
        <v>3168</v>
      </c>
      <c r="B216" s="20" t="s">
        <v>876</v>
      </c>
      <c r="C216" s="20" t="s">
        <v>1270</v>
      </c>
      <c r="D216" s="20" t="s">
        <v>1979</v>
      </c>
      <c r="E216" s="139" t="s">
        <v>796</v>
      </c>
      <c r="F216" s="20" t="s">
        <v>277</v>
      </c>
      <c r="G216" s="20" t="s">
        <v>946</v>
      </c>
      <c r="H216" s="20" t="s">
        <v>2653</v>
      </c>
      <c r="I216" s="163" t="s">
        <v>2349</v>
      </c>
      <c r="J216" s="187"/>
      <c r="K216" s="139"/>
      <c r="L216" s="188"/>
      <c r="M216" s="189" t="str">
        <f t="shared" si="12"/>
        <v/>
      </c>
      <c r="N216" s="187" t="s">
        <v>2653</v>
      </c>
      <c r="O216" s="139"/>
      <c r="P216" s="139"/>
      <c r="Q216" s="139" t="s">
        <v>2653</v>
      </c>
      <c r="R216" s="139" t="s">
        <v>2653</v>
      </c>
      <c r="S216" s="139"/>
      <c r="T216" s="139"/>
      <c r="U216" s="139"/>
      <c r="V216" s="139"/>
      <c r="W216" s="190"/>
      <c r="X216" s="191" t="str">
        <f t="shared" si="13"/>
        <v>e-Notification; e-Evaluation; e-Awarding;</v>
      </c>
    </row>
    <row r="217" spans="1:24" ht="75" x14ac:dyDescent="0.25">
      <c r="A217" s="276" t="s">
        <v>3168</v>
      </c>
      <c r="B217" s="20" t="s">
        <v>876</v>
      </c>
      <c r="C217" s="20" t="s">
        <v>1270</v>
      </c>
      <c r="D217" s="20" t="s">
        <v>1980</v>
      </c>
      <c r="E217" s="139" t="s">
        <v>796</v>
      </c>
      <c r="F217" s="20" t="s">
        <v>280</v>
      </c>
      <c r="G217" s="20" t="s">
        <v>946</v>
      </c>
      <c r="H217" s="20" t="s">
        <v>2653</v>
      </c>
      <c r="I217" s="163" t="s">
        <v>2349</v>
      </c>
      <c r="J217" s="187"/>
      <c r="K217" s="139"/>
      <c r="L217" s="188"/>
      <c r="M217" s="189" t="str">
        <f t="shared" si="12"/>
        <v/>
      </c>
      <c r="N217" s="187" t="s">
        <v>2653</v>
      </c>
      <c r="O217" s="139"/>
      <c r="P217" s="139"/>
      <c r="Q217" s="139" t="s">
        <v>2653</v>
      </c>
      <c r="R217" s="139" t="s">
        <v>2653</v>
      </c>
      <c r="S217" s="139"/>
      <c r="T217" s="139"/>
      <c r="U217" s="139"/>
      <c r="V217" s="139"/>
      <c r="W217" s="190"/>
      <c r="X217" s="191" t="str">
        <f t="shared" si="13"/>
        <v>e-Notification; e-Evaluation; e-Awarding;</v>
      </c>
    </row>
    <row r="218" spans="1:24" ht="30" x14ac:dyDescent="0.25">
      <c r="B218" s="20" t="s">
        <v>876</v>
      </c>
      <c r="C218" s="20" t="s">
        <v>1270</v>
      </c>
      <c r="D218" s="20" t="s">
        <v>2035</v>
      </c>
      <c r="E218" s="20" t="s">
        <v>796</v>
      </c>
      <c r="F218" s="20" t="s">
        <v>1753</v>
      </c>
      <c r="G218" s="20" t="s">
        <v>946</v>
      </c>
      <c r="H218" s="20" t="s">
        <v>2755</v>
      </c>
      <c r="I218" s="163"/>
      <c r="J218" s="187"/>
      <c r="K218" s="139"/>
      <c r="L218" s="188"/>
      <c r="M218" s="189" t="str">
        <f t="shared" si="12"/>
        <v/>
      </c>
      <c r="N218" s="187"/>
      <c r="O218" s="139"/>
      <c r="P218" s="139"/>
      <c r="Q218" s="139"/>
      <c r="R218" s="139"/>
      <c r="S218" s="139"/>
      <c r="T218" s="139"/>
      <c r="U218" s="139"/>
      <c r="V218" s="139"/>
      <c r="W218" s="190"/>
      <c r="X218" s="191" t="str">
        <f t="shared" si="13"/>
        <v/>
      </c>
    </row>
    <row r="219" spans="1:24" ht="45" x14ac:dyDescent="0.25">
      <c r="B219" s="20" t="s">
        <v>876</v>
      </c>
      <c r="C219" s="20" t="s">
        <v>1270</v>
      </c>
      <c r="D219" s="45" t="s">
        <v>877</v>
      </c>
      <c r="E219" s="20" t="s">
        <v>1748</v>
      </c>
      <c r="F219" s="20"/>
      <c r="G219" s="20" t="s">
        <v>946</v>
      </c>
      <c r="H219" s="20" t="s">
        <v>2755</v>
      </c>
      <c r="I219" s="163"/>
      <c r="J219" s="187"/>
      <c r="K219" s="139"/>
      <c r="L219" s="188"/>
      <c r="M219" s="189" t="str">
        <f t="shared" si="12"/>
        <v/>
      </c>
      <c r="N219" s="187"/>
      <c r="O219" s="139"/>
      <c r="P219" s="139"/>
      <c r="Q219" s="139"/>
      <c r="R219" s="139"/>
      <c r="S219" s="139"/>
      <c r="T219" s="139"/>
      <c r="U219" s="139"/>
      <c r="V219" s="139"/>
      <c r="W219" s="190"/>
      <c r="X219" s="191" t="str">
        <f t="shared" si="13"/>
        <v/>
      </c>
    </row>
    <row r="220" spans="1:24" ht="45" x14ac:dyDescent="0.25">
      <c r="B220" s="20" t="s">
        <v>876</v>
      </c>
      <c r="C220" s="20" t="s">
        <v>1270</v>
      </c>
      <c r="D220" s="45" t="s">
        <v>2037</v>
      </c>
      <c r="E220" s="20" t="s">
        <v>777</v>
      </c>
      <c r="F220" s="20"/>
      <c r="G220" s="20" t="s">
        <v>946</v>
      </c>
      <c r="H220" s="20" t="s">
        <v>2755</v>
      </c>
      <c r="I220" s="163"/>
      <c r="J220" s="187"/>
      <c r="K220" s="139"/>
      <c r="L220" s="188"/>
      <c r="M220" s="189" t="str">
        <f t="shared" si="12"/>
        <v/>
      </c>
      <c r="N220" s="187"/>
      <c r="O220" s="139"/>
      <c r="P220" s="139"/>
      <c r="Q220" s="139"/>
      <c r="R220" s="139"/>
      <c r="S220" s="139"/>
      <c r="T220" s="139"/>
      <c r="U220" s="139"/>
      <c r="V220" s="139"/>
      <c r="W220" s="190"/>
      <c r="X220" s="191" t="str">
        <f t="shared" si="13"/>
        <v/>
      </c>
    </row>
    <row r="221" spans="1:24" ht="75" x14ac:dyDescent="0.25">
      <c r="A221" s="276" t="s">
        <v>3168</v>
      </c>
      <c r="B221" s="20" t="s">
        <v>876</v>
      </c>
      <c r="C221" s="20" t="s">
        <v>1270</v>
      </c>
      <c r="D221" s="20" t="s">
        <v>1778</v>
      </c>
      <c r="E221" s="139" t="s">
        <v>796</v>
      </c>
      <c r="F221" s="20"/>
      <c r="G221" s="20" t="s">
        <v>275</v>
      </c>
      <c r="H221" s="20" t="s">
        <v>2653</v>
      </c>
      <c r="I221" s="163" t="s">
        <v>2349</v>
      </c>
      <c r="J221" s="187"/>
      <c r="K221" s="139"/>
      <c r="L221" s="188"/>
      <c r="M221" s="189" t="str">
        <f t="shared" si="12"/>
        <v/>
      </c>
      <c r="N221" s="187" t="s">
        <v>2653</v>
      </c>
      <c r="O221" s="139"/>
      <c r="P221" s="139"/>
      <c r="Q221" s="139"/>
      <c r="R221" s="139"/>
      <c r="S221" s="139"/>
      <c r="T221" s="139"/>
      <c r="U221" s="139"/>
      <c r="V221" s="139"/>
      <c r="W221" s="190"/>
      <c r="X221" s="191" t="str">
        <f t="shared" si="13"/>
        <v>e-Notification;</v>
      </c>
    </row>
    <row r="222" spans="1:24" ht="120" x14ac:dyDescent="0.25">
      <c r="A222" s="276" t="s">
        <v>3169</v>
      </c>
      <c r="B222" s="139" t="s">
        <v>2355</v>
      </c>
      <c r="C222" s="20" t="s">
        <v>1749</v>
      </c>
      <c r="D222" s="20" t="s">
        <v>1729</v>
      </c>
      <c r="E222" s="139" t="s">
        <v>796</v>
      </c>
      <c r="F222" s="20" t="s">
        <v>1754</v>
      </c>
      <c r="G222" s="20" t="s">
        <v>77</v>
      </c>
      <c r="H222" s="20" t="s">
        <v>2653</v>
      </c>
      <c r="I222" s="163" t="s">
        <v>2340</v>
      </c>
      <c r="J222" s="187"/>
      <c r="K222" s="139"/>
      <c r="L222" s="188"/>
      <c r="M222" s="189" t="str">
        <f t="shared" si="12"/>
        <v/>
      </c>
      <c r="N222" s="187" t="s">
        <v>2653</v>
      </c>
      <c r="O222" s="139"/>
      <c r="P222" s="139" t="s">
        <v>2653</v>
      </c>
      <c r="Q222" s="139"/>
      <c r="R222" s="139"/>
      <c r="S222" s="139"/>
      <c r="T222" s="139"/>
      <c r="U222" s="139"/>
      <c r="V222" s="139"/>
      <c r="W222" s="190"/>
      <c r="X222" s="191" t="str">
        <f t="shared" si="13"/>
        <v>e-Notification; e-Submission;</v>
      </c>
    </row>
    <row r="223" spans="1:24" ht="315" x14ac:dyDescent="0.25">
      <c r="A223" s="276" t="s">
        <v>3170</v>
      </c>
      <c r="B223" s="20" t="s">
        <v>901</v>
      </c>
      <c r="C223" s="20" t="s">
        <v>1277</v>
      </c>
      <c r="D223" s="20" t="s">
        <v>1410</v>
      </c>
      <c r="E223" s="139" t="s">
        <v>796</v>
      </c>
      <c r="F223" s="20" t="s">
        <v>2644</v>
      </c>
      <c r="G223" s="20" t="s">
        <v>452</v>
      </c>
      <c r="H223" s="20" t="s">
        <v>2653</v>
      </c>
      <c r="I223" s="163" t="s">
        <v>2343</v>
      </c>
      <c r="J223" s="187"/>
      <c r="K223" s="139"/>
      <c r="L223" s="188" t="s">
        <v>2653</v>
      </c>
      <c r="M223" s="189" t="str">
        <f t="shared" si="12"/>
        <v xml:space="preserve"> UC3</v>
      </c>
      <c r="N223" s="187" t="s">
        <v>2653</v>
      </c>
      <c r="O223" s="139"/>
      <c r="P223" s="139"/>
      <c r="Q223" s="139"/>
      <c r="R223" s="139"/>
      <c r="S223" s="139"/>
      <c r="T223" s="139"/>
      <c r="U223" s="139"/>
      <c r="V223" s="139"/>
      <c r="W223" s="190"/>
      <c r="X223" s="191" t="str">
        <f t="shared" si="13"/>
        <v>e-Notification;</v>
      </c>
    </row>
    <row r="224" spans="1:24" s="182" customFormat="1" ht="75" x14ac:dyDescent="0.25">
      <c r="A224" s="277"/>
      <c r="B224" s="25" t="s">
        <v>901</v>
      </c>
      <c r="C224" s="25" t="s">
        <v>1277</v>
      </c>
      <c r="D224" s="25" t="s">
        <v>902</v>
      </c>
      <c r="E224" s="25" t="s">
        <v>786</v>
      </c>
      <c r="F224" s="25" t="s">
        <v>2044</v>
      </c>
      <c r="G224" s="25" t="s">
        <v>452</v>
      </c>
      <c r="H224" s="25" t="s">
        <v>2755</v>
      </c>
      <c r="I224" s="166"/>
      <c r="J224" s="171"/>
      <c r="K224" s="140"/>
      <c r="L224" s="172"/>
      <c r="M224" s="174" t="str">
        <f t="shared" si="12"/>
        <v/>
      </c>
      <c r="N224" s="171"/>
      <c r="O224" s="140"/>
      <c r="P224" s="140"/>
      <c r="Q224" s="140"/>
      <c r="R224" s="140"/>
      <c r="S224" s="140"/>
      <c r="T224" s="140"/>
      <c r="U224" s="140"/>
      <c r="V224" s="140"/>
      <c r="W224" s="175"/>
      <c r="X224" s="177" t="str">
        <f t="shared" si="13"/>
        <v/>
      </c>
    </row>
    <row r="225" spans="1:24" s="182" customFormat="1" ht="30" x14ac:dyDescent="0.25">
      <c r="A225" s="277"/>
      <c r="B225" s="25" t="s">
        <v>901</v>
      </c>
      <c r="C225" s="25" t="s">
        <v>1277</v>
      </c>
      <c r="D225" s="25" t="s">
        <v>2319</v>
      </c>
      <c r="E225" s="25" t="s">
        <v>1748</v>
      </c>
      <c r="F225" s="25"/>
      <c r="G225" s="25" t="s">
        <v>452</v>
      </c>
      <c r="H225" s="25" t="s">
        <v>2755</v>
      </c>
      <c r="I225" s="166"/>
      <c r="J225" s="171"/>
      <c r="K225" s="140"/>
      <c r="L225" s="172"/>
      <c r="M225" s="174" t="str">
        <f t="shared" si="12"/>
        <v/>
      </c>
      <c r="N225" s="171"/>
      <c r="O225" s="140"/>
      <c r="P225" s="140"/>
      <c r="Q225" s="140"/>
      <c r="R225" s="140"/>
      <c r="S225" s="140"/>
      <c r="T225" s="140"/>
      <c r="U225" s="140"/>
      <c r="V225" s="140"/>
      <c r="W225" s="175"/>
      <c r="X225" s="177" t="str">
        <f t="shared" si="13"/>
        <v/>
      </c>
    </row>
    <row r="226" spans="1:24" s="182" customFormat="1" ht="150" x14ac:dyDescent="0.25">
      <c r="A226" s="277"/>
      <c r="B226" s="25" t="s">
        <v>901</v>
      </c>
      <c r="C226" s="25" t="s">
        <v>1277</v>
      </c>
      <c r="D226" s="25" t="s">
        <v>2045</v>
      </c>
      <c r="E226" s="25" t="s">
        <v>786</v>
      </c>
      <c r="F226" s="25" t="s">
        <v>909</v>
      </c>
      <c r="G226" s="25" t="s">
        <v>452</v>
      </c>
      <c r="H226" s="25" t="s">
        <v>2755</v>
      </c>
      <c r="I226" s="166"/>
      <c r="J226" s="171"/>
      <c r="K226" s="140"/>
      <c r="L226" s="172"/>
      <c r="M226" s="174" t="str">
        <f t="shared" si="12"/>
        <v/>
      </c>
      <c r="N226" s="171"/>
      <c r="O226" s="140"/>
      <c r="P226" s="140"/>
      <c r="Q226" s="140"/>
      <c r="R226" s="140"/>
      <c r="S226" s="140"/>
      <c r="T226" s="140"/>
      <c r="U226" s="140"/>
      <c r="V226" s="140"/>
      <c r="W226" s="175"/>
      <c r="X226" s="177" t="str">
        <f t="shared" si="13"/>
        <v/>
      </c>
    </row>
    <row r="227" spans="1:24" s="182" customFormat="1" x14ac:dyDescent="0.25">
      <c r="A227" s="277"/>
      <c r="B227" s="25" t="s">
        <v>901</v>
      </c>
      <c r="C227" s="25" t="s">
        <v>1277</v>
      </c>
      <c r="D227" s="25" t="s">
        <v>904</v>
      </c>
      <c r="E227" s="25" t="s">
        <v>777</v>
      </c>
      <c r="F227" s="25"/>
      <c r="G227" s="25" t="s">
        <v>452</v>
      </c>
      <c r="H227" s="25" t="s">
        <v>2755</v>
      </c>
      <c r="I227" s="166"/>
      <c r="J227" s="171"/>
      <c r="K227" s="140"/>
      <c r="L227" s="172"/>
      <c r="M227" s="174" t="str">
        <f t="shared" si="12"/>
        <v/>
      </c>
      <c r="N227" s="171"/>
      <c r="O227" s="140"/>
      <c r="P227" s="140"/>
      <c r="Q227" s="140"/>
      <c r="R227" s="140"/>
      <c r="S227" s="140"/>
      <c r="T227" s="140"/>
      <c r="U227" s="140"/>
      <c r="V227" s="140"/>
      <c r="W227" s="175"/>
      <c r="X227" s="177" t="str">
        <f t="shared" si="13"/>
        <v/>
      </c>
    </row>
    <row r="228" spans="1:24" ht="90" x14ac:dyDescent="0.25">
      <c r="A228" s="276" t="s">
        <v>3171</v>
      </c>
      <c r="B228" s="20" t="s">
        <v>905</v>
      </c>
      <c r="C228" s="20" t="s">
        <v>1122</v>
      </c>
      <c r="D228" s="11" t="s">
        <v>906</v>
      </c>
      <c r="E228" s="20" t="s">
        <v>777</v>
      </c>
      <c r="F228" s="20"/>
      <c r="G228" s="20" t="s">
        <v>452</v>
      </c>
      <c r="H228" s="20" t="s">
        <v>2653</v>
      </c>
      <c r="I228" s="163" t="s">
        <v>2330</v>
      </c>
      <c r="J228" s="187"/>
      <c r="K228" s="139"/>
      <c r="L228" s="188"/>
      <c r="M228" s="189" t="str">
        <f t="shared" si="12"/>
        <v/>
      </c>
      <c r="N228" s="187" t="s">
        <v>2653</v>
      </c>
      <c r="O228" s="139"/>
      <c r="P228" s="139"/>
      <c r="Q228" s="139"/>
      <c r="R228" s="139"/>
      <c r="S228" s="139"/>
      <c r="T228" s="139"/>
      <c r="U228" s="139"/>
      <c r="V228" s="139"/>
      <c r="W228" s="190"/>
      <c r="X228" s="191" t="str">
        <f t="shared" si="13"/>
        <v>e-Notification;</v>
      </c>
    </row>
    <row r="229" spans="1:24" s="182" customFormat="1" ht="30" x14ac:dyDescent="0.25">
      <c r="A229" s="277"/>
      <c r="B229" s="25" t="s">
        <v>905</v>
      </c>
      <c r="C229" s="25" t="s">
        <v>1122</v>
      </c>
      <c r="D229" s="9" t="s">
        <v>906</v>
      </c>
      <c r="E229" s="25" t="s">
        <v>1748</v>
      </c>
      <c r="F229" s="25"/>
      <c r="G229" s="25" t="s">
        <v>452</v>
      </c>
      <c r="H229" s="25" t="s">
        <v>2755</v>
      </c>
      <c r="I229" s="166"/>
      <c r="J229" s="171"/>
      <c r="K229" s="140"/>
      <c r="L229" s="172"/>
      <c r="M229" s="174" t="str">
        <f t="shared" si="12"/>
        <v/>
      </c>
      <c r="N229" s="171"/>
      <c r="O229" s="140"/>
      <c r="P229" s="140"/>
      <c r="Q229" s="140"/>
      <c r="R229" s="140"/>
      <c r="S229" s="140"/>
      <c r="T229" s="140"/>
      <c r="U229" s="140"/>
      <c r="V229" s="140"/>
      <c r="W229" s="175"/>
      <c r="X229" s="177" t="str">
        <f t="shared" si="13"/>
        <v/>
      </c>
    </row>
    <row r="230" spans="1:24" s="182" customFormat="1" ht="30" x14ac:dyDescent="0.25">
      <c r="A230" s="277"/>
      <c r="B230" s="25" t="s">
        <v>905</v>
      </c>
      <c r="C230" s="25" t="s">
        <v>1122</v>
      </c>
      <c r="D230" s="9" t="s">
        <v>907</v>
      </c>
      <c r="E230" s="25" t="s">
        <v>1715</v>
      </c>
      <c r="F230" s="25"/>
      <c r="G230" s="25" t="s">
        <v>452</v>
      </c>
      <c r="H230" s="25" t="s">
        <v>2755</v>
      </c>
      <c r="I230" s="166"/>
      <c r="J230" s="171"/>
      <c r="K230" s="140"/>
      <c r="L230" s="172"/>
      <c r="M230" s="174" t="str">
        <f t="shared" si="12"/>
        <v/>
      </c>
      <c r="N230" s="171"/>
      <c r="O230" s="140"/>
      <c r="P230" s="140"/>
      <c r="Q230" s="140"/>
      <c r="R230" s="140"/>
      <c r="S230" s="140"/>
      <c r="T230" s="140"/>
      <c r="U230" s="140"/>
      <c r="V230" s="140"/>
      <c r="W230" s="175"/>
      <c r="X230" s="177" t="str">
        <f t="shared" si="13"/>
        <v/>
      </c>
    </row>
    <row r="231" spans="1:24" s="182" customFormat="1" ht="75" x14ac:dyDescent="0.25">
      <c r="A231" s="277"/>
      <c r="B231" s="25" t="s">
        <v>905</v>
      </c>
      <c r="C231" s="25" t="s">
        <v>1122</v>
      </c>
      <c r="D231" s="9" t="s">
        <v>908</v>
      </c>
      <c r="E231" s="25" t="s">
        <v>786</v>
      </c>
      <c r="F231" s="25" t="s">
        <v>909</v>
      </c>
      <c r="G231" s="25" t="s">
        <v>452</v>
      </c>
      <c r="H231" s="25" t="s">
        <v>2755</v>
      </c>
      <c r="I231" s="166"/>
      <c r="J231" s="171"/>
      <c r="K231" s="140"/>
      <c r="L231" s="172"/>
      <c r="M231" s="174" t="str">
        <f t="shared" si="12"/>
        <v/>
      </c>
      <c r="N231" s="171"/>
      <c r="O231" s="140"/>
      <c r="P231" s="140"/>
      <c r="Q231" s="140"/>
      <c r="R231" s="140"/>
      <c r="S231" s="140"/>
      <c r="T231" s="140"/>
      <c r="U231" s="140"/>
      <c r="V231" s="140"/>
      <c r="W231" s="175"/>
      <c r="X231" s="177" t="str">
        <f t="shared" si="13"/>
        <v/>
      </c>
    </row>
    <row r="232" spans="1:24" ht="60" x14ac:dyDescent="0.25">
      <c r="A232" s="276">
        <v>20180220</v>
      </c>
      <c r="B232" s="139" t="s">
        <v>2229</v>
      </c>
      <c r="C232" s="139" t="s">
        <v>2230</v>
      </c>
      <c r="D232" s="139" t="s">
        <v>1941</v>
      </c>
      <c r="E232" s="139" t="s">
        <v>796</v>
      </c>
      <c r="F232" s="20"/>
      <c r="G232" s="20" t="s">
        <v>654</v>
      </c>
      <c r="H232" s="20" t="s">
        <v>2653</v>
      </c>
      <c r="I232" s="163" t="s">
        <v>2349</v>
      </c>
      <c r="J232" s="187"/>
      <c r="K232" s="139"/>
      <c r="L232" s="188"/>
      <c r="M232" s="189" t="str">
        <f t="shared" si="12"/>
        <v/>
      </c>
      <c r="N232" s="187" t="s">
        <v>2653</v>
      </c>
      <c r="O232" s="139"/>
      <c r="P232" s="139" t="s">
        <v>2653</v>
      </c>
      <c r="Q232" s="139"/>
      <c r="R232" s="139"/>
      <c r="S232" s="139"/>
      <c r="T232" s="139"/>
      <c r="U232" s="139"/>
      <c r="V232" s="139"/>
      <c r="W232" s="190"/>
      <c r="X232" s="191" t="str">
        <f t="shared" si="13"/>
        <v>e-Notification; e-Submission;</v>
      </c>
    </row>
    <row r="233" spans="1:24" ht="75" x14ac:dyDescent="0.25">
      <c r="B233" s="139" t="s">
        <v>2229</v>
      </c>
      <c r="C233" s="139" t="s">
        <v>2230</v>
      </c>
      <c r="D233" s="139" t="s">
        <v>2234</v>
      </c>
      <c r="E233" s="139" t="s">
        <v>786</v>
      </c>
      <c r="F233" s="20" t="s">
        <v>2231</v>
      </c>
      <c r="G233" s="20" t="s">
        <v>654</v>
      </c>
      <c r="H233" s="20" t="s">
        <v>2755</v>
      </c>
      <c r="I233" s="163"/>
      <c r="J233" s="187"/>
      <c r="K233" s="139"/>
      <c r="L233" s="188"/>
      <c r="M233" s="189" t="str">
        <f t="shared" si="12"/>
        <v/>
      </c>
      <c r="N233" s="187"/>
      <c r="O233" s="139"/>
      <c r="P233" s="139"/>
      <c r="Q233" s="139"/>
      <c r="R233" s="139"/>
      <c r="S233" s="139"/>
      <c r="T233" s="139"/>
      <c r="U233" s="139"/>
      <c r="V233" s="139"/>
      <c r="W233" s="190"/>
      <c r="X233" s="191" t="str">
        <f t="shared" si="13"/>
        <v/>
      </c>
    </row>
    <row r="234" spans="1:24" ht="90" x14ac:dyDescent="0.25">
      <c r="B234" s="139" t="s">
        <v>2229</v>
      </c>
      <c r="C234" s="139" t="s">
        <v>2230</v>
      </c>
      <c r="D234" s="139" t="s">
        <v>2233</v>
      </c>
      <c r="E234" s="139" t="s">
        <v>786</v>
      </c>
      <c r="F234" s="20" t="s">
        <v>2232</v>
      </c>
      <c r="G234" s="20" t="s">
        <v>654</v>
      </c>
      <c r="H234" s="20" t="s">
        <v>2755</v>
      </c>
      <c r="I234" s="163"/>
      <c r="J234" s="187"/>
      <c r="K234" s="139"/>
      <c r="L234" s="188"/>
      <c r="M234" s="189" t="str">
        <f t="shared" si="12"/>
        <v/>
      </c>
      <c r="N234" s="187"/>
      <c r="O234" s="139"/>
      <c r="P234" s="139"/>
      <c r="Q234" s="139"/>
      <c r="R234" s="139"/>
      <c r="S234" s="139"/>
      <c r="T234" s="139"/>
      <c r="U234" s="139"/>
      <c r="V234" s="139"/>
      <c r="W234" s="190"/>
      <c r="X234" s="191" t="str">
        <f t="shared" si="13"/>
        <v/>
      </c>
    </row>
    <row r="235" spans="1:24" ht="75" x14ac:dyDescent="0.25">
      <c r="B235" s="139" t="s">
        <v>2229</v>
      </c>
      <c r="C235" s="139" t="s">
        <v>2230</v>
      </c>
      <c r="D235" s="139" t="s">
        <v>2235</v>
      </c>
      <c r="E235" s="139" t="s">
        <v>786</v>
      </c>
      <c r="F235" s="20" t="s">
        <v>843</v>
      </c>
      <c r="G235" s="20" t="s">
        <v>654</v>
      </c>
      <c r="H235" s="20" t="s">
        <v>2755</v>
      </c>
      <c r="I235" s="163"/>
      <c r="J235" s="187"/>
      <c r="K235" s="139"/>
      <c r="L235" s="188"/>
      <c r="M235" s="189" t="str">
        <f t="shared" si="12"/>
        <v/>
      </c>
      <c r="N235" s="187"/>
      <c r="O235" s="139"/>
      <c r="P235" s="139"/>
      <c r="Q235" s="139"/>
      <c r="R235" s="139"/>
      <c r="S235" s="139"/>
      <c r="T235" s="139"/>
      <c r="U235" s="139"/>
      <c r="V235" s="139"/>
      <c r="W235" s="190"/>
      <c r="X235" s="191" t="str">
        <f t="shared" si="13"/>
        <v/>
      </c>
    </row>
    <row r="236" spans="1:24" ht="60" x14ac:dyDescent="0.25">
      <c r="A236" s="276">
        <v>20180228</v>
      </c>
      <c r="B236" s="139" t="s">
        <v>2366</v>
      </c>
      <c r="C236" s="20" t="s">
        <v>2473</v>
      </c>
      <c r="D236" s="20" t="s">
        <v>1997</v>
      </c>
      <c r="E236" s="139" t="s">
        <v>796</v>
      </c>
      <c r="F236" s="20"/>
      <c r="G236" s="20" t="s">
        <v>459</v>
      </c>
      <c r="H236" s="20" t="s">
        <v>2653</v>
      </c>
      <c r="I236" s="163" t="s">
        <v>2349</v>
      </c>
      <c r="J236" s="187"/>
      <c r="K236" s="139"/>
      <c r="L236" s="188" t="s">
        <v>2653</v>
      </c>
      <c r="M236" s="189" t="str">
        <f t="shared" si="12"/>
        <v xml:space="preserve"> UC3</v>
      </c>
      <c r="N236" s="187" t="s">
        <v>2653</v>
      </c>
      <c r="O236" s="139"/>
      <c r="P236" s="139"/>
      <c r="Q236" s="139"/>
      <c r="R236" s="139"/>
      <c r="S236" s="139"/>
      <c r="T236" s="139" t="s">
        <v>2653</v>
      </c>
      <c r="U236" s="139"/>
      <c r="V236" s="139"/>
      <c r="W236" s="190"/>
      <c r="X236" s="191" t="str">
        <f t="shared" si="13"/>
        <v>e-Notification; e-Ordering;</v>
      </c>
    </row>
    <row r="237" spans="1:24" s="182" customFormat="1" ht="30" x14ac:dyDescent="0.25">
      <c r="A237" s="277"/>
      <c r="B237" s="140" t="s">
        <v>2366</v>
      </c>
      <c r="C237" s="25" t="s">
        <v>2473</v>
      </c>
      <c r="D237" s="25" t="s">
        <v>2471</v>
      </c>
      <c r="E237" s="25" t="s">
        <v>777</v>
      </c>
      <c r="F237" s="25"/>
      <c r="G237" s="25" t="s">
        <v>459</v>
      </c>
      <c r="H237" s="25" t="s">
        <v>2755</v>
      </c>
      <c r="I237" s="166"/>
      <c r="J237" s="171"/>
      <c r="K237" s="140"/>
      <c r="L237" s="172"/>
      <c r="M237" s="174" t="str">
        <f t="shared" si="12"/>
        <v/>
      </c>
      <c r="N237" s="171"/>
      <c r="O237" s="140"/>
      <c r="P237" s="140"/>
      <c r="Q237" s="140"/>
      <c r="R237" s="140"/>
      <c r="S237" s="140"/>
      <c r="T237" s="140"/>
      <c r="U237" s="140"/>
      <c r="V237" s="140"/>
      <c r="W237" s="175"/>
      <c r="X237" s="177" t="str">
        <f t="shared" si="13"/>
        <v/>
      </c>
    </row>
    <row r="238" spans="1:24" ht="60" x14ac:dyDescent="0.25">
      <c r="A238" s="276">
        <v>20180228</v>
      </c>
      <c r="B238" s="139" t="s">
        <v>2367</v>
      </c>
      <c r="C238" s="20" t="s">
        <v>2474</v>
      </c>
      <c r="D238" s="20" t="s">
        <v>1998</v>
      </c>
      <c r="E238" s="139" t="s">
        <v>796</v>
      </c>
      <c r="F238" s="20"/>
      <c r="G238" s="20" t="s">
        <v>461</v>
      </c>
      <c r="H238" s="20" t="s">
        <v>2653</v>
      </c>
      <c r="I238" s="163" t="s">
        <v>2349</v>
      </c>
      <c r="J238" s="187"/>
      <c r="K238" s="139"/>
      <c r="L238" s="188" t="s">
        <v>2653</v>
      </c>
      <c r="M238" s="189" t="str">
        <f t="shared" si="12"/>
        <v xml:space="preserve"> UC3</v>
      </c>
      <c r="N238" s="187" t="s">
        <v>2653</v>
      </c>
      <c r="O238" s="139"/>
      <c r="P238" s="139"/>
      <c r="Q238" s="139"/>
      <c r="R238" s="139"/>
      <c r="S238" s="139"/>
      <c r="T238" s="139"/>
      <c r="U238" s="139"/>
      <c r="V238" s="139"/>
      <c r="W238" s="190" t="s">
        <v>2653</v>
      </c>
      <c r="X238" s="191" t="str">
        <f t="shared" si="13"/>
        <v>e-Notification; e-Payment.</v>
      </c>
    </row>
    <row r="239" spans="1:24" ht="30" x14ac:dyDescent="0.25">
      <c r="B239" s="139" t="s">
        <v>2367</v>
      </c>
      <c r="C239" s="20" t="s">
        <v>2474</v>
      </c>
      <c r="D239" s="20" t="s">
        <v>2477</v>
      </c>
      <c r="E239" s="20" t="s">
        <v>777</v>
      </c>
      <c r="F239" s="20"/>
      <c r="G239" s="20" t="s">
        <v>461</v>
      </c>
      <c r="H239" s="20" t="s">
        <v>2755</v>
      </c>
      <c r="I239" s="163"/>
      <c r="J239" s="187"/>
      <c r="K239" s="139"/>
      <c r="L239" s="188"/>
      <c r="M239" s="189" t="str">
        <f t="shared" si="12"/>
        <v/>
      </c>
      <c r="N239" s="187"/>
      <c r="O239" s="139"/>
      <c r="P239" s="139"/>
      <c r="Q239" s="139"/>
      <c r="R239" s="139"/>
      <c r="S239" s="139"/>
      <c r="T239" s="139"/>
      <c r="U239" s="139"/>
      <c r="V239" s="139"/>
      <c r="W239" s="190"/>
      <c r="X239" s="191" t="str">
        <f t="shared" si="13"/>
        <v/>
      </c>
    </row>
    <row r="240" spans="1:24" ht="45" x14ac:dyDescent="0.25">
      <c r="A240" s="276">
        <v>20180228</v>
      </c>
      <c r="B240" s="11" t="s">
        <v>1059</v>
      </c>
      <c r="C240" s="11" t="s">
        <v>1402</v>
      </c>
      <c r="D240" s="11" t="s">
        <v>1646</v>
      </c>
      <c r="E240" s="139" t="s">
        <v>796</v>
      </c>
      <c r="F240" s="11" t="s">
        <v>2262</v>
      </c>
      <c r="G240" s="11" t="s">
        <v>136</v>
      </c>
      <c r="H240" s="20" t="s">
        <v>2653</v>
      </c>
      <c r="I240" s="163" t="s">
        <v>2324</v>
      </c>
      <c r="J240" s="187"/>
      <c r="K240" s="139"/>
      <c r="L240" s="188"/>
      <c r="M240" s="189" t="str">
        <f t="shared" si="12"/>
        <v/>
      </c>
      <c r="N240" s="187" t="s">
        <v>2653</v>
      </c>
      <c r="O240" s="139"/>
      <c r="P240" s="139" t="s">
        <v>2653</v>
      </c>
      <c r="Q240" s="139"/>
      <c r="R240" s="139"/>
      <c r="S240" s="139"/>
      <c r="T240" s="139"/>
      <c r="U240" s="139"/>
      <c r="V240" s="139"/>
      <c r="W240" s="190"/>
      <c r="X240" s="191" t="str">
        <f t="shared" si="13"/>
        <v>e-Notification; e-Submission;</v>
      </c>
    </row>
    <row r="241" spans="1:24" s="182" customFormat="1" ht="65.45" customHeight="1" x14ac:dyDescent="0.25">
      <c r="A241" s="277"/>
      <c r="B241" s="9" t="s">
        <v>1059</v>
      </c>
      <c r="C241" s="9" t="s">
        <v>1402</v>
      </c>
      <c r="D241" s="9" t="s">
        <v>1055</v>
      </c>
      <c r="E241" s="9" t="s">
        <v>1748</v>
      </c>
      <c r="F241" s="9"/>
      <c r="G241" s="9" t="s">
        <v>136</v>
      </c>
      <c r="H241" s="25" t="s">
        <v>2755</v>
      </c>
      <c r="I241" s="166"/>
      <c r="J241" s="171"/>
      <c r="K241" s="140"/>
      <c r="L241" s="172"/>
      <c r="M241" s="174" t="str">
        <f t="shared" si="12"/>
        <v/>
      </c>
      <c r="N241" s="171"/>
      <c r="O241" s="140"/>
      <c r="P241" s="140"/>
      <c r="Q241" s="140"/>
      <c r="R241" s="140"/>
      <c r="S241" s="140"/>
      <c r="T241" s="140"/>
      <c r="U241" s="140"/>
      <c r="V241" s="140"/>
      <c r="W241" s="175"/>
      <c r="X241" s="177" t="str">
        <f t="shared" si="13"/>
        <v/>
      </c>
    </row>
    <row r="242" spans="1:24" s="182" customFormat="1" ht="30" x14ac:dyDescent="0.25">
      <c r="A242" s="277"/>
      <c r="B242" s="9" t="s">
        <v>1059</v>
      </c>
      <c r="C242" s="9" t="s">
        <v>1402</v>
      </c>
      <c r="D242" s="9" t="s">
        <v>2074</v>
      </c>
      <c r="E242" s="9" t="s">
        <v>1715</v>
      </c>
      <c r="F242" s="9"/>
      <c r="G242" s="9" t="s">
        <v>136</v>
      </c>
      <c r="H242" s="25" t="s">
        <v>2755</v>
      </c>
      <c r="I242" s="166"/>
      <c r="J242" s="171"/>
      <c r="K242" s="140"/>
      <c r="L242" s="172"/>
      <c r="M242" s="174" t="str">
        <f t="shared" si="12"/>
        <v/>
      </c>
      <c r="N242" s="171"/>
      <c r="O242" s="140"/>
      <c r="P242" s="140"/>
      <c r="Q242" s="140"/>
      <c r="R242" s="140"/>
      <c r="S242" s="140"/>
      <c r="T242" s="140"/>
      <c r="U242" s="140"/>
      <c r="V242" s="140"/>
      <c r="W242" s="175"/>
      <c r="X242" s="177" t="str">
        <f t="shared" si="13"/>
        <v/>
      </c>
    </row>
    <row r="243" spans="1:24" s="182" customFormat="1" ht="75" x14ac:dyDescent="0.25">
      <c r="A243" s="277"/>
      <c r="B243" s="9" t="s">
        <v>1059</v>
      </c>
      <c r="C243" s="9" t="s">
        <v>1402</v>
      </c>
      <c r="D243" s="9" t="s">
        <v>1060</v>
      </c>
      <c r="E243" s="9" t="s">
        <v>786</v>
      </c>
      <c r="F243" s="9" t="s">
        <v>1061</v>
      </c>
      <c r="G243" s="9" t="s">
        <v>136</v>
      </c>
      <c r="H243" s="25" t="s">
        <v>2755</v>
      </c>
      <c r="I243" s="166"/>
      <c r="J243" s="171"/>
      <c r="K243" s="140"/>
      <c r="L243" s="172"/>
      <c r="M243" s="174" t="str">
        <f t="shared" si="12"/>
        <v/>
      </c>
      <c r="N243" s="171"/>
      <c r="O243" s="140"/>
      <c r="P243" s="140"/>
      <c r="Q243" s="140"/>
      <c r="R243" s="140"/>
      <c r="S243" s="140"/>
      <c r="T243" s="140"/>
      <c r="U243" s="140"/>
      <c r="V243" s="140"/>
      <c r="W243" s="175"/>
      <c r="X243" s="177" t="str">
        <f t="shared" si="13"/>
        <v/>
      </c>
    </row>
    <row r="244" spans="1:24" ht="60" x14ac:dyDescent="0.25">
      <c r="A244" s="276">
        <v>20180220</v>
      </c>
      <c r="B244" s="139" t="s">
        <v>2354</v>
      </c>
      <c r="C244" s="20" t="s">
        <v>2446</v>
      </c>
      <c r="D244" s="20" t="s">
        <v>1602</v>
      </c>
      <c r="E244" s="139" t="s">
        <v>796</v>
      </c>
      <c r="F244" s="20"/>
      <c r="G244" s="20" t="s">
        <v>72</v>
      </c>
      <c r="H244" s="20" t="s">
        <v>2653</v>
      </c>
      <c r="I244" s="163" t="s">
        <v>2349</v>
      </c>
      <c r="J244" s="187"/>
      <c r="K244" s="139"/>
      <c r="L244" s="188"/>
      <c r="M244" s="189" t="str">
        <f t="shared" ref="M244:M260" si="14">CONCATENATE(IF(J244="YES","UC1;",""),IF(K244="YES"," UC2;",""),IF(L244="YES"," UC3",""))</f>
        <v/>
      </c>
      <c r="N244" s="187" t="s">
        <v>2653</v>
      </c>
      <c r="O244" s="139"/>
      <c r="P244" s="139"/>
      <c r="Q244" s="139"/>
      <c r="R244" s="139"/>
      <c r="S244" s="139"/>
      <c r="T244" s="139"/>
      <c r="U244" s="139"/>
      <c r="V244" s="139"/>
      <c r="W244" s="190"/>
      <c r="X244" s="191" t="str">
        <f t="shared" ref="X244:X260" si="15">CONCATENATE(IF(N244="YES","e-Notification;",""),IF(O244="YES"," e-Access;",""),IF(P244="YES"," e-Submission;",""),IF(Q244="YES"," e-Evaluation;",""),IF(R244="YES"," e-Awarding;",""),IF(S244="YES"," e-Request;",""),IF(T244="YES"," e-Ordering;",""),IF(U244="YES"," e-Fulfillment;",""),IF(V244="YES"," e-Invoicing;",""),IF(W244="YES"," e-Payment.",""))</f>
        <v>e-Notification;</v>
      </c>
    </row>
    <row r="245" spans="1:24" ht="30" x14ac:dyDescent="0.25">
      <c r="B245" s="139" t="s">
        <v>2354</v>
      </c>
      <c r="C245" s="20" t="s">
        <v>2446</v>
      </c>
      <c r="D245" s="20" t="s">
        <v>2448</v>
      </c>
      <c r="E245" s="20" t="s">
        <v>2447</v>
      </c>
      <c r="F245" s="20"/>
      <c r="G245" s="20" t="s">
        <v>72</v>
      </c>
      <c r="H245" s="20" t="s">
        <v>2755</v>
      </c>
      <c r="I245" s="163"/>
      <c r="J245" s="187"/>
      <c r="K245" s="139"/>
      <c r="L245" s="188"/>
      <c r="M245" s="189" t="str">
        <f t="shared" si="14"/>
        <v/>
      </c>
      <c r="N245" s="187"/>
      <c r="O245" s="139"/>
      <c r="P245" s="139"/>
      <c r="Q245" s="139"/>
      <c r="R245" s="139"/>
      <c r="S245" s="139"/>
      <c r="T245" s="139"/>
      <c r="U245" s="139"/>
      <c r="V245" s="139"/>
      <c r="W245" s="190"/>
      <c r="X245" s="191" t="str">
        <f t="shared" si="15"/>
        <v/>
      </c>
    </row>
    <row r="246" spans="1:24" ht="52.5" customHeight="1" x14ac:dyDescent="0.25">
      <c r="A246" s="276" t="s">
        <v>3210</v>
      </c>
      <c r="B246" s="139" t="s">
        <v>2759</v>
      </c>
      <c r="C246" s="139" t="s">
        <v>1443</v>
      </c>
      <c r="D246" s="139" t="s">
        <v>1930</v>
      </c>
      <c r="E246" s="139" t="s">
        <v>796</v>
      </c>
      <c r="F246" s="20" t="s">
        <v>1559</v>
      </c>
      <c r="G246" s="20" t="s">
        <v>421</v>
      </c>
      <c r="H246" s="20" t="s">
        <v>2653</v>
      </c>
      <c r="I246" s="163" t="s">
        <v>2326</v>
      </c>
      <c r="J246" s="187"/>
      <c r="K246" s="139"/>
      <c r="L246" s="188"/>
      <c r="M246" s="189" t="str">
        <f t="shared" si="14"/>
        <v/>
      </c>
      <c r="N246" s="187"/>
      <c r="O246" s="139"/>
      <c r="P246" s="139"/>
      <c r="Q246" s="139"/>
      <c r="R246" s="139"/>
      <c r="S246" s="139"/>
      <c r="T246" s="139"/>
      <c r="U246" s="139"/>
      <c r="V246" s="139"/>
      <c r="W246" s="190"/>
      <c r="X246" s="191" t="str">
        <f t="shared" si="15"/>
        <v/>
      </c>
    </row>
    <row r="247" spans="1:24" s="182" customFormat="1" ht="99" customHeight="1" x14ac:dyDescent="0.25">
      <c r="A247" s="277"/>
      <c r="B247" s="140" t="s">
        <v>2759</v>
      </c>
      <c r="C247" s="140" t="s">
        <v>1443</v>
      </c>
      <c r="D247" s="140" t="s">
        <v>2645</v>
      </c>
      <c r="E247" s="140" t="s">
        <v>814</v>
      </c>
      <c r="F247" s="25" t="s">
        <v>2314</v>
      </c>
      <c r="G247" s="25" t="s">
        <v>421</v>
      </c>
      <c r="H247" s="25" t="s">
        <v>2755</v>
      </c>
      <c r="I247" s="166"/>
      <c r="J247" s="171"/>
      <c r="K247" s="140"/>
      <c r="L247" s="172"/>
      <c r="M247" s="174" t="str">
        <f t="shared" si="14"/>
        <v/>
      </c>
      <c r="N247" s="171"/>
      <c r="O247" s="140"/>
      <c r="P247" s="140"/>
      <c r="Q247" s="140"/>
      <c r="R247" s="140"/>
      <c r="S247" s="140"/>
      <c r="T247" s="140"/>
      <c r="U247" s="140"/>
      <c r="V247" s="140"/>
      <c r="W247" s="175"/>
      <c r="X247" s="177" t="str">
        <f t="shared" si="15"/>
        <v/>
      </c>
    </row>
    <row r="248" spans="1:24" ht="60" x14ac:dyDescent="0.25">
      <c r="A248" s="276" t="s">
        <v>3209</v>
      </c>
      <c r="B248" s="139" t="s">
        <v>2187</v>
      </c>
      <c r="C248" s="139" t="s">
        <v>1451</v>
      </c>
      <c r="D248" s="139" t="s">
        <v>1864</v>
      </c>
      <c r="E248" s="139" t="s">
        <v>796</v>
      </c>
      <c r="F248" s="139" t="s">
        <v>2309</v>
      </c>
      <c r="G248" s="20" t="s">
        <v>419</v>
      </c>
      <c r="H248" s="20" t="s">
        <v>2653</v>
      </c>
      <c r="I248" s="163" t="s">
        <v>2324</v>
      </c>
      <c r="J248" s="187"/>
      <c r="K248" s="139"/>
      <c r="L248" s="188"/>
      <c r="M248" s="189" t="str">
        <f t="shared" si="14"/>
        <v/>
      </c>
      <c r="N248" s="187"/>
      <c r="O248" s="139"/>
      <c r="P248" s="139"/>
      <c r="Q248" s="139"/>
      <c r="R248" s="139"/>
      <c r="S248" s="139"/>
      <c r="T248" s="139"/>
      <c r="U248" s="139"/>
      <c r="V248" s="139"/>
      <c r="W248" s="190"/>
      <c r="X248" s="191" t="str">
        <f t="shared" si="15"/>
        <v/>
      </c>
    </row>
    <row r="249" spans="1:24" ht="165" x14ac:dyDescent="0.25">
      <c r="B249" s="139" t="s">
        <v>2187</v>
      </c>
      <c r="C249" s="139" t="s">
        <v>1451</v>
      </c>
      <c r="D249" s="139" t="s">
        <v>1858</v>
      </c>
      <c r="E249" s="139" t="s">
        <v>793</v>
      </c>
      <c r="F249" s="20" t="s">
        <v>1859</v>
      </c>
      <c r="G249" s="20" t="s">
        <v>419</v>
      </c>
      <c r="H249" s="20" t="s">
        <v>2755</v>
      </c>
      <c r="I249" s="163"/>
      <c r="J249" s="187"/>
      <c r="K249" s="139"/>
      <c r="L249" s="188"/>
      <c r="M249" s="189" t="str">
        <f t="shared" si="14"/>
        <v/>
      </c>
      <c r="N249" s="187"/>
      <c r="O249" s="139"/>
      <c r="P249" s="139"/>
      <c r="Q249" s="139"/>
      <c r="R249" s="139"/>
      <c r="S249" s="139"/>
      <c r="T249" s="139"/>
      <c r="U249" s="139"/>
      <c r="V249" s="139"/>
      <c r="W249" s="190"/>
      <c r="X249" s="191" t="str">
        <f t="shared" si="15"/>
        <v/>
      </c>
    </row>
    <row r="250" spans="1:24" ht="150" x14ac:dyDescent="0.25">
      <c r="B250" s="139" t="s">
        <v>2187</v>
      </c>
      <c r="C250" s="139" t="s">
        <v>1451</v>
      </c>
      <c r="D250" s="139" t="s">
        <v>1860</v>
      </c>
      <c r="E250" s="139" t="s">
        <v>793</v>
      </c>
      <c r="F250" s="20" t="s">
        <v>1861</v>
      </c>
      <c r="G250" s="20" t="s">
        <v>419</v>
      </c>
      <c r="H250" s="20" t="s">
        <v>2755</v>
      </c>
      <c r="I250" s="163"/>
      <c r="J250" s="187"/>
      <c r="K250" s="139"/>
      <c r="L250" s="188"/>
      <c r="M250" s="189" t="str">
        <f t="shared" si="14"/>
        <v/>
      </c>
      <c r="N250" s="187"/>
      <c r="O250" s="139"/>
      <c r="P250" s="139"/>
      <c r="Q250" s="139"/>
      <c r="R250" s="139"/>
      <c r="S250" s="139"/>
      <c r="T250" s="139"/>
      <c r="U250" s="139"/>
      <c r="V250" s="139"/>
      <c r="W250" s="190"/>
      <c r="X250" s="191" t="str">
        <f t="shared" si="15"/>
        <v/>
      </c>
    </row>
    <row r="251" spans="1:24" ht="45" x14ac:dyDescent="0.25">
      <c r="B251" s="139" t="s">
        <v>2187</v>
      </c>
      <c r="C251" s="139" t="s">
        <v>1451</v>
      </c>
      <c r="D251" s="139" t="s">
        <v>2188</v>
      </c>
      <c r="E251" s="139" t="s">
        <v>1748</v>
      </c>
      <c r="F251" s="20"/>
      <c r="G251" s="20" t="s">
        <v>419</v>
      </c>
      <c r="H251" s="20" t="s">
        <v>2755</v>
      </c>
      <c r="I251" s="163"/>
      <c r="J251" s="187"/>
      <c r="K251" s="139"/>
      <c r="L251" s="188"/>
      <c r="M251" s="189" t="str">
        <f t="shared" si="14"/>
        <v/>
      </c>
      <c r="N251" s="187"/>
      <c r="O251" s="139"/>
      <c r="P251" s="139"/>
      <c r="Q251" s="139"/>
      <c r="R251" s="139"/>
      <c r="S251" s="139"/>
      <c r="T251" s="139"/>
      <c r="U251" s="139"/>
      <c r="V251" s="139"/>
      <c r="W251" s="190"/>
      <c r="X251" s="191" t="str">
        <f t="shared" si="15"/>
        <v/>
      </c>
    </row>
    <row r="252" spans="1:24" ht="60" x14ac:dyDescent="0.25">
      <c r="A252" s="276" t="s">
        <v>3210</v>
      </c>
      <c r="B252" s="139" t="s">
        <v>1540</v>
      </c>
      <c r="C252" s="139" t="s">
        <v>1441</v>
      </c>
      <c r="D252" s="139" t="s">
        <v>1929</v>
      </c>
      <c r="E252" s="139" t="s">
        <v>796</v>
      </c>
      <c r="F252" s="20" t="s">
        <v>1559</v>
      </c>
      <c r="G252" s="20" t="s">
        <v>402</v>
      </c>
      <c r="H252" s="20" t="s">
        <v>2653</v>
      </c>
      <c r="I252" s="163" t="s">
        <v>2326</v>
      </c>
      <c r="J252" s="187"/>
      <c r="K252" s="139"/>
      <c r="L252" s="188"/>
      <c r="M252" s="189" t="str">
        <f t="shared" si="14"/>
        <v/>
      </c>
      <c r="N252" s="187"/>
      <c r="O252" s="139"/>
      <c r="P252" s="139"/>
      <c r="Q252" s="139" t="s">
        <v>2653</v>
      </c>
      <c r="R252" s="139"/>
      <c r="S252" s="139"/>
      <c r="T252" s="139"/>
      <c r="U252" s="139"/>
      <c r="V252" s="139"/>
      <c r="W252" s="190"/>
      <c r="X252" s="191" t="str">
        <f t="shared" si="15"/>
        <v xml:space="preserve"> e-Evaluation;</v>
      </c>
    </row>
    <row r="253" spans="1:24" s="182" customFormat="1" ht="90" x14ac:dyDescent="0.25">
      <c r="A253" s="277"/>
      <c r="B253" s="140" t="s">
        <v>1540</v>
      </c>
      <c r="C253" s="140" t="s">
        <v>1441</v>
      </c>
      <c r="D253" s="140" t="s">
        <v>2646</v>
      </c>
      <c r="E253" s="140" t="s">
        <v>814</v>
      </c>
      <c r="F253" s="126" t="s">
        <v>2314</v>
      </c>
      <c r="G253" s="25" t="s">
        <v>402</v>
      </c>
      <c r="H253" s="25" t="s">
        <v>2755</v>
      </c>
      <c r="I253" s="166"/>
      <c r="J253" s="171"/>
      <c r="K253" s="140"/>
      <c r="L253" s="172"/>
      <c r="M253" s="174" t="str">
        <f t="shared" si="14"/>
        <v/>
      </c>
      <c r="N253" s="171"/>
      <c r="O253" s="140"/>
      <c r="P253" s="140"/>
      <c r="Q253" s="140"/>
      <c r="R253" s="140"/>
      <c r="S253" s="140"/>
      <c r="T253" s="140"/>
      <c r="U253" s="140"/>
      <c r="V253" s="140"/>
      <c r="W253" s="175"/>
      <c r="X253" s="177" t="str">
        <f t="shared" si="15"/>
        <v/>
      </c>
    </row>
    <row r="254" spans="1:24" ht="60" x14ac:dyDescent="0.25">
      <c r="A254" s="276" t="s">
        <v>3211</v>
      </c>
      <c r="B254" s="139" t="s">
        <v>2185</v>
      </c>
      <c r="C254" s="139" t="s">
        <v>1440</v>
      </c>
      <c r="D254" s="139" t="s">
        <v>1863</v>
      </c>
      <c r="E254" s="139" t="s">
        <v>796</v>
      </c>
      <c r="F254" s="139" t="s">
        <v>2309</v>
      </c>
      <c r="G254" s="20" t="s">
        <v>400</v>
      </c>
      <c r="H254" s="20" t="s">
        <v>2653</v>
      </c>
      <c r="I254" s="163" t="s">
        <v>2324</v>
      </c>
      <c r="J254" s="187"/>
      <c r="K254" s="139"/>
      <c r="L254" s="188"/>
      <c r="M254" s="189" t="str">
        <f t="shared" si="14"/>
        <v/>
      </c>
      <c r="N254" s="187" t="s">
        <v>2653</v>
      </c>
      <c r="O254" s="139"/>
      <c r="P254" s="139"/>
      <c r="Q254" s="139" t="s">
        <v>2653</v>
      </c>
      <c r="R254" s="139"/>
      <c r="S254" s="139"/>
      <c r="T254" s="139"/>
      <c r="U254" s="139"/>
      <c r="V254" s="139"/>
      <c r="W254" s="190"/>
      <c r="X254" s="191" t="str">
        <f t="shared" si="15"/>
        <v>e-Notification; e-Evaluation;</v>
      </c>
    </row>
    <row r="255" spans="1:24" ht="165" x14ac:dyDescent="0.25">
      <c r="B255" s="139" t="s">
        <v>2185</v>
      </c>
      <c r="C255" s="139" t="s">
        <v>1440</v>
      </c>
      <c r="D255" s="139" t="s">
        <v>1858</v>
      </c>
      <c r="E255" s="139" t="s">
        <v>793</v>
      </c>
      <c r="F255" s="20" t="s">
        <v>1859</v>
      </c>
      <c r="G255" s="20" t="s">
        <v>400</v>
      </c>
      <c r="H255" s="20" t="s">
        <v>2755</v>
      </c>
      <c r="I255" s="163"/>
      <c r="J255" s="187"/>
      <c r="K255" s="139"/>
      <c r="L255" s="188"/>
      <c r="M255" s="189" t="str">
        <f t="shared" si="14"/>
        <v/>
      </c>
      <c r="N255" s="187"/>
      <c r="O255" s="139"/>
      <c r="P255" s="139"/>
      <c r="Q255" s="139"/>
      <c r="R255" s="139"/>
      <c r="S255" s="139"/>
      <c r="T255" s="139"/>
      <c r="U255" s="139"/>
      <c r="V255" s="139"/>
      <c r="W255" s="190"/>
      <c r="X255" s="191" t="str">
        <f t="shared" si="15"/>
        <v/>
      </c>
    </row>
    <row r="256" spans="1:24" ht="150" x14ac:dyDescent="0.25">
      <c r="B256" s="139" t="s">
        <v>2185</v>
      </c>
      <c r="C256" s="139" t="s">
        <v>1440</v>
      </c>
      <c r="D256" s="139" t="s">
        <v>1860</v>
      </c>
      <c r="E256" s="139" t="s">
        <v>793</v>
      </c>
      <c r="F256" s="20" t="s">
        <v>1861</v>
      </c>
      <c r="G256" s="20" t="s">
        <v>400</v>
      </c>
      <c r="H256" s="20" t="s">
        <v>2755</v>
      </c>
      <c r="I256" s="163"/>
      <c r="J256" s="187"/>
      <c r="K256" s="139"/>
      <c r="L256" s="188"/>
      <c r="M256" s="189" t="str">
        <f t="shared" si="14"/>
        <v/>
      </c>
      <c r="N256" s="187"/>
      <c r="O256" s="139"/>
      <c r="P256" s="139"/>
      <c r="Q256" s="139"/>
      <c r="R256" s="139"/>
      <c r="S256" s="139"/>
      <c r="T256" s="139"/>
      <c r="U256" s="139"/>
      <c r="V256" s="139"/>
      <c r="W256" s="190"/>
      <c r="X256" s="191" t="str">
        <f t="shared" si="15"/>
        <v/>
      </c>
    </row>
    <row r="257" spans="1:24" ht="45" x14ac:dyDescent="0.25">
      <c r="B257" s="139" t="s">
        <v>2185</v>
      </c>
      <c r="C257" s="139" t="s">
        <v>1440</v>
      </c>
      <c r="D257" s="139" t="s">
        <v>2186</v>
      </c>
      <c r="E257" s="139" t="s">
        <v>1748</v>
      </c>
      <c r="F257" s="20"/>
      <c r="G257" s="20" t="s">
        <v>400</v>
      </c>
      <c r="H257" s="20" t="s">
        <v>2755</v>
      </c>
      <c r="I257" s="163"/>
      <c r="J257" s="187"/>
      <c r="K257" s="139"/>
      <c r="L257" s="188"/>
      <c r="M257" s="189" t="str">
        <f t="shared" si="14"/>
        <v/>
      </c>
      <c r="N257" s="187"/>
      <c r="O257" s="139"/>
      <c r="P257" s="139"/>
      <c r="Q257" s="139"/>
      <c r="R257" s="139"/>
      <c r="S257" s="139"/>
      <c r="T257" s="139"/>
      <c r="U257" s="139"/>
      <c r="V257" s="139"/>
      <c r="W257" s="190"/>
      <c r="X257" s="191" t="str">
        <f t="shared" si="15"/>
        <v/>
      </c>
    </row>
    <row r="258" spans="1:24" ht="105" x14ac:dyDescent="0.25">
      <c r="B258" s="139" t="s">
        <v>1540</v>
      </c>
      <c r="C258" s="139" t="s">
        <v>2771</v>
      </c>
      <c r="D258" s="139" t="s">
        <v>1560</v>
      </c>
      <c r="E258" s="139" t="s">
        <v>786</v>
      </c>
      <c r="F258" s="20" t="s">
        <v>1561</v>
      </c>
      <c r="G258" s="20" t="s">
        <v>2638</v>
      </c>
      <c r="H258" s="20" t="s">
        <v>2755</v>
      </c>
      <c r="I258" s="163"/>
      <c r="J258" s="187"/>
      <c r="K258" s="139"/>
      <c r="L258" s="188"/>
      <c r="M258" s="189" t="str">
        <f t="shared" si="14"/>
        <v/>
      </c>
      <c r="N258" s="187"/>
      <c r="O258" s="139"/>
      <c r="P258" s="139"/>
      <c r="Q258" s="139"/>
      <c r="R258" s="139"/>
      <c r="S258" s="139"/>
      <c r="T258" s="139"/>
      <c r="U258" s="139"/>
      <c r="V258" s="139"/>
      <c r="W258" s="190"/>
      <c r="X258" s="191" t="str">
        <f t="shared" si="15"/>
        <v/>
      </c>
    </row>
    <row r="259" spans="1:24" ht="195" x14ac:dyDescent="0.25">
      <c r="A259" s="276" t="s">
        <v>3173</v>
      </c>
      <c r="B259" s="139" t="s">
        <v>2420</v>
      </c>
      <c r="C259" s="20" t="s">
        <v>1095</v>
      </c>
      <c r="D259" s="20" t="s">
        <v>1972</v>
      </c>
      <c r="E259" s="139" t="s">
        <v>796</v>
      </c>
      <c r="F259" s="20"/>
      <c r="G259" s="20" t="s">
        <v>24</v>
      </c>
      <c r="H259" s="20" t="s">
        <v>2653</v>
      </c>
      <c r="I259" s="163" t="s">
        <v>2349</v>
      </c>
      <c r="J259" s="187" t="s">
        <v>2653</v>
      </c>
      <c r="K259" s="139" t="s">
        <v>2755</v>
      </c>
      <c r="L259" s="188" t="s">
        <v>2755</v>
      </c>
      <c r="M259" s="189" t="str">
        <f t="shared" si="14"/>
        <v>UC1;</v>
      </c>
      <c r="N259" s="187" t="s">
        <v>2653</v>
      </c>
      <c r="O259" s="139" t="s">
        <v>2653</v>
      </c>
      <c r="P259" s="139" t="s">
        <v>2653</v>
      </c>
      <c r="Q259" s="139" t="s">
        <v>2653</v>
      </c>
      <c r="R259" s="139" t="s">
        <v>2653</v>
      </c>
      <c r="S259" s="139" t="s">
        <v>2653</v>
      </c>
      <c r="T259" s="139" t="s">
        <v>2653</v>
      </c>
      <c r="U259" s="139" t="s">
        <v>2653</v>
      </c>
      <c r="V259" s="139" t="s">
        <v>2653</v>
      </c>
      <c r="W259" s="190" t="s">
        <v>2653</v>
      </c>
      <c r="X259" s="191" t="str">
        <f t="shared" si="15"/>
        <v>e-Notification; e-Access; e-Submission; e-Evaluation; e-Awarding; e-Request; e-Ordering; e-Fulfillment; e-Invoicing; e-Payment.</v>
      </c>
    </row>
    <row r="260" spans="1:24" ht="60" x14ac:dyDescent="0.25">
      <c r="A260" s="277">
        <v>20180208</v>
      </c>
      <c r="B260" s="11" t="s">
        <v>1347</v>
      </c>
      <c r="C260" s="20" t="s">
        <v>1107</v>
      </c>
      <c r="D260" s="20" t="s">
        <v>1978</v>
      </c>
      <c r="E260" s="139" t="s">
        <v>796</v>
      </c>
      <c r="F260" s="20" t="s">
        <v>1753</v>
      </c>
      <c r="G260" s="20" t="s">
        <v>226</v>
      </c>
      <c r="H260" s="20" t="s">
        <v>2653</v>
      </c>
      <c r="I260" s="163" t="s">
        <v>2327</v>
      </c>
      <c r="J260" s="187" t="s">
        <v>2653</v>
      </c>
      <c r="K260" s="139" t="s">
        <v>2755</v>
      </c>
      <c r="L260" s="188" t="s">
        <v>2653</v>
      </c>
      <c r="M260" s="189" t="str">
        <f t="shared" si="14"/>
        <v>UC1; UC3</v>
      </c>
      <c r="N260" s="187" t="s">
        <v>2653</v>
      </c>
      <c r="O260" s="139"/>
      <c r="P260" s="139"/>
      <c r="Q260" s="139"/>
      <c r="R260" s="139"/>
      <c r="S260" s="139"/>
      <c r="T260" s="139"/>
      <c r="U260" s="139"/>
      <c r="V260" s="139"/>
      <c r="W260" s="190"/>
      <c r="X260" s="191" t="str">
        <f t="shared" si="15"/>
        <v>e-Notification;</v>
      </c>
    </row>
    <row r="261" spans="1:24" s="229" customFormat="1" x14ac:dyDescent="0.25">
      <c r="A261" s="283"/>
      <c r="B261" s="135"/>
      <c r="C261" s="135"/>
      <c r="D261" s="135" t="s">
        <v>2873</v>
      </c>
      <c r="E261" s="223"/>
      <c r="F261" s="135"/>
      <c r="G261" s="135"/>
      <c r="H261" s="134"/>
      <c r="I261" s="224"/>
      <c r="J261" s="225"/>
      <c r="K261" s="223"/>
      <c r="L261" s="226"/>
      <c r="M261" s="227"/>
      <c r="N261" s="225"/>
      <c r="O261" s="223"/>
      <c r="P261" s="223"/>
      <c r="Q261" s="223"/>
      <c r="R261" s="223"/>
      <c r="S261" s="223"/>
      <c r="T261" s="223"/>
      <c r="U261" s="223"/>
      <c r="V261" s="223"/>
      <c r="W261" s="230"/>
      <c r="X261" s="231"/>
    </row>
    <row r="262" spans="1:24" s="218" customFormat="1" ht="75" x14ac:dyDescent="0.25">
      <c r="A262" s="282"/>
      <c r="B262" s="219"/>
      <c r="C262" s="211"/>
      <c r="D262" s="211" t="s">
        <v>2869</v>
      </c>
      <c r="E262" s="210"/>
      <c r="F262" s="211"/>
      <c r="G262" s="211"/>
      <c r="H262" s="211"/>
      <c r="I262" s="212"/>
      <c r="J262" s="213"/>
      <c r="K262" s="210"/>
      <c r="L262" s="214"/>
      <c r="M262" s="215"/>
      <c r="N262" s="213"/>
      <c r="O262" s="210"/>
      <c r="P262" s="210"/>
      <c r="Q262" s="210"/>
      <c r="R262" s="210"/>
      <c r="S262" s="210"/>
      <c r="T262" s="210"/>
      <c r="U262" s="210"/>
      <c r="V262" s="210"/>
      <c r="W262" s="216"/>
      <c r="X262" s="217"/>
    </row>
    <row r="263" spans="1:24" s="182" customFormat="1" ht="30" x14ac:dyDescent="0.25">
      <c r="A263" s="277"/>
      <c r="B263" s="25" t="s">
        <v>1347</v>
      </c>
      <c r="C263" s="25" t="s">
        <v>1107</v>
      </c>
      <c r="D263" s="25" t="s">
        <v>1349</v>
      </c>
      <c r="E263" s="9" t="s">
        <v>1748</v>
      </c>
      <c r="F263" s="25"/>
      <c r="G263" s="25" t="s">
        <v>226</v>
      </c>
      <c r="H263" s="25" t="s">
        <v>2755</v>
      </c>
      <c r="I263" s="166"/>
      <c r="J263" s="171"/>
      <c r="K263" s="140"/>
      <c r="L263" s="172"/>
      <c r="M263" s="174" t="str">
        <f>CONCATENATE(IF(J263="YES","UC1;",""),IF(K263="YES"," UC2;",""),IF(L263="YES"," UC3",""))</f>
        <v/>
      </c>
      <c r="N263" s="171"/>
      <c r="O263" s="140"/>
      <c r="P263" s="140"/>
      <c r="Q263" s="140"/>
      <c r="R263" s="140"/>
      <c r="S263" s="140"/>
      <c r="T263" s="140"/>
      <c r="U263" s="140"/>
      <c r="V263" s="140"/>
      <c r="W263" s="175"/>
      <c r="X263" s="177" t="str">
        <f>CONCATENATE(IF(N263="YES","e-Notification;",""),IF(O263="YES"," e-Access;",""),IF(P263="YES"," e-Submission;",""),IF(Q263="YES"," e-Evaluation;",""),IF(R263="YES"," e-Awarding;",""),IF(S263="YES"," e-Request;",""),IF(T263="YES"," e-Ordering;",""),IF(U263="YES"," e-Fulfillment;",""),IF(V263="YES"," e-Invoicing;",""),IF(W263="YES"," e-Payment.",""))</f>
        <v/>
      </c>
    </row>
    <row r="264" spans="1:24" s="182" customFormat="1" ht="30" x14ac:dyDescent="0.25">
      <c r="A264" s="277"/>
      <c r="B264" s="25" t="s">
        <v>1347</v>
      </c>
      <c r="C264" s="25" t="s">
        <v>1107</v>
      </c>
      <c r="D264" s="25" t="s">
        <v>2112</v>
      </c>
      <c r="E264" s="9" t="s">
        <v>777</v>
      </c>
      <c r="F264" s="25"/>
      <c r="G264" s="25" t="s">
        <v>226</v>
      </c>
      <c r="H264" s="25" t="s">
        <v>2755</v>
      </c>
      <c r="I264" s="166"/>
      <c r="J264" s="171"/>
      <c r="K264" s="140"/>
      <c r="L264" s="172"/>
      <c r="M264" s="174" t="str">
        <f>CONCATENATE(IF(J264="YES","UC1;",""),IF(K264="YES"," UC2;",""),IF(L264="YES"," UC3",""))</f>
        <v/>
      </c>
      <c r="N264" s="171"/>
      <c r="O264" s="140"/>
      <c r="P264" s="140"/>
      <c r="Q264" s="140"/>
      <c r="R264" s="140"/>
      <c r="S264" s="140"/>
      <c r="T264" s="140"/>
      <c r="U264" s="140"/>
      <c r="V264" s="140"/>
      <c r="W264" s="175"/>
      <c r="X264" s="177" t="str">
        <f>CONCATENATE(IF(N264="YES","e-Notification;",""),IF(O264="YES"," e-Access;",""),IF(P264="YES"," e-Submission;",""),IF(Q264="YES"," e-Evaluation;",""),IF(R264="YES"," e-Awarding;",""),IF(S264="YES"," e-Request;",""),IF(T264="YES"," e-Ordering;",""),IF(U264="YES"," e-Fulfillment;",""),IF(V264="YES"," e-Invoicing;",""),IF(W264="YES"," e-Payment.",""))</f>
        <v/>
      </c>
    </row>
    <row r="265" spans="1:24" s="182" customFormat="1" ht="75" x14ac:dyDescent="0.25">
      <c r="A265" s="277"/>
      <c r="B265" s="25" t="s">
        <v>1347</v>
      </c>
      <c r="C265" s="25" t="s">
        <v>1107</v>
      </c>
      <c r="D265" s="25" t="s">
        <v>880</v>
      </c>
      <c r="E265" s="9" t="s">
        <v>786</v>
      </c>
      <c r="F265" s="9" t="s">
        <v>881</v>
      </c>
      <c r="G265" s="25" t="s">
        <v>226</v>
      </c>
      <c r="H265" s="25" t="s">
        <v>2755</v>
      </c>
      <c r="I265" s="166"/>
      <c r="J265" s="171"/>
      <c r="K265" s="140"/>
      <c r="L265" s="172"/>
      <c r="M265" s="174" t="str">
        <f>CONCATENATE(IF(J265="YES","UC1;",""),IF(K265="YES"," UC2;",""),IF(L265="YES"," UC3",""))</f>
        <v/>
      </c>
      <c r="N265" s="171"/>
      <c r="O265" s="140"/>
      <c r="P265" s="140"/>
      <c r="Q265" s="140"/>
      <c r="R265" s="140"/>
      <c r="S265" s="140"/>
      <c r="T265" s="140"/>
      <c r="U265" s="140"/>
      <c r="V265" s="140"/>
      <c r="W265" s="175"/>
      <c r="X265" s="177" t="str">
        <f>CONCATENATE(IF(N265="YES","e-Notification;",""),IF(O265="YES"," e-Access;",""),IF(P265="YES"," e-Submission;",""),IF(Q265="YES"," e-Evaluation;",""),IF(R265="YES"," e-Awarding;",""),IF(S265="YES"," e-Request;",""),IF(T265="YES"," e-Ordering;",""),IF(U265="YES"," e-Fulfillment;",""),IF(V265="YES"," e-Invoicing;",""),IF(W265="YES"," e-Payment.",""))</f>
        <v/>
      </c>
    </row>
    <row r="266" spans="1:24" ht="60" x14ac:dyDescent="0.25">
      <c r="A266" s="277">
        <v>20180208</v>
      </c>
      <c r="B266" s="11" t="s">
        <v>1171</v>
      </c>
      <c r="C266" s="11" t="s">
        <v>1106</v>
      </c>
      <c r="D266" s="11" t="s">
        <v>1970</v>
      </c>
      <c r="E266" s="139" t="s">
        <v>796</v>
      </c>
      <c r="F266" s="11"/>
      <c r="G266" s="11" t="s">
        <v>191</v>
      </c>
      <c r="H266" s="20" t="s">
        <v>2653</v>
      </c>
      <c r="I266" s="163" t="s">
        <v>2349</v>
      </c>
      <c r="J266" s="187" t="s">
        <v>2653</v>
      </c>
      <c r="K266" s="139"/>
      <c r="L266" s="188"/>
      <c r="M266" s="189" t="str">
        <f>CONCATENATE(IF(J266="YES","UC1;",""),IF(K266="YES"," UC2;",""),IF(L266="YES"," UC3",""))</f>
        <v>UC1;</v>
      </c>
      <c r="N266" s="187" t="s">
        <v>2653</v>
      </c>
      <c r="O266" s="139"/>
      <c r="P266" s="139"/>
      <c r="Q266" s="139"/>
      <c r="R266" s="139"/>
      <c r="S266" s="139"/>
      <c r="T266" s="139"/>
      <c r="U266" s="139"/>
      <c r="V266" s="139"/>
      <c r="W266" s="190"/>
      <c r="X266" s="191" t="str">
        <f>CONCATENATE(IF(N266="YES","e-Notification;",""),IF(O266="YES"," e-Access;",""),IF(P266="YES"," e-Submission;",""),IF(Q266="YES"," e-Evaluation;",""),IF(R266="YES"," e-Awarding;",""),IF(S266="YES"," e-Request;",""),IF(T266="YES"," e-Ordering;",""),IF(U266="YES"," e-Fulfillment;",""),IF(V266="YES"," e-Invoicing;",""),IF(W266="YES"," e-Payment.",""))</f>
        <v>e-Notification;</v>
      </c>
    </row>
    <row r="267" spans="1:24" s="229" customFormat="1" x14ac:dyDescent="0.25">
      <c r="A267" s="283"/>
      <c r="B267" s="135"/>
      <c r="C267" s="135"/>
      <c r="D267" s="135" t="s">
        <v>2873</v>
      </c>
      <c r="E267" s="223"/>
      <c r="F267" s="135"/>
      <c r="G267" s="135"/>
      <c r="H267" s="134"/>
      <c r="I267" s="224"/>
      <c r="J267" s="225"/>
      <c r="K267" s="223"/>
      <c r="L267" s="226"/>
      <c r="M267" s="227"/>
      <c r="N267" s="225"/>
      <c r="O267" s="223"/>
      <c r="P267" s="223"/>
      <c r="Q267" s="223"/>
      <c r="R267" s="223"/>
      <c r="S267" s="223"/>
      <c r="T267" s="223"/>
      <c r="U267" s="223"/>
      <c r="V267" s="223"/>
      <c r="W267" s="230"/>
      <c r="X267" s="231"/>
    </row>
    <row r="268" spans="1:24" ht="30" x14ac:dyDescent="0.25">
      <c r="B268" s="11" t="s">
        <v>1171</v>
      </c>
      <c r="C268" s="11" t="s">
        <v>1106</v>
      </c>
      <c r="D268" s="11" t="s">
        <v>1198</v>
      </c>
      <c r="E268" s="11" t="s">
        <v>1748</v>
      </c>
      <c r="F268" s="11"/>
      <c r="G268" s="11" t="s">
        <v>191</v>
      </c>
      <c r="H268" s="20" t="s">
        <v>2755</v>
      </c>
      <c r="I268" s="163"/>
      <c r="J268" s="187"/>
      <c r="K268" s="139"/>
      <c r="L268" s="188"/>
      <c r="M268" s="189" t="str">
        <f t="shared" ref="M268:M297" si="16">CONCATENATE(IF(J268="YES","UC1;",""),IF(K268="YES"," UC2;",""),IF(L268="YES"," UC3",""))</f>
        <v/>
      </c>
      <c r="N268" s="187"/>
      <c r="O268" s="139"/>
      <c r="P268" s="139"/>
      <c r="Q268" s="139"/>
      <c r="R268" s="139"/>
      <c r="S268" s="139"/>
      <c r="T268" s="139"/>
      <c r="U268" s="139"/>
      <c r="V268" s="139"/>
      <c r="W268" s="190"/>
      <c r="X268" s="191" t="str">
        <f t="shared" ref="X268:X297" si="17">CONCATENATE(IF(N268="YES","e-Notification;",""),IF(O268="YES"," e-Access;",""),IF(P268="YES"," e-Submission;",""),IF(Q268="YES"," e-Evaluation;",""),IF(R268="YES"," e-Awarding;",""),IF(S268="YES"," e-Request;",""),IF(T268="YES"," e-Ordering;",""),IF(U268="YES"," e-Fulfillment;",""),IF(V268="YES"," e-Invoicing;",""),IF(W268="YES"," e-Payment.",""))</f>
        <v/>
      </c>
    </row>
    <row r="269" spans="1:24" ht="45" x14ac:dyDescent="0.25">
      <c r="B269" s="11" t="s">
        <v>1171</v>
      </c>
      <c r="C269" s="11" t="s">
        <v>1106</v>
      </c>
      <c r="D269" s="11" t="s">
        <v>2871</v>
      </c>
      <c r="E269" s="11" t="s">
        <v>786</v>
      </c>
      <c r="F269" s="11" t="s">
        <v>1172</v>
      </c>
      <c r="G269" s="11" t="s">
        <v>191</v>
      </c>
      <c r="H269" s="20" t="s">
        <v>2755</v>
      </c>
      <c r="I269" s="163"/>
      <c r="J269" s="187"/>
      <c r="K269" s="139"/>
      <c r="L269" s="188"/>
      <c r="M269" s="189" t="str">
        <f t="shared" si="16"/>
        <v/>
      </c>
      <c r="N269" s="187"/>
      <c r="O269" s="139"/>
      <c r="P269" s="139"/>
      <c r="Q269" s="139"/>
      <c r="R269" s="139"/>
      <c r="S269" s="139"/>
      <c r="T269" s="139"/>
      <c r="U269" s="139"/>
      <c r="V269" s="139"/>
      <c r="W269" s="190"/>
      <c r="X269" s="191" t="str">
        <f t="shared" si="17"/>
        <v/>
      </c>
    </row>
    <row r="270" spans="1:24" ht="30" x14ac:dyDescent="0.25">
      <c r="B270" s="11" t="s">
        <v>1171</v>
      </c>
      <c r="C270" s="11" t="s">
        <v>1106</v>
      </c>
      <c r="D270" s="11" t="s">
        <v>2112</v>
      </c>
      <c r="E270" s="11" t="s">
        <v>777</v>
      </c>
      <c r="F270" s="11"/>
      <c r="G270" s="11" t="s">
        <v>191</v>
      </c>
      <c r="H270" s="20" t="s">
        <v>2755</v>
      </c>
      <c r="I270" s="163"/>
      <c r="J270" s="187"/>
      <c r="K270" s="139"/>
      <c r="L270" s="188"/>
      <c r="M270" s="189" t="str">
        <f t="shared" si="16"/>
        <v/>
      </c>
      <c r="N270" s="187"/>
      <c r="O270" s="139"/>
      <c r="P270" s="139"/>
      <c r="Q270" s="139"/>
      <c r="R270" s="139"/>
      <c r="S270" s="139"/>
      <c r="T270" s="139"/>
      <c r="U270" s="139"/>
      <c r="V270" s="139"/>
      <c r="W270" s="190"/>
      <c r="X270" s="191" t="str">
        <f t="shared" si="17"/>
        <v/>
      </c>
    </row>
    <row r="271" spans="1:24" x14ac:dyDescent="0.25">
      <c r="B271" s="11" t="s">
        <v>1171</v>
      </c>
      <c r="C271" s="11" t="s">
        <v>1106</v>
      </c>
      <c r="D271" s="11" t="s">
        <v>2114</v>
      </c>
      <c r="E271" s="11" t="s">
        <v>814</v>
      </c>
      <c r="F271" s="11"/>
      <c r="G271" s="11" t="s">
        <v>191</v>
      </c>
      <c r="H271" s="20" t="s">
        <v>2755</v>
      </c>
      <c r="I271" s="163"/>
      <c r="J271" s="187"/>
      <c r="K271" s="139"/>
      <c r="L271" s="188"/>
      <c r="M271" s="189" t="str">
        <f t="shared" si="16"/>
        <v/>
      </c>
      <c r="N271" s="187"/>
      <c r="O271" s="139"/>
      <c r="P271" s="139"/>
      <c r="Q271" s="139"/>
      <c r="R271" s="139"/>
      <c r="S271" s="139"/>
      <c r="T271" s="139"/>
      <c r="U271" s="139"/>
      <c r="V271" s="139"/>
      <c r="W271" s="190"/>
      <c r="X271" s="191" t="str">
        <f t="shared" si="17"/>
        <v/>
      </c>
    </row>
    <row r="272" spans="1:24" ht="53.25" customHeight="1" x14ac:dyDescent="0.25">
      <c r="A272" s="277">
        <v>20180208</v>
      </c>
      <c r="B272" s="20" t="s">
        <v>878</v>
      </c>
      <c r="C272" s="20" t="s">
        <v>1271</v>
      </c>
      <c r="D272" s="20" t="s">
        <v>778</v>
      </c>
      <c r="E272" s="139" t="s">
        <v>796</v>
      </c>
      <c r="F272" s="20" t="s">
        <v>879</v>
      </c>
      <c r="G272" s="20"/>
      <c r="H272" s="20" t="s">
        <v>2653</v>
      </c>
      <c r="I272" s="163" t="s">
        <v>2324</v>
      </c>
      <c r="J272" s="187" t="s">
        <v>2653</v>
      </c>
      <c r="K272" s="139"/>
      <c r="L272" s="188"/>
      <c r="M272" s="189" t="str">
        <f t="shared" si="16"/>
        <v>UC1;</v>
      </c>
      <c r="N272" s="187" t="s">
        <v>2653</v>
      </c>
      <c r="O272" s="139"/>
      <c r="P272" s="139"/>
      <c r="Q272" s="139"/>
      <c r="R272" s="139"/>
      <c r="S272" s="139"/>
      <c r="T272" s="139"/>
      <c r="U272" s="139"/>
      <c r="V272" s="139"/>
      <c r="W272" s="190"/>
      <c r="X272" s="191" t="str">
        <f t="shared" si="17"/>
        <v>e-Notification;</v>
      </c>
    </row>
    <row r="273" spans="1:24" s="182" customFormat="1" ht="75" x14ac:dyDescent="0.25">
      <c r="A273" s="277"/>
      <c r="B273" s="25" t="s">
        <v>878</v>
      </c>
      <c r="C273" s="25" t="s">
        <v>1271</v>
      </c>
      <c r="D273" s="25" t="s">
        <v>880</v>
      </c>
      <c r="E273" s="25" t="s">
        <v>786</v>
      </c>
      <c r="F273" s="25" t="s">
        <v>881</v>
      </c>
      <c r="G273" s="25"/>
      <c r="H273" s="25" t="s">
        <v>2755</v>
      </c>
      <c r="I273" s="166"/>
      <c r="J273" s="171"/>
      <c r="K273" s="140"/>
      <c r="L273" s="172"/>
      <c r="M273" s="174" t="str">
        <f t="shared" si="16"/>
        <v/>
      </c>
      <c r="N273" s="171"/>
      <c r="O273" s="140"/>
      <c r="P273" s="140"/>
      <c r="Q273" s="140"/>
      <c r="R273" s="140"/>
      <c r="S273" s="140"/>
      <c r="T273" s="140"/>
      <c r="U273" s="140"/>
      <c r="V273" s="140"/>
      <c r="W273" s="175"/>
      <c r="X273" s="177" t="str">
        <f t="shared" si="17"/>
        <v/>
      </c>
    </row>
    <row r="274" spans="1:24" ht="90" x14ac:dyDescent="0.25">
      <c r="A274" s="276">
        <v>20180228</v>
      </c>
      <c r="B274" s="20" t="s">
        <v>910</v>
      </c>
      <c r="C274" s="20" t="s">
        <v>1211</v>
      </c>
      <c r="D274" s="11" t="s">
        <v>1690</v>
      </c>
      <c r="E274" s="139" t="s">
        <v>796</v>
      </c>
      <c r="F274" s="20" t="s">
        <v>2254</v>
      </c>
      <c r="G274" s="20" t="s">
        <v>318</v>
      </c>
      <c r="H274" s="20" t="s">
        <v>2653</v>
      </c>
      <c r="I274" s="163" t="s">
        <v>2344</v>
      </c>
      <c r="J274" s="187"/>
      <c r="K274" s="139"/>
      <c r="L274" s="188"/>
      <c r="M274" s="189" t="str">
        <f t="shared" si="16"/>
        <v/>
      </c>
      <c r="N274" s="187" t="s">
        <v>2653</v>
      </c>
      <c r="O274" s="139"/>
      <c r="P274" s="139"/>
      <c r="Q274" s="139"/>
      <c r="R274" s="139"/>
      <c r="S274" s="139"/>
      <c r="T274" s="139"/>
      <c r="U274" s="139"/>
      <c r="V274" s="139"/>
      <c r="W274" s="190"/>
      <c r="X274" s="191" t="str">
        <f t="shared" si="17"/>
        <v>e-Notification;</v>
      </c>
    </row>
    <row r="275" spans="1:24" ht="51.95" customHeight="1" x14ac:dyDescent="0.25">
      <c r="B275" s="20" t="s">
        <v>910</v>
      </c>
      <c r="C275" s="20" t="s">
        <v>1211</v>
      </c>
      <c r="D275" s="11" t="s">
        <v>911</v>
      </c>
      <c r="E275" s="20" t="s">
        <v>1748</v>
      </c>
      <c r="F275" s="20"/>
      <c r="G275" s="20" t="s">
        <v>318</v>
      </c>
      <c r="H275" s="20" t="s">
        <v>2755</v>
      </c>
      <c r="I275" s="163"/>
      <c r="J275" s="187"/>
      <c r="K275" s="139"/>
      <c r="L275" s="188"/>
      <c r="M275" s="189" t="str">
        <f t="shared" si="16"/>
        <v/>
      </c>
      <c r="N275" s="187"/>
      <c r="O275" s="139"/>
      <c r="P275" s="139"/>
      <c r="Q275" s="139"/>
      <c r="R275" s="139"/>
      <c r="S275" s="139"/>
      <c r="T275" s="139"/>
      <c r="U275" s="139"/>
      <c r="V275" s="139"/>
      <c r="W275" s="190"/>
      <c r="X275" s="191" t="str">
        <f t="shared" si="17"/>
        <v/>
      </c>
    </row>
    <row r="276" spans="1:24" ht="30" x14ac:dyDescent="0.25">
      <c r="B276" s="20" t="s">
        <v>910</v>
      </c>
      <c r="C276" s="20" t="s">
        <v>1211</v>
      </c>
      <c r="D276" s="11" t="s">
        <v>912</v>
      </c>
      <c r="E276" s="20" t="s">
        <v>1715</v>
      </c>
      <c r="F276" s="20"/>
      <c r="G276" s="20" t="s">
        <v>318</v>
      </c>
      <c r="H276" s="20" t="s">
        <v>2755</v>
      </c>
      <c r="I276" s="163"/>
      <c r="J276" s="187"/>
      <c r="K276" s="139"/>
      <c r="L276" s="188"/>
      <c r="M276" s="189" t="str">
        <f t="shared" si="16"/>
        <v/>
      </c>
      <c r="N276" s="187"/>
      <c r="O276" s="139"/>
      <c r="P276" s="139"/>
      <c r="Q276" s="139"/>
      <c r="R276" s="139"/>
      <c r="S276" s="139"/>
      <c r="T276" s="139"/>
      <c r="U276" s="139"/>
      <c r="V276" s="139"/>
      <c r="W276" s="190"/>
      <c r="X276" s="191" t="str">
        <f t="shared" si="17"/>
        <v/>
      </c>
    </row>
    <row r="277" spans="1:24" ht="165" x14ac:dyDescent="0.25">
      <c r="B277" s="20" t="s">
        <v>910</v>
      </c>
      <c r="C277" s="20" t="s">
        <v>1211</v>
      </c>
      <c r="D277" s="11" t="s">
        <v>913</v>
      </c>
      <c r="E277" s="20" t="s">
        <v>786</v>
      </c>
      <c r="F277" s="11" t="s">
        <v>2047</v>
      </c>
      <c r="G277" s="20" t="s">
        <v>318</v>
      </c>
      <c r="H277" s="20" t="s">
        <v>2755</v>
      </c>
      <c r="I277" s="163"/>
      <c r="J277" s="187"/>
      <c r="K277" s="139"/>
      <c r="L277" s="188"/>
      <c r="M277" s="189" t="str">
        <f t="shared" si="16"/>
        <v/>
      </c>
      <c r="N277" s="187"/>
      <c r="O277" s="139"/>
      <c r="P277" s="139"/>
      <c r="Q277" s="139"/>
      <c r="R277" s="139"/>
      <c r="S277" s="139"/>
      <c r="T277" s="139"/>
      <c r="U277" s="139"/>
      <c r="V277" s="139"/>
      <c r="W277" s="190"/>
      <c r="X277" s="191" t="str">
        <f t="shared" si="17"/>
        <v/>
      </c>
    </row>
    <row r="278" spans="1:24" ht="60" x14ac:dyDescent="0.25">
      <c r="A278" s="276">
        <v>20180228</v>
      </c>
      <c r="B278" s="20" t="s">
        <v>910</v>
      </c>
      <c r="C278" s="20" t="s">
        <v>1211</v>
      </c>
      <c r="D278" s="11" t="s">
        <v>959</v>
      </c>
      <c r="E278" s="20" t="s">
        <v>814</v>
      </c>
      <c r="F278" s="11"/>
      <c r="G278" s="20" t="s">
        <v>322</v>
      </c>
      <c r="H278" s="20" t="s">
        <v>2653</v>
      </c>
      <c r="I278" s="163" t="s">
        <v>2332</v>
      </c>
      <c r="J278" s="187"/>
      <c r="K278" s="139"/>
      <c r="L278" s="188"/>
      <c r="M278" s="189" t="str">
        <f t="shared" si="16"/>
        <v/>
      </c>
      <c r="N278" s="187" t="s">
        <v>2653</v>
      </c>
      <c r="O278" s="139"/>
      <c r="P278" s="139"/>
      <c r="Q278" s="139"/>
      <c r="R278" s="139"/>
      <c r="S278" s="139"/>
      <c r="T278" s="139"/>
      <c r="U278" s="139"/>
      <c r="V278" s="139"/>
      <c r="W278" s="190"/>
      <c r="X278" s="191" t="str">
        <f t="shared" si="17"/>
        <v>e-Notification;</v>
      </c>
    </row>
    <row r="279" spans="1:24" s="182" customFormat="1" ht="60" customHeight="1" x14ac:dyDescent="0.25">
      <c r="A279" s="277"/>
      <c r="B279" s="25" t="s">
        <v>910</v>
      </c>
      <c r="C279" s="25" t="s">
        <v>1211</v>
      </c>
      <c r="D279" s="9" t="s">
        <v>914</v>
      </c>
      <c r="E279" s="25" t="s">
        <v>777</v>
      </c>
      <c r="F279" s="25"/>
      <c r="G279" s="25" t="s">
        <v>1183</v>
      </c>
      <c r="H279" s="25" t="s">
        <v>2755</v>
      </c>
      <c r="I279" s="166"/>
      <c r="J279" s="171"/>
      <c r="K279" s="140"/>
      <c r="L279" s="172"/>
      <c r="M279" s="174" t="str">
        <f t="shared" si="16"/>
        <v/>
      </c>
      <c r="N279" s="171"/>
      <c r="O279" s="140"/>
      <c r="P279" s="140"/>
      <c r="Q279" s="140"/>
      <c r="R279" s="140"/>
      <c r="S279" s="140"/>
      <c r="T279" s="140"/>
      <c r="U279" s="140"/>
      <c r="V279" s="140"/>
      <c r="W279" s="175"/>
      <c r="X279" s="177" t="str">
        <f t="shared" si="17"/>
        <v/>
      </c>
    </row>
    <row r="280" spans="1:24" s="182" customFormat="1" ht="30" x14ac:dyDescent="0.25">
      <c r="A280" s="277"/>
      <c r="B280" s="25" t="s">
        <v>910</v>
      </c>
      <c r="C280" s="25" t="s">
        <v>1211</v>
      </c>
      <c r="D280" s="9" t="s">
        <v>914</v>
      </c>
      <c r="E280" s="25" t="s">
        <v>814</v>
      </c>
      <c r="F280" s="25" t="s">
        <v>915</v>
      </c>
      <c r="G280" s="25" t="s">
        <v>1183</v>
      </c>
      <c r="H280" s="25" t="s">
        <v>2755</v>
      </c>
      <c r="I280" s="166"/>
      <c r="J280" s="171"/>
      <c r="K280" s="140"/>
      <c r="L280" s="172"/>
      <c r="M280" s="174" t="str">
        <f t="shared" si="16"/>
        <v/>
      </c>
      <c r="N280" s="171"/>
      <c r="O280" s="140"/>
      <c r="P280" s="140"/>
      <c r="Q280" s="140"/>
      <c r="R280" s="140"/>
      <c r="S280" s="140"/>
      <c r="T280" s="140"/>
      <c r="U280" s="140"/>
      <c r="V280" s="140"/>
      <c r="W280" s="175"/>
      <c r="X280" s="177" t="str">
        <f t="shared" si="17"/>
        <v/>
      </c>
    </row>
    <row r="281" spans="1:24" s="182" customFormat="1" ht="30" x14ac:dyDescent="0.25">
      <c r="A281" s="277"/>
      <c r="B281" s="25" t="s">
        <v>910</v>
      </c>
      <c r="C281" s="25" t="s">
        <v>1211</v>
      </c>
      <c r="D281" s="9" t="s">
        <v>959</v>
      </c>
      <c r="E281" s="25" t="s">
        <v>814</v>
      </c>
      <c r="F281" s="25" t="s">
        <v>915</v>
      </c>
      <c r="G281" s="25" t="s">
        <v>1183</v>
      </c>
      <c r="H281" s="25" t="s">
        <v>2755</v>
      </c>
      <c r="I281" s="166"/>
      <c r="J281" s="171"/>
      <c r="K281" s="140"/>
      <c r="L281" s="172"/>
      <c r="M281" s="174" t="str">
        <f t="shared" si="16"/>
        <v/>
      </c>
      <c r="N281" s="171"/>
      <c r="O281" s="140"/>
      <c r="P281" s="140"/>
      <c r="Q281" s="140"/>
      <c r="R281" s="140"/>
      <c r="S281" s="140"/>
      <c r="T281" s="140"/>
      <c r="U281" s="140"/>
      <c r="V281" s="140"/>
      <c r="W281" s="175"/>
      <c r="X281" s="177" t="str">
        <f t="shared" si="17"/>
        <v/>
      </c>
    </row>
    <row r="282" spans="1:24" s="182" customFormat="1" ht="75" x14ac:dyDescent="0.25">
      <c r="A282" s="277"/>
      <c r="B282" s="25" t="s">
        <v>910</v>
      </c>
      <c r="C282" s="25" t="s">
        <v>1211</v>
      </c>
      <c r="D282" s="9" t="s">
        <v>1241</v>
      </c>
      <c r="E282" s="25" t="s">
        <v>1240</v>
      </c>
      <c r="F282" s="201" t="s">
        <v>1239</v>
      </c>
      <c r="G282" s="25" t="s">
        <v>318</v>
      </c>
      <c r="H282" s="25" t="s">
        <v>2755</v>
      </c>
      <c r="I282" s="166"/>
      <c r="J282" s="171"/>
      <c r="K282" s="140"/>
      <c r="L282" s="172"/>
      <c r="M282" s="174" t="str">
        <f t="shared" si="16"/>
        <v/>
      </c>
      <c r="N282" s="171"/>
      <c r="O282" s="140"/>
      <c r="P282" s="140"/>
      <c r="Q282" s="140"/>
      <c r="R282" s="140"/>
      <c r="S282" s="140"/>
      <c r="T282" s="140"/>
      <c r="U282" s="140"/>
      <c r="V282" s="140"/>
      <c r="W282" s="175"/>
      <c r="X282" s="177" t="str">
        <f t="shared" si="17"/>
        <v/>
      </c>
    </row>
    <row r="283" spans="1:24" ht="60" x14ac:dyDescent="0.25">
      <c r="A283" s="276">
        <v>20180220</v>
      </c>
      <c r="B283" s="139" t="s">
        <v>2636</v>
      </c>
      <c r="C283" s="20" t="s">
        <v>1445</v>
      </c>
      <c r="D283" s="20" t="s">
        <v>1846</v>
      </c>
      <c r="E283" s="139" t="s">
        <v>796</v>
      </c>
      <c r="F283" s="20"/>
      <c r="G283" s="20" t="s">
        <v>438</v>
      </c>
      <c r="H283" s="20" t="s">
        <v>2653</v>
      </c>
      <c r="I283" s="163" t="s">
        <v>2349</v>
      </c>
      <c r="J283" s="187" t="s">
        <v>2653</v>
      </c>
      <c r="K283" s="139" t="s">
        <v>2653</v>
      </c>
      <c r="L283" s="188"/>
      <c r="M283" s="189" t="str">
        <f t="shared" si="16"/>
        <v>UC1; UC2;</v>
      </c>
      <c r="N283" s="187" t="s">
        <v>2653</v>
      </c>
      <c r="O283" s="139" t="s">
        <v>2653</v>
      </c>
      <c r="P283" s="139"/>
      <c r="Q283" s="139" t="s">
        <v>2653</v>
      </c>
      <c r="R283" s="139"/>
      <c r="S283" s="139"/>
      <c r="T283" s="139"/>
      <c r="U283" s="139"/>
      <c r="V283" s="139"/>
      <c r="W283" s="190"/>
      <c r="X283" s="191" t="str">
        <f t="shared" si="17"/>
        <v>e-Notification; e-Access; e-Evaluation;</v>
      </c>
    </row>
    <row r="284" spans="1:24" ht="60" x14ac:dyDescent="0.25">
      <c r="A284" s="276">
        <v>20180220</v>
      </c>
      <c r="B284" s="20" t="s">
        <v>917</v>
      </c>
      <c r="C284" s="11" t="s">
        <v>918</v>
      </c>
      <c r="D284" s="20" t="s">
        <v>965</v>
      </c>
      <c r="E284" s="20" t="s">
        <v>1748</v>
      </c>
      <c r="F284" s="20"/>
      <c r="G284" s="20" t="s">
        <v>340</v>
      </c>
      <c r="H284" s="20" t="s">
        <v>2653</v>
      </c>
      <c r="I284" s="163" t="s">
        <v>2327</v>
      </c>
      <c r="J284" s="187" t="s">
        <v>2653</v>
      </c>
      <c r="K284" s="139"/>
      <c r="L284" s="188"/>
      <c r="M284" s="189" t="str">
        <f t="shared" si="16"/>
        <v>UC1;</v>
      </c>
      <c r="N284" s="187" t="s">
        <v>2653</v>
      </c>
      <c r="O284" s="139" t="s">
        <v>2653</v>
      </c>
      <c r="P284" s="139"/>
      <c r="Q284" s="139" t="s">
        <v>2653</v>
      </c>
      <c r="R284" s="139"/>
      <c r="S284" s="139"/>
      <c r="T284" s="139"/>
      <c r="U284" s="139"/>
      <c r="V284" s="139"/>
      <c r="W284" s="190"/>
      <c r="X284" s="191" t="str">
        <f t="shared" si="17"/>
        <v>e-Notification; e-Access; e-Evaluation;</v>
      </c>
    </row>
    <row r="285" spans="1:24" s="182" customFormat="1" ht="30" x14ac:dyDescent="0.25">
      <c r="A285" s="277"/>
      <c r="B285" s="25" t="s">
        <v>917</v>
      </c>
      <c r="C285" s="9" t="s">
        <v>918</v>
      </c>
      <c r="D285" s="25" t="s">
        <v>919</v>
      </c>
      <c r="E285" s="25" t="s">
        <v>920</v>
      </c>
      <c r="F285" s="201" t="s">
        <v>921</v>
      </c>
      <c r="G285" s="25" t="s">
        <v>340</v>
      </c>
      <c r="H285" s="25" t="s">
        <v>2755</v>
      </c>
      <c r="I285" s="166"/>
      <c r="J285" s="171"/>
      <c r="K285" s="140"/>
      <c r="L285" s="172"/>
      <c r="M285" s="174" t="str">
        <f t="shared" si="16"/>
        <v/>
      </c>
      <c r="N285" s="171"/>
      <c r="O285" s="140"/>
      <c r="P285" s="140"/>
      <c r="Q285" s="140"/>
      <c r="R285" s="140"/>
      <c r="S285" s="140"/>
      <c r="T285" s="140"/>
      <c r="U285" s="140"/>
      <c r="V285" s="140"/>
      <c r="W285" s="175"/>
      <c r="X285" s="177" t="str">
        <f t="shared" si="17"/>
        <v/>
      </c>
    </row>
    <row r="286" spans="1:24" s="182" customFormat="1" ht="60" x14ac:dyDescent="0.25">
      <c r="A286" s="277"/>
      <c r="B286" s="25" t="s">
        <v>917</v>
      </c>
      <c r="C286" s="9" t="s">
        <v>918</v>
      </c>
      <c r="D286" s="25" t="s">
        <v>922</v>
      </c>
      <c r="E286" s="25" t="s">
        <v>923</v>
      </c>
      <c r="F286" s="201" t="s">
        <v>924</v>
      </c>
      <c r="G286" s="25" t="s">
        <v>340</v>
      </c>
      <c r="H286" s="25" t="s">
        <v>2755</v>
      </c>
      <c r="I286" s="166"/>
      <c r="J286" s="171"/>
      <c r="K286" s="140"/>
      <c r="L286" s="172"/>
      <c r="M286" s="174" t="str">
        <f t="shared" si="16"/>
        <v/>
      </c>
      <c r="N286" s="171"/>
      <c r="O286" s="140"/>
      <c r="P286" s="140"/>
      <c r="Q286" s="140"/>
      <c r="R286" s="140"/>
      <c r="S286" s="140"/>
      <c r="T286" s="140"/>
      <c r="U286" s="140"/>
      <c r="V286" s="140"/>
      <c r="W286" s="175"/>
      <c r="X286" s="177" t="str">
        <f t="shared" si="17"/>
        <v/>
      </c>
    </row>
    <row r="287" spans="1:24" ht="60" x14ac:dyDescent="0.25">
      <c r="A287" s="276">
        <v>20180208</v>
      </c>
      <c r="B287" s="139" t="s">
        <v>2411</v>
      </c>
      <c r="C287" s="20" t="s">
        <v>1490</v>
      </c>
      <c r="D287" s="20" t="s">
        <v>1956</v>
      </c>
      <c r="E287" s="139" t="s">
        <v>796</v>
      </c>
      <c r="F287" s="20" t="s">
        <v>2423</v>
      </c>
      <c r="G287" s="20" t="s">
        <v>734</v>
      </c>
      <c r="H287" s="20" t="s">
        <v>2653</v>
      </c>
      <c r="I287" s="163" t="s">
        <v>2349</v>
      </c>
      <c r="J287" s="187"/>
      <c r="K287" s="139"/>
      <c r="L287" s="188"/>
      <c r="M287" s="189" t="str">
        <f t="shared" si="16"/>
        <v/>
      </c>
      <c r="N287" s="187"/>
      <c r="O287" s="139"/>
      <c r="P287" s="139"/>
      <c r="Q287" s="139" t="s">
        <v>2653</v>
      </c>
      <c r="R287" s="139" t="s">
        <v>2653</v>
      </c>
      <c r="S287" s="139"/>
      <c r="T287" s="139"/>
      <c r="U287" s="139"/>
      <c r="V287" s="139"/>
      <c r="W287" s="190"/>
      <c r="X287" s="191" t="str">
        <f t="shared" si="17"/>
        <v xml:space="preserve"> e-Evaluation; e-Awarding;</v>
      </c>
    </row>
    <row r="288" spans="1:24" ht="30" x14ac:dyDescent="0.25">
      <c r="B288" s="139" t="s">
        <v>2411</v>
      </c>
      <c r="C288" s="20" t="s">
        <v>1490</v>
      </c>
      <c r="D288" s="20" t="s">
        <v>2610</v>
      </c>
      <c r="E288" s="20" t="s">
        <v>1748</v>
      </c>
      <c r="F288" s="20"/>
      <c r="G288" s="20" t="s">
        <v>734</v>
      </c>
      <c r="H288" s="20" t="s">
        <v>2755</v>
      </c>
      <c r="I288" s="163"/>
      <c r="J288" s="187"/>
      <c r="K288" s="139"/>
      <c r="L288" s="188"/>
      <c r="M288" s="189" t="str">
        <f t="shared" si="16"/>
        <v/>
      </c>
      <c r="N288" s="187"/>
      <c r="O288" s="139"/>
      <c r="P288" s="139"/>
      <c r="Q288" s="139"/>
      <c r="R288" s="139"/>
      <c r="S288" s="139"/>
      <c r="T288" s="139"/>
      <c r="U288" s="139"/>
      <c r="V288" s="139"/>
      <c r="W288" s="190"/>
      <c r="X288" s="191" t="str">
        <f t="shared" si="17"/>
        <v/>
      </c>
    </row>
    <row r="289" spans="1:24" ht="30" x14ac:dyDescent="0.25">
      <c r="B289" s="139" t="s">
        <v>2411</v>
      </c>
      <c r="C289" s="20" t="s">
        <v>1490</v>
      </c>
      <c r="D289" s="20" t="s">
        <v>2243</v>
      </c>
      <c r="E289" s="20" t="s">
        <v>777</v>
      </c>
      <c r="F289" s="20"/>
      <c r="G289" s="20" t="s">
        <v>734</v>
      </c>
      <c r="H289" s="20" t="s">
        <v>2755</v>
      </c>
      <c r="I289" s="163"/>
      <c r="J289" s="187"/>
      <c r="K289" s="139"/>
      <c r="L289" s="188"/>
      <c r="M289" s="189" t="str">
        <f t="shared" si="16"/>
        <v/>
      </c>
      <c r="N289" s="187"/>
      <c r="O289" s="139"/>
      <c r="P289" s="139"/>
      <c r="Q289" s="139"/>
      <c r="R289" s="139"/>
      <c r="S289" s="139"/>
      <c r="T289" s="139"/>
      <c r="U289" s="139"/>
      <c r="V289" s="139"/>
      <c r="W289" s="190"/>
      <c r="X289" s="191" t="str">
        <f t="shared" si="17"/>
        <v/>
      </c>
    </row>
    <row r="290" spans="1:24" ht="30" x14ac:dyDescent="0.25">
      <c r="B290" s="139" t="s">
        <v>2411</v>
      </c>
      <c r="C290" s="20" t="s">
        <v>1490</v>
      </c>
      <c r="D290" s="20" t="s">
        <v>2611</v>
      </c>
      <c r="E290" s="20" t="s">
        <v>1715</v>
      </c>
      <c r="F290" s="20"/>
      <c r="G290" s="20" t="s">
        <v>734</v>
      </c>
      <c r="H290" s="20" t="s">
        <v>2755</v>
      </c>
      <c r="I290" s="163"/>
      <c r="J290" s="187"/>
      <c r="K290" s="139"/>
      <c r="L290" s="188"/>
      <c r="M290" s="189" t="str">
        <f t="shared" si="16"/>
        <v/>
      </c>
      <c r="N290" s="187"/>
      <c r="O290" s="139"/>
      <c r="P290" s="139"/>
      <c r="Q290" s="139"/>
      <c r="R290" s="139"/>
      <c r="S290" s="139"/>
      <c r="T290" s="139"/>
      <c r="U290" s="139"/>
      <c r="V290" s="139"/>
      <c r="W290" s="190"/>
      <c r="X290" s="191" t="str">
        <f t="shared" si="17"/>
        <v/>
      </c>
    </row>
    <row r="291" spans="1:24" ht="60" x14ac:dyDescent="0.25">
      <c r="A291" s="291" t="s">
        <v>3086</v>
      </c>
      <c r="B291" s="139" t="s">
        <v>2376</v>
      </c>
      <c r="C291" s="20" t="s">
        <v>1311</v>
      </c>
      <c r="D291" s="20" t="s">
        <v>1877</v>
      </c>
      <c r="E291" s="139" t="s">
        <v>796</v>
      </c>
      <c r="F291" s="20"/>
      <c r="G291" s="20" t="s">
        <v>561</v>
      </c>
      <c r="H291" s="20" t="s">
        <v>2653</v>
      </c>
      <c r="I291" s="163" t="s">
        <v>2349</v>
      </c>
      <c r="J291" s="187"/>
      <c r="K291" s="139"/>
      <c r="L291" s="188"/>
      <c r="M291" s="189" t="str">
        <f t="shared" si="16"/>
        <v/>
      </c>
      <c r="N291" s="187" t="s">
        <v>2653</v>
      </c>
      <c r="O291" s="139"/>
      <c r="P291" s="139"/>
      <c r="Q291" s="139"/>
      <c r="R291" s="139"/>
      <c r="S291" s="139"/>
      <c r="T291" s="139"/>
      <c r="U291" s="139"/>
      <c r="V291" s="139"/>
      <c r="W291" s="190"/>
      <c r="X291" s="191" t="str">
        <f t="shared" si="17"/>
        <v>e-Notification;</v>
      </c>
    </row>
    <row r="292" spans="1:24" s="182" customFormat="1" ht="45" x14ac:dyDescent="0.25">
      <c r="A292" s="277"/>
      <c r="B292" s="140" t="s">
        <v>2376</v>
      </c>
      <c r="C292" s="25" t="s">
        <v>1311</v>
      </c>
      <c r="D292" s="25" t="s">
        <v>2506</v>
      </c>
      <c r="E292" s="25" t="s">
        <v>1715</v>
      </c>
      <c r="F292" s="25"/>
      <c r="G292" s="25" t="s">
        <v>561</v>
      </c>
      <c r="H292" s="25" t="s">
        <v>2755</v>
      </c>
      <c r="I292" s="166"/>
      <c r="J292" s="171"/>
      <c r="K292" s="140"/>
      <c r="L292" s="172"/>
      <c r="M292" s="174" t="str">
        <f t="shared" si="16"/>
        <v/>
      </c>
      <c r="N292" s="171"/>
      <c r="O292" s="140"/>
      <c r="P292" s="140"/>
      <c r="Q292" s="140"/>
      <c r="R292" s="140"/>
      <c r="S292" s="140"/>
      <c r="T292" s="140"/>
      <c r="U292" s="140"/>
      <c r="V292" s="140"/>
      <c r="W292" s="175"/>
      <c r="X292" s="177" t="str">
        <f t="shared" si="17"/>
        <v/>
      </c>
    </row>
    <row r="293" spans="1:24" ht="90" x14ac:dyDescent="0.25">
      <c r="A293" s="277" t="s">
        <v>3174</v>
      </c>
      <c r="B293" s="139" t="s">
        <v>1874</v>
      </c>
      <c r="C293" s="139" t="s">
        <v>1872</v>
      </c>
      <c r="D293" s="139" t="s">
        <v>1876</v>
      </c>
      <c r="E293" s="139" t="s">
        <v>796</v>
      </c>
      <c r="F293" s="139" t="s">
        <v>784</v>
      </c>
      <c r="G293" s="20" t="s">
        <v>553</v>
      </c>
      <c r="H293" s="20" t="s">
        <v>2653</v>
      </c>
      <c r="I293" s="163" t="s">
        <v>2324</v>
      </c>
      <c r="J293" s="187"/>
      <c r="K293" s="139"/>
      <c r="L293" s="188"/>
      <c r="M293" s="189" t="str">
        <f t="shared" si="16"/>
        <v/>
      </c>
      <c r="N293" s="187" t="s">
        <v>2653</v>
      </c>
      <c r="O293" s="139"/>
      <c r="P293" s="139"/>
      <c r="Q293" s="139"/>
      <c r="R293" s="139"/>
      <c r="S293" s="139"/>
      <c r="T293" s="139"/>
      <c r="U293" s="139"/>
      <c r="V293" s="139"/>
      <c r="W293" s="190"/>
      <c r="X293" s="191" t="str">
        <f t="shared" si="17"/>
        <v>e-Notification;</v>
      </c>
    </row>
    <row r="294" spans="1:24" ht="60" x14ac:dyDescent="0.25">
      <c r="B294" s="139" t="s">
        <v>1874</v>
      </c>
      <c r="C294" s="139" t="s">
        <v>1872</v>
      </c>
      <c r="D294" s="139" t="s">
        <v>2176</v>
      </c>
      <c r="E294" s="139" t="s">
        <v>786</v>
      </c>
      <c r="F294" s="20" t="s">
        <v>1875</v>
      </c>
      <c r="G294" s="20" t="s">
        <v>553</v>
      </c>
      <c r="H294" s="20" t="s">
        <v>2755</v>
      </c>
      <c r="I294" s="163"/>
      <c r="J294" s="187"/>
      <c r="K294" s="139"/>
      <c r="L294" s="188"/>
      <c r="M294" s="189" t="str">
        <f t="shared" si="16"/>
        <v/>
      </c>
      <c r="N294" s="187"/>
      <c r="O294" s="139"/>
      <c r="P294" s="139"/>
      <c r="Q294" s="139"/>
      <c r="R294" s="139"/>
      <c r="S294" s="139"/>
      <c r="T294" s="139"/>
      <c r="U294" s="139"/>
      <c r="V294" s="139"/>
      <c r="W294" s="190"/>
      <c r="X294" s="191" t="str">
        <f t="shared" si="17"/>
        <v/>
      </c>
    </row>
    <row r="295" spans="1:24" ht="60" x14ac:dyDescent="0.25">
      <c r="A295" s="291" t="s">
        <v>3086</v>
      </c>
      <c r="B295" s="139" t="s">
        <v>2352</v>
      </c>
      <c r="C295" s="20" t="s">
        <v>2454</v>
      </c>
      <c r="D295" s="20" t="s">
        <v>1602</v>
      </c>
      <c r="E295" s="139" t="s">
        <v>796</v>
      </c>
      <c r="F295" s="20" t="s">
        <v>1667</v>
      </c>
      <c r="G295" s="20" t="s">
        <v>69</v>
      </c>
      <c r="H295" s="20" t="s">
        <v>2653</v>
      </c>
      <c r="I295" s="163" t="s">
        <v>2349</v>
      </c>
      <c r="J295" s="187"/>
      <c r="K295" s="139"/>
      <c r="L295" s="188"/>
      <c r="M295" s="189" t="str">
        <f t="shared" si="16"/>
        <v/>
      </c>
      <c r="N295" s="187" t="s">
        <v>2653</v>
      </c>
      <c r="O295" s="139"/>
      <c r="P295" s="139"/>
      <c r="Q295" s="139"/>
      <c r="R295" s="139"/>
      <c r="S295" s="139"/>
      <c r="T295" s="139"/>
      <c r="U295" s="139"/>
      <c r="V295" s="139"/>
      <c r="W295" s="190"/>
      <c r="X295" s="191" t="str">
        <f t="shared" si="17"/>
        <v>e-Notification;</v>
      </c>
    </row>
    <row r="296" spans="1:24" s="182" customFormat="1" x14ac:dyDescent="0.25">
      <c r="A296" s="277"/>
      <c r="B296" s="140" t="s">
        <v>2352</v>
      </c>
      <c r="C296" s="25" t="s">
        <v>2454</v>
      </c>
      <c r="D296" s="25" t="s">
        <v>2455</v>
      </c>
      <c r="E296" s="25" t="s">
        <v>2456</v>
      </c>
      <c r="F296" s="25" t="s">
        <v>1667</v>
      </c>
      <c r="G296" s="25" t="s">
        <v>69</v>
      </c>
      <c r="H296" s="25" t="s">
        <v>2755</v>
      </c>
      <c r="I296" s="166"/>
      <c r="J296" s="171"/>
      <c r="K296" s="140"/>
      <c r="L296" s="172"/>
      <c r="M296" s="174" t="str">
        <f t="shared" si="16"/>
        <v/>
      </c>
      <c r="N296" s="171"/>
      <c r="O296" s="140"/>
      <c r="P296" s="140"/>
      <c r="Q296" s="140"/>
      <c r="R296" s="140"/>
      <c r="S296" s="140"/>
      <c r="T296" s="140"/>
      <c r="U296" s="140"/>
      <c r="V296" s="140"/>
      <c r="W296" s="175"/>
      <c r="X296" s="177" t="str">
        <f t="shared" si="17"/>
        <v/>
      </c>
    </row>
    <row r="297" spans="1:24" ht="71.25" customHeight="1" x14ac:dyDescent="0.25">
      <c r="A297" s="276" t="s">
        <v>3178</v>
      </c>
      <c r="B297" s="139" t="s">
        <v>1824</v>
      </c>
      <c r="C297" s="139" t="s">
        <v>1423</v>
      </c>
      <c r="D297" s="139" t="s">
        <v>1822</v>
      </c>
      <c r="E297" s="139" t="s">
        <v>796</v>
      </c>
      <c r="F297" s="139" t="s">
        <v>1435</v>
      </c>
      <c r="G297" s="20" t="s">
        <v>254</v>
      </c>
      <c r="H297" s="20" t="s">
        <v>2653</v>
      </c>
      <c r="I297" s="163" t="s">
        <v>2330</v>
      </c>
      <c r="J297" s="187"/>
      <c r="K297" s="139"/>
      <c r="L297" s="188"/>
      <c r="M297" s="189" t="str">
        <f t="shared" si="16"/>
        <v/>
      </c>
      <c r="N297" s="187" t="s">
        <v>2653</v>
      </c>
      <c r="O297" s="139"/>
      <c r="P297" s="139"/>
      <c r="Q297" s="139"/>
      <c r="R297" s="139"/>
      <c r="S297" s="139"/>
      <c r="T297" s="139"/>
      <c r="U297" s="139"/>
      <c r="V297" s="139"/>
      <c r="W297" s="190"/>
      <c r="X297" s="191" t="str">
        <f t="shared" si="17"/>
        <v>e-Notification;</v>
      </c>
    </row>
    <row r="298" spans="1:24" s="218" customFormat="1" ht="71.25" customHeight="1" x14ac:dyDescent="0.25">
      <c r="A298" s="282"/>
      <c r="B298" s="210" t="s">
        <v>1824</v>
      </c>
      <c r="C298" s="210" t="s">
        <v>1423</v>
      </c>
      <c r="D298" s="210" t="s">
        <v>3176</v>
      </c>
      <c r="E298" s="210"/>
      <c r="F298" s="210" t="s">
        <v>3175</v>
      </c>
      <c r="G298" s="211"/>
      <c r="H298" s="211"/>
      <c r="I298" s="212"/>
      <c r="J298" s="213"/>
      <c r="K298" s="210"/>
      <c r="L298" s="214"/>
      <c r="M298" s="215"/>
      <c r="N298" s="213"/>
      <c r="O298" s="210"/>
      <c r="P298" s="210"/>
      <c r="Q298" s="210"/>
      <c r="R298" s="210"/>
      <c r="S298" s="210"/>
      <c r="T298" s="210"/>
      <c r="U298" s="210"/>
      <c r="V298" s="210"/>
      <c r="W298" s="216"/>
      <c r="X298" s="217"/>
    </row>
    <row r="299" spans="1:24" ht="45" x14ac:dyDescent="0.25">
      <c r="B299" s="139" t="s">
        <v>1824</v>
      </c>
      <c r="C299" s="139" t="s">
        <v>1423</v>
      </c>
      <c r="D299" s="139" t="s">
        <v>1826</v>
      </c>
      <c r="E299" s="139" t="s">
        <v>777</v>
      </c>
      <c r="F299" s="20"/>
      <c r="G299" s="20" t="s">
        <v>254</v>
      </c>
      <c r="H299" s="20" t="s">
        <v>2755</v>
      </c>
      <c r="I299" s="163"/>
      <c r="J299" s="187"/>
      <c r="K299" s="139"/>
      <c r="L299" s="188"/>
      <c r="M299" s="189" t="str">
        <f t="shared" ref="M299:M307" si="18">CONCATENATE(IF(J299="YES","UC1;",""),IF(K299="YES"," UC2;",""),IF(L299="YES"," UC3",""))</f>
        <v/>
      </c>
      <c r="N299" s="187"/>
      <c r="O299" s="139"/>
      <c r="P299" s="139"/>
      <c r="Q299" s="139"/>
      <c r="R299" s="139"/>
      <c r="S299" s="139"/>
      <c r="T299" s="139"/>
      <c r="U299" s="139"/>
      <c r="V299" s="139"/>
      <c r="W299" s="190"/>
      <c r="X299" s="191" t="str">
        <f t="shared" ref="X299:X307" si="19">CONCATENATE(IF(N299="YES","e-Notification;",""),IF(O299="YES"," e-Access;",""),IF(P299="YES"," e-Submission;",""),IF(Q299="YES"," e-Evaluation;",""),IF(R299="YES"," e-Awarding;",""),IF(S299="YES"," e-Request;",""),IF(T299="YES"," e-Ordering;",""),IF(U299="YES"," e-Fulfillment;",""),IF(V299="YES"," e-Invoicing;",""),IF(W299="YES"," e-Payment.",""))</f>
        <v/>
      </c>
    </row>
    <row r="300" spans="1:24" ht="120" x14ac:dyDescent="0.25">
      <c r="A300" s="277">
        <v>20180208</v>
      </c>
      <c r="B300" s="11" t="s">
        <v>1187</v>
      </c>
      <c r="C300" s="11" t="s">
        <v>1131</v>
      </c>
      <c r="D300" s="11" t="s">
        <v>1415</v>
      </c>
      <c r="E300" s="11" t="s">
        <v>1715</v>
      </c>
      <c r="F300" s="11" t="s">
        <v>2325</v>
      </c>
      <c r="G300" s="11" t="s">
        <v>555</v>
      </c>
      <c r="H300" s="20" t="s">
        <v>2653</v>
      </c>
      <c r="I300" s="163" t="s">
        <v>2328</v>
      </c>
      <c r="J300" s="187"/>
      <c r="K300" s="139"/>
      <c r="L300" s="188"/>
      <c r="M300" s="189" t="str">
        <f t="shared" si="18"/>
        <v/>
      </c>
      <c r="N300" s="187" t="s">
        <v>2653</v>
      </c>
      <c r="O300" s="139"/>
      <c r="P300" s="139"/>
      <c r="Q300" s="139"/>
      <c r="R300" s="139"/>
      <c r="S300" s="139"/>
      <c r="T300" s="139"/>
      <c r="U300" s="139"/>
      <c r="V300" s="139"/>
      <c r="W300" s="190"/>
      <c r="X300" s="191" t="str">
        <f t="shared" si="19"/>
        <v>e-Notification;</v>
      </c>
    </row>
    <row r="301" spans="1:24" s="182" customFormat="1" ht="120" x14ac:dyDescent="0.25">
      <c r="A301" s="277"/>
      <c r="B301" s="9" t="s">
        <v>1187</v>
      </c>
      <c r="C301" s="9" t="s">
        <v>1131</v>
      </c>
      <c r="D301" s="9" t="s">
        <v>1388</v>
      </c>
      <c r="E301" s="9" t="s">
        <v>786</v>
      </c>
      <c r="F301" s="9" t="s">
        <v>1188</v>
      </c>
      <c r="G301" s="9" t="s">
        <v>555</v>
      </c>
      <c r="H301" s="25" t="s">
        <v>2755</v>
      </c>
      <c r="I301" s="166"/>
      <c r="J301" s="171"/>
      <c r="K301" s="140"/>
      <c r="L301" s="172"/>
      <c r="M301" s="174" t="str">
        <f t="shared" si="18"/>
        <v/>
      </c>
      <c r="N301" s="171"/>
      <c r="O301" s="140"/>
      <c r="P301" s="140"/>
      <c r="Q301" s="140"/>
      <c r="R301" s="140"/>
      <c r="S301" s="140"/>
      <c r="T301" s="140"/>
      <c r="U301" s="140"/>
      <c r="V301" s="140"/>
      <c r="W301" s="175"/>
      <c r="X301" s="177" t="str">
        <f t="shared" si="19"/>
        <v/>
      </c>
    </row>
    <row r="302" spans="1:24" s="182" customFormat="1" ht="75" x14ac:dyDescent="0.25">
      <c r="A302" s="277"/>
      <c r="B302" s="9" t="s">
        <v>1187</v>
      </c>
      <c r="C302" s="9" t="s">
        <v>1131</v>
      </c>
      <c r="D302" s="9" t="s">
        <v>1189</v>
      </c>
      <c r="E302" s="9" t="s">
        <v>786</v>
      </c>
      <c r="F302" s="9" t="s">
        <v>1190</v>
      </c>
      <c r="G302" s="9" t="s">
        <v>555</v>
      </c>
      <c r="H302" s="25" t="s">
        <v>2755</v>
      </c>
      <c r="I302" s="166"/>
      <c r="J302" s="171"/>
      <c r="K302" s="140"/>
      <c r="L302" s="172"/>
      <c r="M302" s="174" t="str">
        <f t="shared" si="18"/>
        <v/>
      </c>
      <c r="N302" s="171"/>
      <c r="O302" s="140"/>
      <c r="P302" s="140"/>
      <c r="Q302" s="140"/>
      <c r="R302" s="140"/>
      <c r="S302" s="140"/>
      <c r="T302" s="140"/>
      <c r="U302" s="140"/>
      <c r="V302" s="140"/>
      <c r="W302" s="175"/>
      <c r="X302" s="177" t="str">
        <f t="shared" si="19"/>
        <v/>
      </c>
    </row>
    <row r="303" spans="1:24" s="182" customFormat="1" ht="240" x14ac:dyDescent="0.25">
      <c r="A303" s="277"/>
      <c r="B303" s="9" t="s">
        <v>1187</v>
      </c>
      <c r="C303" s="9" t="s">
        <v>1131</v>
      </c>
      <c r="D303" s="9" t="s">
        <v>1206</v>
      </c>
      <c r="E303" s="9" t="s">
        <v>786</v>
      </c>
      <c r="F303" s="9" t="s">
        <v>1191</v>
      </c>
      <c r="G303" s="9" t="s">
        <v>555</v>
      </c>
      <c r="H303" s="25" t="s">
        <v>2755</v>
      </c>
      <c r="I303" s="166"/>
      <c r="J303" s="171"/>
      <c r="K303" s="140"/>
      <c r="L303" s="172"/>
      <c r="M303" s="174" t="str">
        <f t="shared" si="18"/>
        <v/>
      </c>
      <c r="N303" s="171"/>
      <c r="O303" s="140"/>
      <c r="P303" s="140"/>
      <c r="Q303" s="140"/>
      <c r="R303" s="140"/>
      <c r="S303" s="140"/>
      <c r="T303" s="140"/>
      <c r="U303" s="140"/>
      <c r="V303" s="140"/>
      <c r="W303" s="175"/>
      <c r="X303" s="177" t="str">
        <f t="shared" si="19"/>
        <v/>
      </c>
    </row>
    <row r="304" spans="1:24" s="182" customFormat="1" ht="135" x14ac:dyDescent="0.25">
      <c r="A304" s="277"/>
      <c r="B304" s="9" t="s">
        <v>1187</v>
      </c>
      <c r="C304" s="9" t="s">
        <v>1131</v>
      </c>
      <c r="D304" s="9" t="s">
        <v>1245</v>
      </c>
      <c r="E304" s="9" t="s">
        <v>786</v>
      </c>
      <c r="F304" s="9" t="s">
        <v>1244</v>
      </c>
      <c r="G304" s="9" t="s">
        <v>555</v>
      </c>
      <c r="H304" s="25" t="s">
        <v>2755</v>
      </c>
      <c r="I304" s="166"/>
      <c r="J304" s="171"/>
      <c r="K304" s="140"/>
      <c r="L304" s="172"/>
      <c r="M304" s="174" t="str">
        <f t="shared" si="18"/>
        <v/>
      </c>
      <c r="N304" s="171"/>
      <c r="O304" s="140"/>
      <c r="P304" s="140"/>
      <c r="Q304" s="140"/>
      <c r="R304" s="140"/>
      <c r="S304" s="140"/>
      <c r="T304" s="140"/>
      <c r="U304" s="140"/>
      <c r="V304" s="140"/>
      <c r="W304" s="175"/>
      <c r="X304" s="177" t="str">
        <f t="shared" si="19"/>
        <v/>
      </c>
    </row>
    <row r="305" spans="1:24" s="182" customFormat="1" ht="409.5" x14ac:dyDescent="0.25">
      <c r="A305" s="277"/>
      <c r="B305" s="9" t="s">
        <v>1187</v>
      </c>
      <c r="C305" s="9" t="s">
        <v>1131</v>
      </c>
      <c r="D305" s="9" t="s">
        <v>1249</v>
      </c>
      <c r="E305" s="9" t="s">
        <v>786</v>
      </c>
      <c r="F305" s="9" t="s">
        <v>1248</v>
      </c>
      <c r="G305" s="9" t="s">
        <v>555</v>
      </c>
      <c r="H305" s="25" t="s">
        <v>2755</v>
      </c>
      <c r="I305" s="166"/>
      <c r="J305" s="171"/>
      <c r="K305" s="140"/>
      <c r="L305" s="172"/>
      <c r="M305" s="174" t="str">
        <f t="shared" si="18"/>
        <v/>
      </c>
      <c r="N305" s="171"/>
      <c r="O305" s="140"/>
      <c r="P305" s="140"/>
      <c r="Q305" s="140"/>
      <c r="R305" s="140"/>
      <c r="S305" s="140"/>
      <c r="T305" s="140"/>
      <c r="U305" s="140"/>
      <c r="V305" s="140"/>
      <c r="W305" s="175"/>
      <c r="X305" s="177" t="str">
        <f t="shared" si="19"/>
        <v/>
      </c>
    </row>
    <row r="306" spans="1:24" s="182" customFormat="1" ht="30" x14ac:dyDescent="0.25">
      <c r="A306" s="277"/>
      <c r="B306" s="9" t="s">
        <v>1187</v>
      </c>
      <c r="C306" s="9" t="s">
        <v>1131</v>
      </c>
      <c r="D306" s="9" t="s">
        <v>1246</v>
      </c>
      <c r="E306" s="9" t="s">
        <v>1748</v>
      </c>
      <c r="F306" s="9"/>
      <c r="G306" s="9" t="s">
        <v>555</v>
      </c>
      <c r="H306" s="25" t="s">
        <v>2755</v>
      </c>
      <c r="I306" s="166"/>
      <c r="J306" s="171"/>
      <c r="K306" s="140"/>
      <c r="L306" s="172"/>
      <c r="M306" s="174" t="str">
        <f t="shared" si="18"/>
        <v/>
      </c>
      <c r="N306" s="171"/>
      <c r="O306" s="140"/>
      <c r="P306" s="140"/>
      <c r="Q306" s="140"/>
      <c r="R306" s="140"/>
      <c r="S306" s="140"/>
      <c r="T306" s="140"/>
      <c r="U306" s="140"/>
      <c r="V306" s="140"/>
      <c r="W306" s="175"/>
      <c r="X306" s="177" t="str">
        <f t="shared" si="19"/>
        <v/>
      </c>
    </row>
    <row r="307" spans="1:24" ht="60" x14ac:dyDescent="0.25">
      <c r="A307" s="276">
        <v>20180228</v>
      </c>
      <c r="B307" s="139" t="s">
        <v>1904</v>
      </c>
      <c r="C307" s="139" t="s">
        <v>1452</v>
      </c>
      <c r="D307" s="139" t="s">
        <v>1902</v>
      </c>
      <c r="E307" s="139" t="s">
        <v>796</v>
      </c>
      <c r="F307" s="139" t="s">
        <v>784</v>
      </c>
      <c r="G307" s="20" t="s">
        <v>551</v>
      </c>
      <c r="H307" s="20" t="s">
        <v>2653</v>
      </c>
      <c r="I307" s="163" t="s">
        <v>2324</v>
      </c>
      <c r="J307" s="187"/>
      <c r="K307" s="139"/>
      <c r="L307" s="188"/>
      <c r="M307" s="189" t="str">
        <f t="shared" si="18"/>
        <v/>
      </c>
      <c r="N307" s="187" t="s">
        <v>2653</v>
      </c>
      <c r="O307" s="139"/>
      <c r="P307" s="139"/>
      <c r="Q307" s="139"/>
      <c r="R307" s="139"/>
      <c r="S307" s="139"/>
      <c r="T307" s="139"/>
      <c r="U307" s="139"/>
      <c r="V307" s="139"/>
      <c r="W307" s="190"/>
      <c r="X307" s="191" t="str">
        <f t="shared" si="19"/>
        <v>e-Notification;</v>
      </c>
    </row>
    <row r="308" spans="1:24" x14ac:dyDescent="0.25">
      <c r="B308" s="135" t="s">
        <v>1176</v>
      </c>
      <c r="C308" s="223"/>
      <c r="D308" s="228" t="s">
        <v>2853</v>
      </c>
      <c r="E308" s="223"/>
      <c r="F308" s="223"/>
      <c r="G308" s="134"/>
      <c r="H308" s="134"/>
      <c r="I308" s="224"/>
      <c r="J308" s="225"/>
      <c r="K308" s="223"/>
      <c r="L308" s="226"/>
      <c r="M308" s="227"/>
      <c r="N308" s="225"/>
      <c r="O308" s="223"/>
      <c r="P308" s="223"/>
      <c r="Q308" s="223"/>
      <c r="R308" s="223"/>
      <c r="S308" s="223"/>
      <c r="T308" s="223"/>
      <c r="U308" s="139"/>
      <c r="V308" s="139"/>
      <c r="W308" s="190"/>
      <c r="X308" s="191"/>
    </row>
    <row r="309" spans="1:24" ht="90" x14ac:dyDescent="0.25">
      <c r="B309" s="139" t="s">
        <v>1904</v>
      </c>
      <c r="C309" s="139" t="s">
        <v>1452</v>
      </c>
      <c r="D309" s="139" t="s">
        <v>1905</v>
      </c>
      <c r="E309" s="139" t="s">
        <v>786</v>
      </c>
      <c r="F309" s="20" t="s">
        <v>1906</v>
      </c>
      <c r="G309" s="20" t="s">
        <v>551</v>
      </c>
      <c r="H309" s="20" t="s">
        <v>2755</v>
      </c>
      <c r="I309" s="163"/>
      <c r="J309" s="187"/>
      <c r="K309" s="139"/>
      <c r="L309" s="188"/>
      <c r="M309" s="189" t="str">
        <f>CONCATENATE(IF(J309="YES","UC1;",""),IF(K309="YES"," UC2;",""),IF(L309="YES"," UC3",""))</f>
        <v/>
      </c>
      <c r="N309" s="187"/>
      <c r="O309" s="139"/>
      <c r="P309" s="139"/>
      <c r="Q309" s="139"/>
      <c r="R309" s="139"/>
      <c r="S309" s="139"/>
      <c r="T309" s="139"/>
      <c r="U309" s="139"/>
      <c r="V309" s="139"/>
      <c r="W309" s="190"/>
      <c r="X309" s="191" t="str">
        <f>CONCATENATE(IF(N309="YES","e-Notification;",""),IF(O309="YES"," e-Access;",""),IF(P309="YES"," e-Submission;",""),IF(Q309="YES"," e-Evaluation;",""),IF(R309="YES"," e-Awarding;",""),IF(S309="YES"," e-Request;",""),IF(T309="YES"," e-Ordering;",""),IF(U309="YES"," e-Fulfillment;",""),IF(V309="YES"," e-Invoicing;",""),IF(W309="YES"," e-Payment.",""))</f>
        <v/>
      </c>
    </row>
    <row r="310" spans="1:24" ht="60" x14ac:dyDescent="0.25">
      <c r="B310" s="139" t="s">
        <v>1904</v>
      </c>
      <c r="C310" s="139" t="s">
        <v>1452</v>
      </c>
      <c r="D310" s="139" t="s">
        <v>2176</v>
      </c>
      <c r="E310" s="139" t="s">
        <v>786</v>
      </c>
      <c r="F310" s="20" t="s">
        <v>1875</v>
      </c>
      <c r="G310" s="20" t="s">
        <v>551</v>
      </c>
      <c r="H310" s="20" t="s">
        <v>2755</v>
      </c>
      <c r="I310" s="163"/>
      <c r="J310" s="187"/>
      <c r="K310" s="139"/>
      <c r="L310" s="188"/>
      <c r="M310" s="189" t="str">
        <f>CONCATENATE(IF(J310="YES","UC1;",""),IF(K310="YES"," UC2;",""),IF(L310="YES"," UC3",""))</f>
        <v/>
      </c>
      <c r="N310" s="187"/>
      <c r="O310" s="139"/>
      <c r="P310" s="139"/>
      <c r="Q310" s="139"/>
      <c r="R310" s="139"/>
      <c r="S310" s="139"/>
      <c r="T310" s="139"/>
      <c r="U310" s="139"/>
      <c r="V310" s="139"/>
      <c r="W310" s="190"/>
      <c r="X310" s="191" t="str">
        <f>CONCATENATE(IF(N310="YES","e-Notification;",""),IF(O310="YES"," e-Access;",""),IF(P310="YES"," e-Submission;",""),IF(Q310="YES"," e-Evaluation;",""),IF(R310="YES"," e-Awarding;",""),IF(S310="YES"," e-Request;",""),IF(T310="YES"," e-Ordering;",""),IF(U310="YES"," e-Fulfillment;",""),IF(V310="YES"," e-Invoicing;",""),IF(W310="YES"," e-Payment.",""))</f>
        <v/>
      </c>
    </row>
    <row r="311" spans="1:24" ht="30" x14ac:dyDescent="0.25">
      <c r="B311" s="139" t="s">
        <v>1904</v>
      </c>
      <c r="C311" s="139" t="s">
        <v>1452</v>
      </c>
      <c r="D311" s="139" t="s">
        <v>2119</v>
      </c>
      <c r="E311" s="139" t="s">
        <v>777</v>
      </c>
      <c r="F311" s="20"/>
      <c r="G311" s="20" t="s">
        <v>551</v>
      </c>
      <c r="H311" s="20" t="s">
        <v>2755</v>
      </c>
      <c r="I311" s="163"/>
      <c r="J311" s="187"/>
      <c r="K311" s="139"/>
      <c r="L311" s="188"/>
      <c r="M311" s="189" t="str">
        <f>CONCATENATE(IF(J311="YES","UC1;",""),IF(K311="YES"," UC2;",""),IF(L311="YES"," UC3",""))</f>
        <v/>
      </c>
      <c r="N311" s="187"/>
      <c r="O311" s="139"/>
      <c r="P311" s="139"/>
      <c r="Q311" s="139"/>
      <c r="R311" s="139"/>
      <c r="S311" s="139"/>
      <c r="T311" s="139"/>
      <c r="U311" s="139"/>
      <c r="V311" s="139"/>
      <c r="W311" s="190"/>
      <c r="X311" s="191" t="str">
        <f>CONCATENATE(IF(N311="YES","e-Notification;",""),IF(O311="YES"," e-Access;",""),IF(P311="YES"," e-Submission;",""),IF(Q311="YES"," e-Evaluation;",""),IF(R311="YES"," e-Awarding;",""),IF(S311="YES"," e-Request;",""),IF(T311="YES"," e-Ordering;",""),IF(U311="YES"," e-Fulfillment;",""),IF(V311="YES"," e-Invoicing;",""),IF(W311="YES"," e-Payment.",""))</f>
        <v/>
      </c>
    </row>
    <row r="312" spans="1:24" ht="60" x14ac:dyDescent="0.25">
      <c r="A312" s="277">
        <v>20180208</v>
      </c>
      <c r="B312" s="139" t="s">
        <v>2385</v>
      </c>
      <c r="C312" s="20" t="s">
        <v>1454</v>
      </c>
      <c r="D312" s="20" t="s">
        <v>1912</v>
      </c>
      <c r="E312" s="139" t="s">
        <v>796</v>
      </c>
      <c r="F312" s="20"/>
      <c r="G312" s="20" t="s">
        <v>574</v>
      </c>
      <c r="H312" s="20" t="s">
        <v>2653</v>
      </c>
      <c r="I312" s="163" t="s">
        <v>2349</v>
      </c>
      <c r="J312" s="187"/>
      <c r="K312" s="139"/>
      <c r="L312" s="188"/>
      <c r="M312" s="189" t="str">
        <f>CONCATENATE(IF(J312="YES","UC1;",""),IF(K312="YES"," UC2;",""),IF(L312="YES"," UC3",""))</f>
        <v/>
      </c>
      <c r="N312" s="187" t="s">
        <v>2653</v>
      </c>
      <c r="O312" s="139"/>
      <c r="P312" s="139"/>
      <c r="Q312" s="139"/>
      <c r="R312" s="139"/>
      <c r="S312" s="139"/>
      <c r="T312" s="139"/>
      <c r="U312" s="139"/>
      <c r="V312" s="139"/>
      <c r="W312" s="190"/>
      <c r="X312" s="191" t="str">
        <f>CONCATENATE(IF(N312="YES","e-Notification;",""),IF(O312="YES"," e-Access;",""),IF(P312="YES"," e-Submission;",""),IF(Q312="YES"," e-Evaluation;",""),IF(R312="YES"," e-Awarding;",""),IF(S312="YES"," e-Request;",""),IF(T312="YES"," e-Ordering;",""),IF(U312="YES"," e-Fulfillment;",""),IF(V312="YES"," e-Invoicing;",""),IF(W312="YES"," e-Payment.",""))</f>
        <v>e-Notification;</v>
      </c>
    </row>
    <row r="313" spans="1:24" s="218" customFormat="1" ht="30" x14ac:dyDescent="0.25">
      <c r="A313" s="282"/>
      <c r="B313" s="210"/>
      <c r="C313" s="211"/>
      <c r="D313" s="211" t="s">
        <v>1455</v>
      </c>
      <c r="E313" s="210"/>
      <c r="F313" s="211"/>
      <c r="G313" s="211"/>
      <c r="H313" s="211"/>
      <c r="I313" s="212"/>
      <c r="J313" s="213"/>
      <c r="K313" s="210"/>
      <c r="L313" s="214"/>
      <c r="M313" s="215"/>
      <c r="N313" s="213"/>
      <c r="O313" s="210"/>
      <c r="P313" s="210"/>
      <c r="Q313" s="210"/>
      <c r="R313" s="210"/>
      <c r="S313" s="210"/>
      <c r="T313" s="210"/>
      <c r="U313" s="210"/>
      <c r="V313" s="210"/>
      <c r="W313" s="216"/>
      <c r="X313" s="217"/>
    </row>
    <row r="314" spans="1:24" s="182" customFormat="1" ht="30" x14ac:dyDescent="0.25">
      <c r="A314" s="277"/>
      <c r="B314" s="140" t="s">
        <v>2385</v>
      </c>
      <c r="C314" s="25" t="s">
        <v>1454</v>
      </c>
      <c r="D314" s="25" t="s">
        <v>1455</v>
      </c>
      <c r="E314" s="25" t="s">
        <v>1748</v>
      </c>
      <c r="F314" s="25"/>
      <c r="G314" s="25" t="s">
        <v>574</v>
      </c>
      <c r="H314" s="25" t="s">
        <v>2755</v>
      </c>
      <c r="I314" s="166"/>
      <c r="J314" s="171"/>
      <c r="K314" s="140"/>
      <c r="L314" s="172"/>
      <c r="M314" s="174" t="str">
        <f>CONCATENATE(IF(J314="YES","UC1;",""),IF(K314="YES"," UC2;",""),IF(L314="YES"," UC3",""))</f>
        <v/>
      </c>
      <c r="N314" s="171"/>
      <c r="O314" s="140"/>
      <c r="P314" s="140"/>
      <c r="Q314" s="140"/>
      <c r="R314" s="140"/>
      <c r="S314" s="140"/>
      <c r="T314" s="140"/>
      <c r="U314" s="140"/>
      <c r="V314" s="140"/>
      <c r="W314" s="175"/>
      <c r="X314" s="177" t="str">
        <f>CONCATENATE(IF(N314="YES","e-Notification;",""),IF(O314="YES"," e-Access;",""),IF(P314="YES"," e-Submission;",""),IF(Q314="YES"," e-Evaluation;",""),IF(R314="YES"," e-Awarding;",""),IF(S314="YES"," e-Request;",""),IF(T314="YES"," e-Ordering;",""),IF(U314="YES"," e-Fulfillment;",""),IF(V314="YES"," e-Invoicing;",""),IF(W314="YES"," e-Payment.",""))</f>
        <v/>
      </c>
    </row>
    <row r="315" spans="1:24" ht="70.5" customHeight="1" x14ac:dyDescent="0.25">
      <c r="A315" s="277">
        <v>20180208</v>
      </c>
      <c r="B315" s="139" t="s">
        <v>2407</v>
      </c>
      <c r="C315" s="20" t="s">
        <v>1477</v>
      </c>
      <c r="D315" s="20" t="s">
        <v>1951</v>
      </c>
      <c r="E315" s="139" t="s">
        <v>796</v>
      </c>
      <c r="F315" s="20"/>
      <c r="G315" s="20" t="s">
        <v>684</v>
      </c>
      <c r="H315" s="20" t="s">
        <v>2653</v>
      </c>
      <c r="I315" s="163" t="s">
        <v>2349</v>
      </c>
      <c r="J315" s="187"/>
      <c r="K315" s="139"/>
      <c r="L315" s="188"/>
      <c r="M315" s="189" t="str">
        <f>CONCATENATE(IF(J315="YES","UC1;",""),IF(K315="YES"," UC2;",""),IF(L315="YES"," UC3",""))</f>
        <v/>
      </c>
      <c r="N315" s="187" t="s">
        <v>2653</v>
      </c>
      <c r="O315" s="139"/>
      <c r="P315" s="139"/>
      <c r="Q315" s="139"/>
      <c r="R315" s="139"/>
      <c r="S315" s="139"/>
      <c r="T315" s="139"/>
      <c r="U315" s="139"/>
      <c r="V315" s="139"/>
      <c r="W315" s="190"/>
      <c r="X315" s="191" t="str">
        <f>CONCATENATE(IF(N315="YES","e-Notification;",""),IF(O315="YES"," e-Access;",""),IF(P315="YES"," e-Submission;",""),IF(Q315="YES"," e-Evaluation;",""),IF(R315="YES"," e-Awarding;",""),IF(S315="YES"," e-Request;",""),IF(T315="YES"," e-Ordering;",""),IF(U315="YES"," e-Fulfillment;",""),IF(V315="YES"," e-Invoicing;",""),IF(W315="YES"," e-Payment.",""))</f>
        <v>e-Notification;</v>
      </c>
    </row>
    <row r="316" spans="1:24" s="218" customFormat="1" ht="30" x14ac:dyDescent="0.25">
      <c r="A316" s="282"/>
      <c r="B316" s="210"/>
      <c r="C316" s="211"/>
      <c r="D316" s="211" t="s">
        <v>2856</v>
      </c>
      <c r="E316" s="210"/>
      <c r="F316" s="211"/>
      <c r="G316" s="211"/>
      <c r="H316" s="211"/>
      <c r="I316" s="212"/>
      <c r="J316" s="213"/>
      <c r="K316" s="210"/>
      <c r="L316" s="214"/>
      <c r="M316" s="215"/>
      <c r="N316" s="213"/>
      <c r="O316" s="210"/>
      <c r="P316" s="210"/>
      <c r="Q316" s="210"/>
      <c r="R316" s="210"/>
      <c r="S316" s="210"/>
      <c r="T316" s="210"/>
      <c r="U316" s="210"/>
      <c r="V316" s="210"/>
      <c r="W316" s="216"/>
      <c r="X316" s="217"/>
    </row>
    <row r="317" spans="1:24" ht="30" x14ac:dyDescent="0.25">
      <c r="B317" s="139" t="s">
        <v>2407</v>
      </c>
      <c r="C317" s="20" t="s">
        <v>1477</v>
      </c>
      <c r="D317" s="20" t="s">
        <v>2856</v>
      </c>
      <c r="E317" s="20" t="s">
        <v>1748</v>
      </c>
      <c r="F317" s="20"/>
      <c r="G317" s="20" t="s">
        <v>684</v>
      </c>
      <c r="H317" s="20" t="s">
        <v>2755</v>
      </c>
      <c r="I317" s="163"/>
      <c r="J317" s="187"/>
      <c r="K317" s="139"/>
      <c r="L317" s="188"/>
      <c r="M317" s="189" t="str">
        <f t="shared" ref="M317:M348" si="20">CONCATENATE(IF(J317="YES","UC1;",""),IF(K317="YES"," UC2;",""),IF(L317="YES"," UC3",""))</f>
        <v/>
      </c>
      <c r="N317" s="187"/>
      <c r="O317" s="139"/>
      <c r="P317" s="139"/>
      <c r="Q317" s="139"/>
      <c r="R317" s="139"/>
      <c r="S317" s="139"/>
      <c r="T317" s="139"/>
      <c r="U317" s="139"/>
      <c r="V317" s="139"/>
      <c r="W317" s="190"/>
      <c r="X317" s="191" t="str">
        <f t="shared" ref="X317:X348" si="21">CONCATENATE(IF(N317="YES","e-Notification;",""),IF(O317="YES"," e-Access;",""),IF(P317="YES"," e-Submission;",""),IF(Q317="YES"," e-Evaluation;",""),IF(R317="YES"," e-Awarding;",""),IF(S317="YES"," e-Request;",""),IF(T317="YES"," e-Ordering;",""),IF(U317="YES"," e-Fulfillment;",""),IF(V317="YES"," e-Invoicing;",""),IF(W317="YES"," e-Payment.",""))</f>
        <v/>
      </c>
    </row>
    <row r="318" spans="1:24" ht="135" x14ac:dyDescent="0.25">
      <c r="A318" s="276" t="s">
        <v>3179</v>
      </c>
      <c r="B318" s="20" t="s">
        <v>977</v>
      </c>
      <c r="C318" s="20" t="s">
        <v>3180</v>
      </c>
      <c r="D318" s="20" t="s">
        <v>1644</v>
      </c>
      <c r="E318" s="139" t="s">
        <v>796</v>
      </c>
      <c r="F318" s="20"/>
      <c r="G318" s="20" t="s">
        <v>126</v>
      </c>
      <c r="H318" s="20" t="s">
        <v>2653</v>
      </c>
      <c r="I318" s="163" t="s">
        <v>2349</v>
      </c>
      <c r="J318" s="187" t="s">
        <v>2653</v>
      </c>
      <c r="K318" s="139"/>
      <c r="L318" s="188"/>
      <c r="M318" s="189" t="str">
        <f t="shared" si="20"/>
        <v>UC1;</v>
      </c>
      <c r="N318" s="187" t="s">
        <v>2653</v>
      </c>
      <c r="O318" s="139" t="s">
        <v>2653</v>
      </c>
      <c r="P318" s="139"/>
      <c r="Q318" s="139"/>
      <c r="R318" s="139"/>
      <c r="S318" s="139"/>
      <c r="T318" s="139"/>
      <c r="U318" s="139"/>
      <c r="V318" s="139"/>
      <c r="W318" s="190"/>
      <c r="X318" s="191" t="str">
        <f t="shared" si="21"/>
        <v>e-Notification; e-Access;</v>
      </c>
    </row>
    <row r="319" spans="1:24" s="182" customFormat="1" ht="45" x14ac:dyDescent="0.25">
      <c r="A319" s="277"/>
      <c r="B319" s="25" t="s">
        <v>977</v>
      </c>
      <c r="C319" s="25" t="s">
        <v>3180</v>
      </c>
      <c r="D319" s="25" t="s">
        <v>2256</v>
      </c>
      <c r="E319" s="25" t="s">
        <v>1748</v>
      </c>
      <c r="F319" s="25"/>
      <c r="G319" s="25" t="s">
        <v>126</v>
      </c>
      <c r="H319" s="25" t="s">
        <v>2755</v>
      </c>
      <c r="I319" s="166"/>
      <c r="J319" s="171"/>
      <c r="K319" s="140"/>
      <c r="L319" s="172"/>
      <c r="M319" s="174" t="str">
        <f t="shared" si="20"/>
        <v/>
      </c>
      <c r="N319" s="171"/>
      <c r="O319" s="140"/>
      <c r="P319" s="140"/>
      <c r="Q319" s="140"/>
      <c r="R319" s="140"/>
      <c r="S319" s="140"/>
      <c r="T319" s="140"/>
      <c r="U319" s="140"/>
      <c r="V319" s="140"/>
      <c r="W319" s="175"/>
      <c r="X319" s="177" t="str">
        <f t="shared" si="21"/>
        <v/>
      </c>
    </row>
    <row r="320" spans="1:24" s="182" customFormat="1" ht="60" x14ac:dyDescent="0.25">
      <c r="A320" s="277"/>
      <c r="B320" s="25" t="s">
        <v>977</v>
      </c>
      <c r="C320" s="25" t="s">
        <v>3180</v>
      </c>
      <c r="D320" s="25" t="s">
        <v>1000</v>
      </c>
      <c r="E320" s="25" t="s">
        <v>1715</v>
      </c>
      <c r="F320" s="25"/>
      <c r="G320" s="25" t="s">
        <v>126</v>
      </c>
      <c r="H320" s="25" t="s">
        <v>2755</v>
      </c>
      <c r="I320" s="166"/>
      <c r="J320" s="171"/>
      <c r="K320" s="140"/>
      <c r="L320" s="172"/>
      <c r="M320" s="174" t="str">
        <f t="shared" si="20"/>
        <v/>
      </c>
      <c r="N320" s="171"/>
      <c r="O320" s="140"/>
      <c r="P320" s="140"/>
      <c r="Q320" s="140"/>
      <c r="R320" s="140"/>
      <c r="S320" s="140"/>
      <c r="T320" s="140"/>
      <c r="U320" s="140"/>
      <c r="V320" s="140"/>
      <c r="W320" s="175"/>
      <c r="X320" s="177" t="str">
        <f t="shared" si="21"/>
        <v/>
      </c>
    </row>
    <row r="321" spans="1:24" s="182" customFormat="1" ht="45" x14ac:dyDescent="0.25">
      <c r="A321" s="277"/>
      <c r="B321" s="25" t="s">
        <v>977</v>
      </c>
      <c r="C321" s="25" t="s">
        <v>3180</v>
      </c>
      <c r="D321" s="25" t="s">
        <v>1001</v>
      </c>
      <c r="E321" s="25" t="s">
        <v>1748</v>
      </c>
      <c r="F321" s="25"/>
      <c r="G321" s="25" t="s">
        <v>126</v>
      </c>
      <c r="H321" s="25" t="s">
        <v>2755</v>
      </c>
      <c r="I321" s="166"/>
      <c r="J321" s="171"/>
      <c r="K321" s="140"/>
      <c r="L321" s="172"/>
      <c r="M321" s="174" t="str">
        <f t="shared" si="20"/>
        <v/>
      </c>
      <c r="N321" s="171"/>
      <c r="O321" s="140"/>
      <c r="P321" s="140"/>
      <c r="Q321" s="140"/>
      <c r="R321" s="140"/>
      <c r="S321" s="140"/>
      <c r="T321" s="140"/>
      <c r="U321" s="140"/>
      <c r="V321" s="140"/>
      <c r="W321" s="175"/>
      <c r="X321" s="177" t="str">
        <f t="shared" si="21"/>
        <v/>
      </c>
    </row>
    <row r="322" spans="1:24" s="182" customFormat="1" ht="120" x14ac:dyDescent="0.25">
      <c r="A322" s="277"/>
      <c r="B322" s="25" t="s">
        <v>977</v>
      </c>
      <c r="C322" s="25" t="s">
        <v>3180</v>
      </c>
      <c r="D322" s="25" t="s">
        <v>1233</v>
      </c>
      <c r="E322" s="25" t="s">
        <v>786</v>
      </c>
      <c r="F322" s="25" t="s">
        <v>1329</v>
      </c>
      <c r="G322" s="25" t="s">
        <v>126</v>
      </c>
      <c r="H322" s="25" t="s">
        <v>2755</v>
      </c>
      <c r="I322" s="166"/>
      <c r="J322" s="171"/>
      <c r="K322" s="140"/>
      <c r="L322" s="172"/>
      <c r="M322" s="174" t="str">
        <f t="shared" si="20"/>
        <v/>
      </c>
      <c r="N322" s="171"/>
      <c r="O322" s="140"/>
      <c r="P322" s="140"/>
      <c r="Q322" s="140"/>
      <c r="R322" s="140"/>
      <c r="S322" s="140"/>
      <c r="T322" s="140"/>
      <c r="U322" s="140"/>
      <c r="V322" s="140"/>
      <c r="W322" s="175"/>
      <c r="X322" s="177" t="str">
        <f t="shared" si="21"/>
        <v/>
      </c>
    </row>
    <row r="323" spans="1:24" ht="92.45" customHeight="1" x14ac:dyDescent="0.25">
      <c r="A323" s="276" t="s">
        <v>3182</v>
      </c>
      <c r="B323" s="139" t="s">
        <v>2417</v>
      </c>
      <c r="C323" s="20" t="s">
        <v>1102</v>
      </c>
      <c r="D323" s="20" t="s">
        <v>1975</v>
      </c>
      <c r="E323" s="139" t="s">
        <v>796</v>
      </c>
      <c r="F323" s="20"/>
      <c r="G323" s="20" t="s">
        <v>105</v>
      </c>
      <c r="H323" s="20" t="s">
        <v>2653</v>
      </c>
      <c r="I323" s="163" t="s">
        <v>2349</v>
      </c>
      <c r="J323" s="187"/>
      <c r="K323" s="139"/>
      <c r="L323" s="188"/>
      <c r="M323" s="189" t="str">
        <f t="shared" si="20"/>
        <v/>
      </c>
      <c r="N323" s="187" t="s">
        <v>2653</v>
      </c>
      <c r="O323" s="139"/>
      <c r="P323" s="139"/>
      <c r="Q323" s="139"/>
      <c r="R323" s="139"/>
      <c r="S323" s="139"/>
      <c r="T323" s="139"/>
      <c r="U323" s="139"/>
      <c r="V323" s="139"/>
      <c r="W323" s="190"/>
      <c r="X323" s="191" t="str">
        <f t="shared" si="21"/>
        <v>e-Notification;</v>
      </c>
    </row>
    <row r="324" spans="1:24" ht="120" x14ac:dyDescent="0.25">
      <c r="A324" s="276">
        <v>20180222</v>
      </c>
      <c r="B324" s="11" t="s">
        <v>1073</v>
      </c>
      <c r="C324" s="11" t="s">
        <v>1390</v>
      </c>
      <c r="D324" s="11" t="s">
        <v>3183</v>
      </c>
      <c r="E324" s="139" t="s">
        <v>796</v>
      </c>
      <c r="F324" s="11" t="s">
        <v>3184</v>
      </c>
      <c r="G324" s="11" t="s">
        <v>567</v>
      </c>
      <c r="H324" s="20" t="s">
        <v>2653</v>
      </c>
      <c r="I324" s="163" t="s">
        <v>2324</v>
      </c>
      <c r="J324" s="187"/>
      <c r="K324" s="139"/>
      <c r="L324" s="188"/>
      <c r="M324" s="189" t="str">
        <f t="shared" si="20"/>
        <v/>
      </c>
      <c r="N324" s="187" t="s">
        <v>2653</v>
      </c>
      <c r="O324" s="139"/>
      <c r="P324" s="139"/>
      <c r="Q324" s="139"/>
      <c r="R324" s="139"/>
      <c r="S324" s="139"/>
      <c r="T324" s="139"/>
      <c r="U324" s="139"/>
      <c r="V324" s="139"/>
      <c r="W324" s="190"/>
      <c r="X324" s="191" t="str">
        <f t="shared" si="21"/>
        <v>e-Notification;</v>
      </c>
    </row>
    <row r="325" spans="1:24" ht="60" x14ac:dyDescent="0.25">
      <c r="B325" s="11" t="s">
        <v>1073</v>
      </c>
      <c r="C325" s="11" t="s">
        <v>1390</v>
      </c>
      <c r="D325" s="11" t="s">
        <v>2094</v>
      </c>
      <c r="E325" s="11" t="s">
        <v>1715</v>
      </c>
      <c r="F325" s="11"/>
      <c r="G325" s="11" t="s">
        <v>567</v>
      </c>
      <c r="H325" s="20" t="s">
        <v>2755</v>
      </c>
      <c r="I325" s="163"/>
      <c r="J325" s="187"/>
      <c r="K325" s="139"/>
      <c r="L325" s="188"/>
      <c r="M325" s="189" t="str">
        <f t="shared" si="20"/>
        <v/>
      </c>
      <c r="N325" s="187"/>
      <c r="O325" s="139"/>
      <c r="P325" s="139"/>
      <c r="Q325" s="139"/>
      <c r="R325" s="139"/>
      <c r="S325" s="139"/>
      <c r="T325" s="139"/>
      <c r="U325" s="139"/>
      <c r="V325" s="139"/>
      <c r="W325" s="190"/>
      <c r="X325" s="191" t="str">
        <f t="shared" si="21"/>
        <v/>
      </c>
    </row>
    <row r="326" spans="1:24" ht="195" x14ac:dyDescent="0.25">
      <c r="B326" s="11" t="s">
        <v>1073</v>
      </c>
      <c r="C326" s="11" t="s">
        <v>1390</v>
      </c>
      <c r="D326" s="11" t="s">
        <v>1074</v>
      </c>
      <c r="E326" s="11" t="s">
        <v>786</v>
      </c>
      <c r="F326" s="11" t="s">
        <v>1075</v>
      </c>
      <c r="G326" s="11" t="s">
        <v>567</v>
      </c>
      <c r="H326" s="20" t="s">
        <v>2755</v>
      </c>
      <c r="I326" s="163"/>
      <c r="J326" s="187"/>
      <c r="K326" s="139"/>
      <c r="L326" s="188"/>
      <c r="M326" s="189" t="str">
        <f t="shared" si="20"/>
        <v/>
      </c>
      <c r="N326" s="187"/>
      <c r="O326" s="139"/>
      <c r="P326" s="139"/>
      <c r="Q326" s="139"/>
      <c r="R326" s="139"/>
      <c r="S326" s="139"/>
      <c r="T326" s="139"/>
      <c r="U326" s="139"/>
      <c r="V326" s="139"/>
      <c r="W326" s="190"/>
      <c r="X326" s="191" t="str">
        <f t="shared" si="21"/>
        <v/>
      </c>
    </row>
    <row r="327" spans="1:24" ht="135" x14ac:dyDescent="0.25">
      <c r="B327" s="11" t="s">
        <v>1073</v>
      </c>
      <c r="C327" s="11" t="s">
        <v>1390</v>
      </c>
      <c r="D327" s="11" t="s">
        <v>2095</v>
      </c>
      <c r="E327" s="11" t="s">
        <v>2652</v>
      </c>
      <c r="F327" s="124" t="s">
        <v>2096</v>
      </c>
      <c r="G327" s="11" t="s">
        <v>567</v>
      </c>
      <c r="H327" s="20" t="s">
        <v>2755</v>
      </c>
      <c r="I327" s="163"/>
      <c r="J327" s="187"/>
      <c r="K327" s="139"/>
      <c r="L327" s="188"/>
      <c r="M327" s="189" t="str">
        <f t="shared" si="20"/>
        <v/>
      </c>
      <c r="N327" s="187"/>
      <c r="O327" s="139"/>
      <c r="P327" s="139"/>
      <c r="Q327" s="139"/>
      <c r="R327" s="139"/>
      <c r="S327" s="139"/>
      <c r="T327" s="139"/>
      <c r="U327" s="139"/>
      <c r="V327" s="139"/>
      <c r="W327" s="190"/>
      <c r="X327" s="191" t="str">
        <f t="shared" si="21"/>
        <v/>
      </c>
    </row>
    <row r="328" spans="1:24" ht="60" x14ac:dyDescent="0.25">
      <c r="A328" s="276">
        <v>20180222</v>
      </c>
      <c r="B328" s="11" t="s">
        <v>1066</v>
      </c>
      <c r="C328" s="11" t="s">
        <v>1314</v>
      </c>
      <c r="D328" s="11" t="s">
        <v>1989</v>
      </c>
      <c r="E328" s="139" t="s">
        <v>796</v>
      </c>
      <c r="F328" s="11"/>
      <c r="G328" s="11" t="s">
        <v>366</v>
      </c>
      <c r="H328" s="20" t="s">
        <v>2653</v>
      </c>
      <c r="I328" s="163" t="s">
        <v>2349</v>
      </c>
      <c r="J328" s="187"/>
      <c r="K328" s="139"/>
      <c r="L328" s="188"/>
      <c r="M328" s="189" t="str">
        <f t="shared" si="20"/>
        <v/>
      </c>
      <c r="N328" s="187" t="s">
        <v>2653</v>
      </c>
      <c r="O328" s="139"/>
      <c r="P328" s="139"/>
      <c r="Q328" s="139"/>
      <c r="R328" s="139" t="s">
        <v>2653</v>
      </c>
      <c r="S328" s="139"/>
      <c r="T328" s="139"/>
      <c r="U328" s="139"/>
      <c r="V328" s="139"/>
      <c r="W328" s="190"/>
      <c r="X328" s="191" t="str">
        <f t="shared" si="21"/>
        <v>e-Notification; e-Awarding;</v>
      </c>
    </row>
    <row r="329" spans="1:24" s="182" customFormat="1" x14ac:dyDescent="0.25">
      <c r="A329" s="277"/>
      <c r="B329" s="9" t="s">
        <v>1066</v>
      </c>
      <c r="C329" s="9" t="s">
        <v>1314</v>
      </c>
      <c r="D329" s="9" t="s">
        <v>1065</v>
      </c>
      <c r="E329" s="9" t="s">
        <v>1715</v>
      </c>
      <c r="F329" s="9"/>
      <c r="G329" s="9" t="s">
        <v>366</v>
      </c>
      <c r="H329" s="25" t="s">
        <v>2755</v>
      </c>
      <c r="I329" s="166"/>
      <c r="J329" s="171"/>
      <c r="K329" s="140"/>
      <c r="L329" s="172"/>
      <c r="M329" s="174" t="str">
        <f t="shared" si="20"/>
        <v/>
      </c>
      <c r="N329" s="171"/>
      <c r="O329" s="140"/>
      <c r="P329" s="140"/>
      <c r="Q329" s="140"/>
      <c r="R329" s="140"/>
      <c r="S329" s="140"/>
      <c r="T329" s="140"/>
      <c r="U329" s="140"/>
      <c r="V329" s="140"/>
      <c r="W329" s="175"/>
      <c r="X329" s="177" t="str">
        <f t="shared" si="21"/>
        <v/>
      </c>
    </row>
    <row r="330" spans="1:24" s="182" customFormat="1" ht="45" x14ac:dyDescent="0.25">
      <c r="A330" s="277"/>
      <c r="B330" s="9" t="s">
        <v>1066</v>
      </c>
      <c r="C330" s="9" t="s">
        <v>1314</v>
      </c>
      <c r="D330" s="9" t="s">
        <v>1068</v>
      </c>
      <c r="E330" s="9" t="s">
        <v>777</v>
      </c>
      <c r="F330" s="9"/>
      <c r="G330" s="9" t="s">
        <v>366</v>
      </c>
      <c r="H330" s="25" t="s">
        <v>2755</v>
      </c>
      <c r="I330" s="166"/>
      <c r="J330" s="171"/>
      <c r="K330" s="140"/>
      <c r="L330" s="172"/>
      <c r="M330" s="174" t="str">
        <f t="shared" si="20"/>
        <v/>
      </c>
      <c r="N330" s="171"/>
      <c r="O330" s="140"/>
      <c r="P330" s="140"/>
      <c r="Q330" s="140"/>
      <c r="R330" s="140"/>
      <c r="S330" s="140"/>
      <c r="T330" s="140"/>
      <c r="U330" s="140"/>
      <c r="V330" s="140"/>
      <c r="W330" s="175"/>
      <c r="X330" s="177" t="str">
        <f t="shared" si="21"/>
        <v/>
      </c>
    </row>
    <row r="331" spans="1:24" s="182" customFormat="1" ht="45" x14ac:dyDescent="0.25">
      <c r="A331" s="277"/>
      <c r="B331" s="9" t="s">
        <v>1066</v>
      </c>
      <c r="C331" s="9" t="s">
        <v>1314</v>
      </c>
      <c r="D331" s="9" t="s">
        <v>2075</v>
      </c>
      <c r="E331" s="9" t="s">
        <v>777</v>
      </c>
      <c r="F331" s="9"/>
      <c r="G331" s="9" t="s">
        <v>366</v>
      </c>
      <c r="H331" s="25" t="s">
        <v>2755</v>
      </c>
      <c r="I331" s="166"/>
      <c r="J331" s="171"/>
      <c r="K331" s="140"/>
      <c r="L331" s="172"/>
      <c r="M331" s="174" t="str">
        <f t="shared" si="20"/>
        <v/>
      </c>
      <c r="N331" s="171"/>
      <c r="O331" s="140"/>
      <c r="P331" s="140"/>
      <c r="Q331" s="140"/>
      <c r="R331" s="140"/>
      <c r="S331" s="140"/>
      <c r="T331" s="140"/>
      <c r="U331" s="140"/>
      <c r="V331" s="140"/>
      <c r="W331" s="175"/>
      <c r="X331" s="177" t="str">
        <f t="shared" si="21"/>
        <v/>
      </c>
    </row>
    <row r="332" spans="1:24" s="182" customFormat="1" ht="45" x14ac:dyDescent="0.25">
      <c r="A332" s="277"/>
      <c r="B332" s="9" t="s">
        <v>1066</v>
      </c>
      <c r="C332" s="9" t="s">
        <v>1314</v>
      </c>
      <c r="D332" s="9" t="s">
        <v>2078</v>
      </c>
      <c r="E332" s="9" t="s">
        <v>1831</v>
      </c>
      <c r="F332" s="9"/>
      <c r="G332" s="9" t="s">
        <v>366</v>
      </c>
      <c r="H332" s="25" t="s">
        <v>2755</v>
      </c>
      <c r="I332" s="166"/>
      <c r="J332" s="171"/>
      <c r="K332" s="140"/>
      <c r="L332" s="172"/>
      <c r="M332" s="174" t="str">
        <f t="shared" si="20"/>
        <v/>
      </c>
      <c r="N332" s="171"/>
      <c r="O332" s="140"/>
      <c r="P332" s="140"/>
      <c r="Q332" s="140"/>
      <c r="R332" s="140"/>
      <c r="S332" s="140"/>
      <c r="T332" s="140"/>
      <c r="U332" s="140"/>
      <c r="V332" s="140"/>
      <c r="W332" s="175"/>
      <c r="X332" s="177" t="str">
        <f t="shared" si="21"/>
        <v/>
      </c>
    </row>
    <row r="333" spans="1:24" s="182" customFormat="1" ht="45" x14ac:dyDescent="0.25">
      <c r="A333" s="277"/>
      <c r="B333" s="9" t="s">
        <v>1066</v>
      </c>
      <c r="C333" s="9" t="s">
        <v>1314</v>
      </c>
      <c r="D333" s="9" t="s">
        <v>2080</v>
      </c>
      <c r="E333" s="9" t="s">
        <v>2276</v>
      </c>
      <c r="F333" s="126" t="s">
        <v>2283</v>
      </c>
      <c r="G333" s="9" t="s">
        <v>366</v>
      </c>
      <c r="H333" s="25" t="s">
        <v>2755</v>
      </c>
      <c r="I333" s="166"/>
      <c r="J333" s="171"/>
      <c r="K333" s="140"/>
      <c r="L333" s="172"/>
      <c r="M333" s="174" t="str">
        <f t="shared" si="20"/>
        <v/>
      </c>
      <c r="N333" s="171"/>
      <c r="O333" s="140"/>
      <c r="P333" s="140"/>
      <c r="Q333" s="140"/>
      <c r="R333" s="140"/>
      <c r="S333" s="140"/>
      <c r="T333" s="140"/>
      <c r="U333" s="140"/>
      <c r="V333" s="140"/>
      <c r="W333" s="175"/>
      <c r="X333" s="177" t="str">
        <f t="shared" si="21"/>
        <v/>
      </c>
    </row>
    <row r="334" spans="1:24" s="182" customFormat="1" ht="45" x14ac:dyDescent="0.25">
      <c r="A334" s="277"/>
      <c r="B334" s="9" t="s">
        <v>1066</v>
      </c>
      <c r="C334" s="9" t="s">
        <v>1314</v>
      </c>
      <c r="D334" s="9" t="s">
        <v>2082</v>
      </c>
      <c r="E334" s="9" t="s">
        <v>2276</v>
      </c>
      <c r="F334" s="126" t="s">
        <v>2284</v>
      </c>
      <c r="G334" s="9" t="s">
        <v>366</v>
      </c>
      <c r="H334" s="25" t="s">
        <v>2755</v>
      </c>
      <c r="I334" s="166"/>
      <c r="J334" s="171"/>
      <c r="K334" s="140"/>
      <c r="L334" s="172"/>
      <c r="M334" s="174" t="str">
        <f t="shared" si="20"/>
        <v/>
      </c>
      <c r="N334" s="171"/>
      <c r="O334" s="140"/>
      <c r="P334" s="140"/>
      <c r="Q334" s="140"/>
      <c r="R334" s="140"/>
      <c r="S334" s="140"/>
      <c r="T334" s="140"/>
      <c r="U334" s="140"/>
      <c r="V334" s="140"/>
      <c r="W334" s="175"/>
      <c r="X334" s="177" t="str">
        <f t="shared" si="21"/>
        <v/>
      </c>
    </row>
    <row r="335" spans="1:24" ht="90" x14ac:dyDescent="0.25">
      <c r="A335" s="276">
        <v>20180222</v>
      </c>
      <c r="B335" s="139" t="s">
        <v>2363</v>
      </c>
      <c r="C335" s="20" t="s">
        <v>1092</v>
      </c>
      <c r="D335" s="20" t="s">
        <v>940</v>
      </c>
      <c r="E335" s="20" t="s">
        <v>1715</v>
      </c>
      <c r="F335" s="20"/>
      <c r="G335" s="20" t="s">
        <v>172</v>
      </c>
      <c r="H335" s="20" t="s">
        <v>2653</v>
      </c>
      <c r="I335" s="163" t="s">
        <v>2328</v>
      </c>
      <c r="J335" s="187" t="s">
        <v>2653</v>
      </c>
      <c r="K335" s="139" t="s">
        <v>2653</v>
      </c>
      <c r="L335" s="188" t="s">
        <v>2653</v>
      </c>
      <c r="M335" s="189" t="str">
        <f t="shared" si="20"/>
        <v>UC1; UC2; UC3</v>
      </c>
      <c r="N335" s="187" t="s">
        <v>2653</v>
      </c>
      <c r="O335" s="139" t="s">
        <v>2653</v>
      </c>
      <c r="P335" s="139" t="s">
        <v>2653</v>
      </c>
      <c r="Q335" s="139" t="s">
        <v>2653</v>
      </c>
      <c r="R335" s="139" t="s">
        <v>2653</v>
      </c>
      <c r="S335" s="139" t="s">
        <v>2653</v>
      </c>
      <c r="T335" s="139" t="s">
        <v>2653</v>
      </c>
      <c r="U335" s="139" t="s">
        <v>2653</v>
      </c>
      <c r="V335" s="139" t="s">
        <v>2653</v>
      </c>
      <c r="W335" s="190" t="s">
        <v>2653</v>
      </c>
      <c r="X335" s="191" t="str">
        <f t="shared" si="21"/>
        <v>e-Notification; e-Access; e-Submission; e-Evaluation; e-Awarding; e-Request; e-Ordering; e-Fulfillment; e-Invoicing; e-Payment.</v>
      </c>
    </row>
    <row r="336" spans="1:24" x14ac:dyDescent="0.25">
      <c r="B336" s="139" t="s">
        <v>2363</v>
      </c>
      <c r="C336" s="20" t="s">
        <v>1092</v>
      </c>
      <c r="D336" s="20" t="s">
        <v>2558</v>
      </c>
      <c r="E336" s="20" t="s">
        <v>777</v>
      </c>
      <c r="F336" s="20"/>
      <c r="G336" s="20" t="s">
        <v>172</v>
      </c>
      <c r="H336" s="20" t="s">
        <v>2755</v>
      </c>
      <c r="I336" s="163"/>
      <c r="J336" s="187"/>
      <c r="K336" s="139"/>
      <c r="L336" s="188"/>
      <c r="M336" s="189" t="str">
        <f t="shared" si="20"/>
        <v/>
      </c>
      <c r="N336" s="187"/>
      <c r="O336" s="139"/>
      <c r="P336" s="139"/>
      <c r="Q336" s="139"/>
      <c r="R336" s="139"/>
      <c r="S336" s="139"/>
      <c r="T336" s="139"/>
      <c r="U336" s="139"/>
      <c r="V336" s="139"/>
      <c r="W336" s="190"/>
      <c r="X336" s="191" t="str">
        <f t="shared" si="21"/>
        <v/>
      </c>
    </row>
    <row r="337" spans="1:24" ht="75" x14ac:dyDescent="0.25">
      <c r="A337" s="276" t="s">
        <v>3185</v>
      </c>
      <c r="B337" s="139" t="s">
        <v>2353</v>
      </c>
      <c r="C337" s="20" t="s">
        <v>1216</v>
      </c>
      <c r="D337" s="20" t="s">
        <v>1603</v>
      </c>
      <c r="E337" s="139" t="s">
        <v>796</v>
      </c>
      <c r="F337" s="20"/>
      <c r="G337" s="20" t="s">
        <v>70</v>
      </c>
      <c r="H337" s="20" t="s">
        <v>2653</v>
      </c>
      <c r="I337" s="163" t="s">
        <v>2349</v>
      </c>
      <c r="J337" s="187"/>
      <c r="K337" s="139"/>
      <c r="L337" s="188"/>
      <c r="M337" s="189" t="str">
        <f t="shared" si="20"/>
        <v/>
      </c>
      <c r="N337" s="187" t="s">
        <v>2653</v>
      </c>
      <c r="O337" s="139"/>
      <c r="P337" s="139"/>
      <c r="Q337" s="139"/>
      <c r="R337" s="139"/>
      <c r="S337" s="139"/>
      <c r="T337" s="139"/>
      <c r="U337" s="139"/>
      <c r="V337" s="139"/>
      <c r="W337" s="190"/>
      <c r="X337" s="191" t="str">
        <f t="shared" si="21"/>
        <v>e-Notification;</v>
      </c>
    </row>
    <row r="338" spans="1:24" s="182" customFormat="1" x14ac:dyDescent="0.25">
      <c r="A338" s="277"/>
      <c r="B338" s="140" t="s">
        <v>2353</v>
      </c>
      <c r="C338" s="25" t="s">
        <v>1216</v>
      </c>
      <c r="D338" s="25" t="s">
        <v>2461</v>
      </c>
      <c r="E338" s="25" t="s">
        <v>1748</v>
      </c>
      <c r="F338" s="25"/>
      <c r="G338" s="25" t="s">
        <v>70</v>
      </c>
      <c r="H338" s="25" t="s">
        <v>2755</v>
      </c>
      <c r="I338" s="166"/>
      <c r="J338" s="171"/>
      <c r="K338" s="140"/>
      <c r="L338" s="172"/>
      <c r="M338" s="174" t="str">
        <f t="shared" si="20"/>
        <v/>
      </c>
      <c r="N338" s="171"/>
      <c r="O338" s="140"/>
      <c r="P338" s="140"/>
      <c r="Q338" s="140"/>
      <c r="R338" s="140"/>
      <c r="S338" s="140"/>
      <c r="T338" s="140"/>
      <c r="U338" s="140"/>
      <c r="V338" s="140"/>
      <c r="W338" s="175"/>
      <c r="X338" s="177" t="str">
        <f t="shared" si="21"/>
        <v/>
      </c>
    </row>
    <row r="339" spans="1:24" ht="60" x14ac:dyDescent="0.25">
      <c r="A339" s="276">
        <v>20180307</v>
      </c>
      <c r="B339" s="139" t="s">
        <v>2380</v>
      </c>
      <c r="C339" s="20" t="s">
        <v>1394</v>
      </c>
      <c r="D339" s="20" t="s">
        <v>1896</v>
      </c>
      <c r="E339" s="139" t="s">
        <v>796</v>
      </c>
      <c r="F339" s="20" t="s">
        <v>2268</v>
      </c>
      <c r="G339" s="20" t="s">
        <v>605</v>
      </c>
      <c r="H339" s="20" t="s">
        <v>2653</v>
      </c>
      <c r="I339" s="163" t="s">
        <v>2328</v>
      </c>
      <c r="J339" s="187"/>
      <c r="K339" s="139"/>
      <c r="L339" s="188"/>
      <c r="M339" s="189" t="str">
        <f t="shared" si="20"/>
        <v/>
      </c>
      <c r="N339" s="187" t="s">
        <v>2653</v>
      </c>
      <c r="O339" s="139"/>
      <c r="P339" s="139"/>
      <c r="Q339" s="139"/>
      <c r="R339" s="139"/>
      <c r="S339" s="139"/>
      <c r="T339" s="139"/>
      <c r="U339" s="139"/>
      <c r="V339" s="139"/>
      <c r="W339" s="190"/>
      <c r="X339" s="191" t="str">
        <f t="shared" si="21"/>
        <v>e-Notification;</v>
      </c>
    </row>
    <row r="340" spans="1:24" ht="34.5" customHeight="1" x14ac:dyDescent="0.25">
      <c r="B340" s="139" t="s">
        <v>2380</v>
      </c>
      <c r="C340" s="20" t="s">
        <v>1394</v>
      </c>
      <c r="D340" s="20" t="s">
        <v>2519</v>
      </c>
      <c r="E340" s="20" t="s">
        <v>1715</v>
      </c>
      <c r="F340" s="20"/>
      <c r="G340" s="20" t="s">
        <v>605</v>
      </c>
      <c r="H340" s="20" t="s">
        <v>2755</v>
      </c>
      <c r="I340" s="163"/>
      <c r="J340" s="187"/>
      <c r="K340" s="139"/>
      <c r="L340" s="188"/>
      <c r="M340" s="189" t="str">
        <f t="shared" si="20"/>
        <v/>
      </c>
      <c r="N340" s="187"/>
      <c r="O340" s="139"/>
      <c r="P340" s="139"/>
      <c r="Q340" s="139"/>
      <c r="R340" s="139"/>
      <c r="S340" s="139"/>
      <c r="T340" s="139"/>
      <c r="U340" s="139"/>
      <c r="V340" s="139"/>
      <c r="W340" s="190"/>
      <c r="X340" s="191" t="str">
        <f t="shared" si="21"/>
        <v/>
      </c>
    </row>
    <row r="341" spans="1:24" s="147" customFormat="1" ht="30" x14ac:dyDescent="0.25">
      <c r="A341" s="276"/>
      <c r="B341" s="139" t="s">
        <v>2380</v>
      </c>
      <c r="C341" s="20" t="s">
        <v>1394</v>
      </c>
      <c r="D341" s="20" t="s">
        <v>2517</v>
      </c>
      <c r="E341" s="20" t="s">
        <v>777</v>
      </c>
      <c r="F341" s="20"/>
      <c r="G341" s="20" t="s">
        <v>605</v>
      </c>
      <c r="H341" s="20" t="s">
        <v>2755</v>
      </c>
      <c r="I341" s="163"/>
      <c r="J341" s="187"/>
      <c r="K341" s="139"/>
      <c r="L341" s="188"/>
      <c r="M341" s="189" t="str">
        <f t="shared" si="20"/>
        <v/>
      </c>
      <c r="N341" s="187"/>
      <c r="O341" s="139"/>
      <c r="P341" s="139"/>
      <c r="Q341" s="139"/>
      <c r="R341" s="139"/>
      <c r="S341" s="139"/>
      <c r="T341" s="139"/>
      <c r="U341" s="139"/>
      <c r="V341" s="139"/>
      <c r="W341" s="190"/>
      <c r="X341" s="191" t="str">
        <f t="shared" si="21"/>
        <v/>
      </c>
    </row>
    <row r="342" spans="1:24" ht="165" x14ac:dyDescent="0.25">
      <c r="A342" s="276" t="s">
        <v>3189</v>
      </c>
      <c r="B342" s="139" t="s">
        <v>1532</v>
      </c>
      <c r="C342" s="139" t="s">
        <v>1427</v>
      </c>
      <c r="D342" s="139" t="s">
        <v>2000</v>
      </c>
      <c r="E342" s="139" t="s">
        <v>796</v>
      </c>
      <c r="F342" s="20"/>
      <c r="G342" s="20" t="s">
        <v>269</v>
      </c>
      <c r="H342" s="20" t="s">
        <v>2653</v>
      </c>
      <c r="I342" s="163" t="s">
        <v>2349</v>
      </c>
      <c r="J342" s="187"/>
      <c r="K342" s="139"/>
      <c r="L342" s="188"/>
      <c r="M342" s="189" t="str">
        <f t="shared" si="20"/>
        <v/>
      </c>
      <c r="N342" s="187" t="s">
        <v>2653</v>
      </c>
      <c r="O342" s="139"/>
      <c r="P342" s="139"/>
      <c r="Q342" s="139"/>
      <c r="R342" s="139"/>
      <c r="S342" s="139"/>
      <c r="T342" s="139"/>
      <c r="U342" s="139"/>
      <c r="V342" s="139"/>
      <c r="W342" s="190"/>
      <c r="X342" s="191" t="str">
        <f t="shared" si="21"/>
        <v>e-Notification;</v>
      </c>
    </row>
    <row r="343" spans="1:24" s="182" customFormat="1" ht="90" x14ac:dyDescent="0.25">
      <c r="A343" s="277"/>
      <c r="B343" s="140" t="s">
        <v>1532</v>
      </c>
      <c r="C343" s="140" t="s">
        <v>1427</v>
      </c>
      <c r="D343" s="140" t="s">
        <v>1533</v>
      </c>
      <c r="E343" s="140" t="s">
        <v>786</v>
      </c>
      <c r="F343" s="25" t="s">
        <v>1534</v>
      </c>
      <c r="G343" s="25" t="s">
        <v>269</v>
      </c>
      <c r="H343" s="25" t="s">
        <v>2755</v>
      </c>
      <c r="I343" s="166"/>
      <c r="J343" s="171"/>
      <c r="K343" s="140"/>
      <c r="L343" s="172"/>
      <c r="M343" s="174" t="str">
        <f t="shared" si="20"/>
        <v/>
      </c>
      <c r="N343" s="171"/>
      <c r="O343" s="140"/>
      <c r="P343" s="140"/>
      <c r="Q343" s="140"/>
      <c r="R343" s="140"/>
      <c r="S343" s="140"/>
      <c r="T343" s="140"/>
      <c r="U343" s="140"/>
      <c r="V343" s="140"/>
      <c r="W343" s="175"/>
      <c r="X343" s="177" t="str">
        <f t="shared" si="21"/>
        <v/>
      </c>
    </row>
    <row r="344" spans="1:24" ht="210" x14ac:dyDescent="0.25">
      <c r="A344" s="276" t="s">
        <v>3190</v>
      </c>
      <c r="B344" s="139" t="s">
        <v>2389</v>
      </c>
      <c r="C344" s="20" t="s">
        <v>1457</v>
      </c>
      <c r="D344" s="20" t="s">
        <v>1916</v>
      </c>
      <c r="E344" s="139" t="s">
        <v>796</v>
      </c>
      <c r="F344" s="20" t="s">
        <v>1435</v>
      </c>
      <c r="G344" s="20" t="s">
        <v>617</v>
      </c>
      <c r="H344" s="20" t="s">
        <v>2653</v>
      </c>
      <c r="I344" s="163" t="s">
        <v>2330</v>
      </c>
      <c r="J344" s="187"/>
      <c r="K344" s="139"/>
      <c r="L344" s="188"/>
      <c r="M344" s="189" t="str">
        <f t="shared" si="20"/>
        <v/>
      </c>
      <c r="N344" s="187" t="s">
        <v>2653</v>
      </c>
      <c r="O344" s="139"/>
      <c r="P344" s="139"/>
      <c r="Q344" s="139"/>
      <c r="R344" s="139"/>
      <c r="S344" s="139"/>
      <c r="T344" s="139"/>
      <c r="U344" s="139"/>
      <c r="V344" s="139"/>
      <c r="W344" s="190"/>
      <c r="X344" s="191" t="str">
        <f t="shared" si="21"/>
        <v>e-Notification;</v>
      </c>
    </row>
    <row r="345" spans="1:24" ht="30" x14ac:dyDescent="0.25">
      <c r="B345" s="139" t="s">
        <v>2389</v>
      </c>
      <c r="C345" s="20" t="s">
        <v>1457</v>
      </c>
      <c r="D345" s="20" t="s">
        <v>2538</v>
      </c>
      <c r="E345" s="20" t="s">
        <v>777</v>
      </c>
      <c r="F345" s="20"/>
      <c r="G345" s="20" t="s">
        <v>617</v>
      </c>
      <c r="H345" s="20" t="s">
        <v>2755</v>
      </c>
      <c r="I345" s="163"/>
      <c r="J345" s="187"/>
      <c r="K345" s="139"/>
      <c r="L345" s="188"/>
      <c r="M345" s="189" t="str">
        <f t="shared" si="20"/>
        <v/>
      </c>
      <c r="N345" s="187"/>
      <c r="O345" s="139"/>
      <c r="P345" s="139"/>
      <c r="Q345" s="139"/>
      <c r="R345" s="139"/>
      <c r="S345" s="139"/>
      <c r="T345" s="139"/>
      <c r="U345" s="139"/>
      <c r="V345" s="139"/>
      <c r="W345" s="190"/>
      <c r="X345" s="191" t="str">
        <f t="shared" si="21"/>
        <v/>
      </c>
    </row>
    <row r="346" spans="1:24" ht="60" x14ac:dyDescent="0.25">
      <c r="A346" s="276">
        <v>20180307</v>
      </c>
      <c r="B346" s="139" t="s">
        <v>2390</v>
      </c>
      <c r="C346" s="20" t="s">
        <v>1458</v>
      </c>
      <c r="D346" s="20" t="s">
        <v>1917</v>
      </c>
      <c r="E346" s="139" t="s">
        <v>796</v>
      </c>
      <c r="F346" s="20" t="s">
        <v>1925</v>
      </c>
      <c r="G346" s="20" t="s">
        <v>621</v>
      </c>
      <c r="H346" s="20" t="s">
        <v>2653</v>
      </c>
      <c r="I346" s="163" t="s">
        <v>2330</v>
      </c>
      <c r="J346" s="187"/>
      <c r="K346" s="139"/>
      <c r="L346" s="188"/>
      <c r="M346" s="189" t="str">
        <f t="shared" si="20"/>
        <v/>
      </c>
      <c r="N346" s="187" t="s">
        <v>2653</v>
      </c>
      <c r="O346" s="139"/>
      <c r="P346" s="139"/>
      <c r="Q346" s="139"/>
      <c r="R346" s="139"/>
      <c r="S346" s="139"/>
      <c r="T346" s="139"/>
      <c r="U346" s="139"/>
      <c r="V346" s="139"/>
      <c r="W346" s="190"/>
      <c r="X346" s="191" t="str">
        <f t="shared" si="21"/>
        <v>e-Notification;</v>
      </c>
    </row>
    <row r="347" spans="1:24" s="182" customFormat="1" ht="45" x14ac:dyDescent="0.25">
      <c r="A347" s="277"/>
      <c r="B347" s="140" t="s">
        <v>2390</v>
      </c>
      <c r="C347" s="25" t="s">
        <v>1458</v>
      </c>
      <c r="D347" s="25" t="s">
        <v>2540</v>
      </c>
      <c r="E347" s="25" t="s">
        <v>777</v>
      </c>
      <c r="F347" s="25"/>
      <c r="G347" s="25" t="s">
        <v>621</v>
      </c>
      <c r="H347" s="25" t="s">
        <v>2755</v>
      </c>
      <c r="I347" s="166"/>
      <c r="J347" s="171"/>
      <c r="K347" s="140"/>
      <c r="L347" s="172"/>
      <c r="M347" s="174" t="str">
        <f t="shared" si="20"/>
        <v/>
      </c>
      <c r="N347" s="171"/>
      <c r="O347" s="140"/>
      <c r="P347" s="140"/>
      <c r="Q347" s="140"/>
      <c r="R347" s="140"/>
      <c r="S347" s="140"/>
      <c r="T347" s="140"/>
      <c r="U347" s="140"/>
      <c r="V347" s="140"/>
      <c r="W347" s="175"/>
      <c r="X347" s="177" t="str">
        <f t="shared" si="21"/>
        <v/>
      </c>
    </row>
    <row r="348" spans="1:24" ht="60" x14ac:dyDescent="0.25">
      <c r="A348" s="276" t="s">
        <v>3188</v>
      </c>
      <c r="B348" s="139" t="s">
        <v>2369</v>
      </c>
      <c r="C348" s="20" t="s">
        <v>2484</v>
      </c>
      <c r="D348" s="20" t="s">
        <v>1807</v>
      </c>
      <c r="E348" s="20" t="s">
        <v>1715</v>
      </c>
      <c r="F348" s="20"/>
      <c r="G348" s="20" t="s">
        <v>471</v>
      </c>
      <c r="H348" s="20" t="s">
        <v>2653</v>
      </c>
      <c r="I348" s="163" t="s">
        <v>2328</v>
      </c>
      <c r="J348" s="187"/>
      <c r="K348" s="139"/>
      <c r="L348" s="188"/>
      <c r="M348" s="189" t="str">
        <f t="shared" si="20"/>
        <v/>
      </c>
      <c r="N348" s="187" t="s">
        <v>2653</v>
      </c>
      <c r="O348" s="139"/>
      <c r="P348" s="139"/>
      <c r="Q348" s="139"/>
      <c r="R348" s="139"/>
      <c r="S348" s="139"/>
      <c r="T348" s="139"/>
      <c r="U348" s="139"/>
      <c r="V348" s="139"/>
      <c r="W348" s="190"/>
      <c r="X348" s="191" t="str">
        <f t="shared" si="21"/>
        <v>e-Notification;</v>
      </c>
    </row>
    <row r="349" spans="1:24" s="218" customFormat="1" x14ac:dyDescent="0.25">
      <c r="A349" s="282"/>
      <c r="B349" s="210"/>
      <c r="C349" s="211"/>
      <c r="D349" s="296" t="s">
        <v>3193</v>
      </c>
      <c r="E349" s="211"/>
      <c r="F349" s="211"/>
      <c r="G349" s="211"/>
      <c r="H349" s="211"/>
      <c r="I349" s="212"/>
      <c r="J349" s="213"/>
      <c r="K349" s="210"/>
      <c r="L349" s="214"/>
      <c r="M349" s="215"/>
      <c r="N349" s="213"/>
      <c r="O349" s="210"/>
      <c r="P349" s="210"/>
      <c r="Q349" s="210"/>
      <c r="R349" s="210"/>
      <c r="S349" s="210"/>
      <c r="T349" s="210"/>
      <c r="U349" s="210"/>
      <c r="V349" s="210"/>
      <c r="W349" s="216"/>
      <c r="X349" s="217"/>
    </row>
    <row r="350" spans="1:24" ht="30" x14ac:dyDescent="0.25">
      <c r="B350" s="139" t="s">
        <v>2369</v>
      </c>
      <c r="C350" s="20" t="s">
        <v>2484</v>
      </c>
      <c r="D350" s="20" t="s">
        <v>2483</v>
      </c>
      <c r="E350" s="20" t="s">
        <v>777</v>
      </c>
      <c r="F350" s="20"/>
      <c r="G350" s="20" t="s">
        <v>471</v>
      </c>
      <c r="H350" s="20" t="s">
        <v>2755</v>
      </c>
      <c r="I350" s="163"/>
      <c r="J350" s="187"/>
      <c r="K350" s="139"/>
      <c r="L350" s="188"/>
      <c r="M350" s="189" t="str">
        <f>CONCATENATE(IF(J350="YES","UC1;",""),IF(K350="YES"," UC2;",""),IF(L350="YES"," UC3",""))</f>
        <v/>
      </c>
      <c r="N350" s="187"/>
      <c r="O350" s="139"/>
      <c r="P350" s="139"/>
      <c r="Q350" s="139"/>
      <c r="R350" s="139"/>
      <c r="S350" s="139"/>
      <c r="T350" s="139"/>
      <c r="U350" s="139"/>
      <c r="V350" s="139"/>
      <c r="W350" s="190"/>
      <c r="X350" s="191" t="str">
        <f>CONCATENATE(IF(N350="YES","e-Notification;",""),IF(O350="YES"," e-Access;",""),IF(P350="YES"," e-Submission;",""),IF(Q350="YES"," e-Evaluation;",""),IF(R350="YES"," e-Awarding;",""),IF(S350="YES"," e-Request;",""),IF(T350="YES"," e-Ordering;",""),IF(U350="YES"," e-Fulfillment;",""),IF(V350="YES"," e-Invoicing;",""),IF(W350="YES"," e-Payment.",""))</f>
        <v/>
      </c>
    </row>
    <row r="351" spans="1:24" ht="105" x14ac:dyDescent="0.25">
      <c r="A351" s="276">
        <v>20180307</v>
      </c>
      <c r="B351" s="139" t="s">
        <v>1841</v>
      </c>
      <c r="C351" s="139" t="s">
        <v>1432</v>
      </c>
      <c r="D351" s="139" t="s">
        <v>1845</v>
      </c>
      <c r="E351" s="139" t="s">
        <v>796</v>
      </c>
      <c r="F351" s="139" t="s">
        <v>1855</v>
      </c>
      <c r="G351" s="20" t="s">
        <v>375</v>
      </c>
      <c r="H351" s="20" t="s">
        <v>2653</v>
      </c>
      <c r="I351" s="163" t="s">
        <v>2346</v>
      </c>
      <c r="J351" s="187"/>
      <c r="K351" s="139"/>
      <c r="L351" s="188"/>
      <c r="M351" s="189" t="str">
        <f>CONCATENATE(IF(J351="YES","UC1;",""),IF(K351="YES"," UC2;",""),IF(L351="YES"," UC3",""))</f>
        <v/>
      </c>
      <c r="N351" s="187" t="s">
        <v>2653</v>
      </c>
      <c r="O351" s="139"/>
      <c r="P351" s="139"/>
      <c r="Q351" s="139"/>
      <c r="R351" s="139"/>
      <c r="S351" s="139"/>
      <c r="T351" s="139"/>
      <c r="U351" s="139"/>
      <c r="V351" s="139"/>
      <c r="W351" s="190"/>
      <c r="X351" s="191" t="str">
        <f>CONCATENATE(IF(N351="YES","e-Notification;",""),IF(O351="YES"," e-Access;",""),IF(P351="YES"," e-Submission;",""),IF(Q351="YES"," e-Evaluation;",""),IF(R351="YES"," e-Awarding;",""),IF(S351="YES"," e-Request;",""),IF(T351="YES"," e-Ordering;",""),IF(U351="YES"," e-Fulfillment;",""),IF(V351="YES"," e-Invoicing;",""),IF(W351="YES"," e-Payment.",""))</f>
        <v>e-Notification;</v>
      </c>
    </row>
    <row r="352" spans="1:24" s="218" customFormat="1" ht="30" x14ac:dyDescent="0.25">
      <c r="A352" s="282"/>
      <c r="B352" s="210"/>
      <c r="C352" s="210" t="s">
        <v>3127</v>
      </c>
      <c r="D352" s="210" t="s">
        <v>3128</v>
      </c>
      <c r="E352" s="210"/>
      <c r="F352" s="210"/>
      <c r="G352" s="211"/>
      <c r="H352" s="211"/>
      <c r="I352" s="212"/>
      <c r="J352" s="213"/>
      <c r="K352" s="210"/>
      <c r="L352" s="214"/>
      <c r="M352" s="215"/>
      <c r="N352" s="213"/>
      <c r="O352" s="210"/>
      <c r="P352" s="210"/>
      <c r="Q352" s="210"/>
      <c r="R352" s="210"/>
      <c r="S352" s="210"/>
      <c r="T352" s="210"/>
      <c r="U352" s="210"/>
      <c r="V352" s="210"/>
      <c r="W352" s="216"/>
      <c r="X352" s="217"/>
    </row>
    <row r="353" spans="1:24" s="182" customFormat="1" ht="30" x14ac:dyDescent="0.25">
      <c r="A353" s="277"/>
      <c r="B353" s="140" t="s">
        <v>1841</v>
      </c>
      <c r="C353" s="140" t="s">
        <v>1432</v>
      </c>
      <c r="D353" s="140" t="s">
        <v>1852</v>
      </c>
      <c r="E353" s="140" t="s">
        <v>777</v>
      </c>
      <c r="F353" s="25"/>
      <c r="G353" s="25" t="s">
        <v>375</v>
      </c>
      <c r="H353" s="25" t="s">
        <v>2755</v>
      </c>
      <c r="I353" s="166"/>
      <c r="J353" s="171"/>
      <c r="K353" s="140"/>
      <c r="L353" s="172"/>
      <c r="M353" s="174" t="str">
        <f>CONCATENATE(IF(J353="YES","UC1;",""),IF(K353="YES"," UC2;",""),IF(L353="YES"," UC3",""))</f>
        <v/>
      </c>
      <c r="N353" s="171"/>
      <c r="O353" s="140"/>
      <c r="P353" s="140"/>
      <c r="Q353" s="140"/>
      <c r="R353" s="140"/>
      <c r="S353" s="140"/>
      <c r="T353" s="140"/>
      <c r="U353" s="140"/>
      <c r="V353" s="140"/>
      <c r="W353" s="175"/>
      <c r="X353" s="177" t="str">
        <f>CONCATENATE(IF(N353="YES","e-Notification;",""),IF(O353="YES"," e-Access;",""),IF(P353="YES"," e-Submission;",""),IF(Q353="YES"," e-Evaluation;",""),IF(R353="YES"," e-Awarding;",""),IF(S353="YES"," e-Request;",""),IF(T353="YES"," e-Ordering;",""),IF(U353="YES"," e-Fulfillment;",""),IF(V353="YES"," e-Invoicing;",""),IF(W353="YES"," e-Payment.",""))</f>
        <v/>
      </c>
    </row>
    <row r="354" spans="1:24" s="182" customFormat="1" ht="64.5" customHeight="1" x14ac:dyDescent="0.25">
      <c r="A354" s="277"/>
      <c r="B354" s="140" t="s">
        <v>1841</v>
      </c>
      <c r="C354" s="140" t="s">
        <v>1432</v>
      </c>
      <c r="D354" s="140" t="s">
        <v>1853</v>
      </c>
      <c r="E354" s="140" t="s">
        <v>1854</v>
      </c>
      <c r="F354" s="25" t="s">
        <v>1045</v>
      </c>
      <c r="G354" s="25" t="s">
        <v>375</v>
      </c>
      <c r="H354" s="25" t="s">
        <v>2755</v>
      </c>
      <c r="I354" s="166"/>
      <c r="J354" s="171"/>
      <c r="K354" s="140"/>
      <c r="L354" s="172"/>
      <c r="M354" s="174" t="str">
        <f>CONCATENATE(IF(J354="YES","UC1;",""),IF(K354="YES"," UC2;",""),IF(L354="YES"," UC3",""))</f>
        <v/>
      </c>
      <c r="N354" s="171"/>
      <c r="O354" s="140"/>
      <c r="P354" s="140"/>
      <c r="Q354" s="140"/>
      <c r="R354" s="140"/>
      <c r="S354" s="140"/>
      <c r="T354" s="140"/>
      <c r="U354" s="140"/>
      <c r="V354" s="140"/>
      <c r="W354" s="175"/>
      <c r="X354" s="177" t="str">
        <f>CONCATENATE(IF(N354="YES","e-Notification;",""),IF(O354="YES"," e-Access;",""),IF(P354="YES"," e-Submission;",""),IF(Q354="YES"," e-Evaluation;",""),IF(R354="YES"," e-Awarding;",""),IF(S354="YES"," e-Request;",""),IF(T354="YES"," e-Ordering;",""),IF(U354="YES"," e-Fulfillment;",""),IF(V354="YES"," e-Invoicing;",""),IF(W354="YES"," e-Payment.",""))</f>
        <v/>
      </c>
    </row>
    <row r="355" spans="1:24" ht="82.5" customHeight="1" x14ac:dyDescent="0.25">
      <c r="A355" s="277">
        <v>20180208</v>
      </c>
      <c r="B355" s="20" t="s">
        <v>979</v>
      </c>
      <c r="C355" s="20" t="s">
        <v>980</v>
      </c>
      <c r="D355" s="20" t="s">
        <v>1581</v>
      </c>
      <c r="E355" s="20" t="s">
        <v>2259</v>
      </c>
      <c r="F355" s="124" t="s">
        <v>1609</v>
      </c>
      <c r="G355" s="20" t="s">
        <v>2</v>
      </c>
      <c r="H355" s="20" t="s">
        <v>2653</v>
      </c>
      <c r="I355" s="163" t="s">
        <v>2337</v>
      </c>
      <c r="J355" s="187"/>
      <c r="K355" s="139"/>
      <c r="L355" s="188"/>
      <c r="M355" s="189" t="str">
        <f>CONCATENATE(IF(J355="YES","UC1;",""),IF(K355="YES"," UC2;",""),IF(L355="YES"," UC3",""))</f>
        <v/>
      </c>
      <c r="N355" s="187" t="s">
        <v>2653</v>
      </c>
      <c r="O355" s="139"/>
      <c r="P355" s="139"/>
      <c r="Q355" s="139"/>
      <c r="R355" s="139"/>
      <c r="S355" s="139"/>
      <c r="T355" s="139"/>
      <c r="U355" s="139"/>
      <c r="V355" s="139"/>
      <c r="W355" s="190"/>
      <c r="X355" s="191" t="str">
        <f>CONCATENATE(IF(N355="YES","e-Notification;",""),IF(O355="YES"," e-Access;",""),IF(P355="YES"," e-Submission;",""),IF(Q355="YES"," e-Evaluation;",""),IF(R355="YES"," e-Awarding;",""),IF(S355="YES"," e-Request;",""),IF(T355="YES"," e-Ordering;",""),IF(U355="YES"," e-Fulfillment;",""),IF(V355="YES"," e-Invoicing;",""),IF(W355="YES"," e-Payment.",""))</f>
        <v>e-Notification;</v>
      </c>
    </row>
    <row r="356" spans="1:24" s="218" customFormat="1" x14ac:dyDescent="0.25">
      <c r="A356" s="282"/>
      <c r="B356" s="211"/>
      <c r="C356" s="211"/>
      <c r="D356" s="211" t="s">
        <v>2879</v>
      </c>
      <c r="E356" s="211"/>
      <c r="F356" s="234"/>
      <c r="G356" s="211"/>
      <c r="H356" s="211"/>
      <c r="I356" s="212"/>
      <c r="J356" s="213"/>
      <c r="K356" s="210"/>
      <c r="L356" s="214"/>
      <c r="M356" s="215"/>
      <c r="N356" s="213"/>
      <c r="O356" s="210"/>
      <c r="P356" s="210"/>
      <c r="Q356" s="210"/>
      <c r="R356" s="210"/>
      <c r="S356" s="210"/>
      <c r="T356" s="210"/>
      <c r="U356" s="210"/>
      <c r="V356" s="210"/>
      <c r="W356" s="216"/>
      <c r="X356" s="217"/>
    </row>
    <row r="357" spans="1:24" ht="30" x14ac:dyDescent="0.25">
      <c r="B357" s="20" t="s">
        <v>979</v>
      </c>
      <c r="C357" s="20" t="s">
        <v>980</v>
      </c>
      <c r="D357" s="149" t="s">
        <v>2065</v>
      </c>
      <c r="E357" s="20" t="s">
        <v>2259</v>
      </c>
      <c r="F357" s="124" t="s">
        <v>1609</v>
      </c>
      <c r="G357" s="20" t="s">
        <v>2</v>
      </c>
      <c r="H357" s="20" t="s">
        <v>2755</v>
      </c>
      <c r="I357" s="163"/>
      <c r="J357" s="187"/>
      <c r="K357" s="139"/>
      <c r="L357" s="188"/>
      <c r="M357" s="189" t="str">
        <f>CONCATENATE(IF(J357="YES","UC1;",""),IF(K357="YES"," UC2;",""),IF(L357="YES"," UC3",""))</f>
        <v/>
      </c>
      <c r="N357" s="187"/>
      <c r="O357" s="139"/>
      <c r="P357" s="139"/>
      <c r="Q357" s="139"/>
      <c r="R357" s="139"/>
      <c r="S357" s="139"/>
      <c r="T357" s="139"/>
      <c r="U357" s="139"/>
      <c r="V357" s="139"/>
      <c r="W357" s="190"/>
      <c r="X357" s="191" t="str">
        <f>CONCATENATE(IF(N357="YES","e-Notification;",""),IF(O357="YES"," e-Access;",""),IF(P357="YES"," e-Submission;",""),IF(Q357="YES"," e-Evaluation;",""),IF(R357="YES"," e-Awarding;",""),IF(S357="YES"," e-Request;",""),IF(T357="YES"," e-Ordering;",""),IF(U357="YES"," e-Fulfillment;",""),IF(V357="YES"," e-Invoicing;",""),IF(W357="YES"," e-Payment.",""))</f>
        <v/>
      </c>
    </row>
    <row r="358" spans="1:24" ht="180" x14ac:dyDescent="0.25">
      <c r="B358" s="20" t="s">
        <v>979</v>
      </c>
      <c r="C358" s="20" t="s">
        <v>980</v>
      </c>
      <c r="D358" s="20" t="s">
        <v>981</v>
      </c>
      <c r="E358" s="20" t="s">
        <v>1715</v>
      </c>
      <c r="F358" s="20"/>
      <c r="G358" s="20" t="s">
        <v>2</v>
      </c>
      <c r="H358" s="20" t="s">
        <v>2755</v>
      </c>
      <c r="I358" s="163"/>
      <c r="J358" s="187"/>
      <c r="K358" s="139"/>
      <c r="L358" s="188"/>
      <c r="M358" s="189" t="str">
        <f>CONCATENATE(IF(J358="YES","UC1;",""),IF(K358="YES"," UC2;",""),IF(L358="YES"," UC3",""))</f>
        <v/>
      </c>
      <c r="N358" s="187"/>
      <c r="O358" s="139"/>
      <c r="P358" s="139"/>
      <c r="Q358" s="139"/>
      <c r="R358" s="139"/>
      <c r="S358" s="139"/>
      <c r="T358" s="139"/>
      <c r="U358" s="139"/>
      <c r="V358" s="139"/>
      <c r="W358" s="190"/>
      <c r="X358" s="191" t="str">
        <f>CONCATENATE(IF(N358="YES","e-Notification;",""),IF(O358="YES"," e-Access;",""),IF(P358="YES"," e-Submission;",""),IF(Q358="YES"," e-Evaluation;",""),IF(R358="YES"," e-Awarding;",""),IF(S358="YES"," e-Request;",""),IF(T358="YES"," e-Ordering;",""),IF(U358="YES"," e-Fulfillment;",""),IF(V358="YES"," e-Invoicing;",""),IF(W358="YES"," e-Payment.",""))</f>
        <v/>
      </c>
    </row>
    <row r="359" spans="1:24" x14ac:dyDescent="0.25">
      <c r="B359" s="20" t="s">
        <v>979</v>
      </c>
      <c r="C359" s="20" t="s">
        <v>980</v>
      </c>
      <c r="D359" s="20" t="s">
        <v>983</v>
      </c>
      <c r="E359" s="20" t="s">
        <v>1748</v>
      </c>
      <c r="F359" s="20"/>
      <c r="G359" s="20" t="s">
        <v>2</v>
      </c>
      <c r="H359" s="20" t="s">
        <v>2755</v>
      </c>
      <c r="I359" s="163"/>
      <c r="J359" s="187"/>
      <c r="K359" s="139"/>
      <c r="L359" s="188"/>
      <c r="M359" s="189" t="str">
        <f>CONCATENATE(IF(J359="YES","UC1;",""),IF(K359="YES"," UC2;",""),IF(L359="YES"," UC3",""))</f>
        <v/>
      </c>
      <c r="N359" s="187"/>
      <c r="O359" s="139"/>
      <c r="P359" s="139"/>
      <c r="Q359" s="139"/>
      <c r="R359" s="139"/>
      <c r="S359" s="139"/>
      <c r="T359" s="139"/>
      <c r="U359" s="139"/>
      <c r="V359" s="139"/>
      <c r="W359" s="190"/>
      <c r="X359" s="191" t="str">
        <f>CONCATENATE(IF(N359="YES","e-Notification;",""),IF(O359="YES"," e-Access;",""),IF(P359="YES"," e-Submission;",""),IF(Q359="YES"," e-Evaluation;",""),IF(R359="YES"," e-Awarding;",""),IF(S359="YES"," e-Request;",""),IF(T359="YES"," e-Ordering;",""),IF(U359="YES"," e-Fulfillment;",""),IF(V359="YES"," e-Invoicing;",""),IF(W359="YES"," e-Payment.",""))</f>
        <v/>
      </c>
    </row>
    <row r="360" spans="1:24" ht="60" x14ac:dyDescent="0.25">
      <c r="A360" s="297" t="s">
        <v>3219</v>
      </c>
      <c r="B360" s="139" t="s">
        <v>1805</v>
      </c>
      <c r="C360" s="139" t="s">
        <v>1119</v>
      </c>
      <c r="D360" s="139" t="s">
        <v>1993</v>
      </c>
      <c r="E360" s="139" t="s">
        <v>796</v>
      </c>
      <c r="F360" s="139" t="s">
        <v>2263</v>
      </c>
      <c r="G360" s="20" t="s">
        <v>369</v>
      </c>
      <c r="H360" s="20" t="s">
        <v>2653</v>
      </c>
      <c r="I360" s="163" t="s">
        <v>2324</v>
      </c>
      <c r="J360" s="187"/>
      <c r="K360" s="139"/>
      <c r="L360" s="188"/>
      <c r="M360" s="189" t="str">
        <f>CONCATENATE(IF(J360="YES","UC1;",""),IF(K360="YES"," UC2;",""),IF(L360="YES"," UC3",""))</f>
        <v/>
      </c>
      <c r="N360" s="187" t="s">
        <v>2653</v>
      </c>
      <c r="O360" s="139"/>
      <c r="P360" s="139"/>
      <c r="Q360" s="139"/>
      <c r="R360" s="139"/>
      <c r="S360" s="139"/>
      <c r="T360" s="139"/>
      <c r="U360" s="139"/>
      <c r="V360" s="139"/>
      <c r="W360" s="190"/>
      <c r="X360" s="191" t="str">
        <f>CONCATENATE(IF(N360="YES","e-Notification;",""),IF(O360="YES"," e-Access;",""),IF(P360="YES"," e-Submission;",""),IF(Q360="YES"," e-Evaluation;",""),IF(R360="YES"," e-Awarding;",""),IF(S360="YES"," e-Request;",""),IF(T360="YES"," e-Ordering;",""),IF(U360="YES"," e-Fulfillment;",""),IF(V360="YES"," e-Invoicing;",""),IF(W360="YES"," e-Payment.",""))</f>
        <v>e-Notification;</v>
      </c>
    </row>
    <row r="361" spans="1:24" s="218" customFormat="1" ht="30" x14ac:dyDescent="0.25">
      <c r="A361" s="299"/>
      <c r="B361" s="210"/>
      <c r="C361" s="210"/>
      <c r="D361" s="210" t="s">
        <v>3218</v>
      </c>
      <c r="E361" s="210"/>
      <c r="F361" s="300" t="s">
        <v>3216</v>
      </c>
      <c r="G361" s="211"/>
      <c r="H361" s="211"/>
      <c r="I361" s="212"/>
      <c r="J361" s="213"/>
      <c r="K361" s="210"/>
      <c r="L361" s="214"/>
      <c r="M361" s="215"/>
      <c r="N361" s="213"/>
      <c r="O361" s="210"/>
      <c r="P361" s="210"/>
      <c r="Q361" s="210"/>
      <c r="R361" s="210"/>
      <c r="S361" s="210"/>
      <c r="T361" s="210"/>
      <c r="U361" s="210"/>
      <c r="V361" s="210"/>
      <c r="W361" s="216"/>
      <c r="X361" s="217"/>
    </row>
    <row r="362" spans="1:24" s="182" customFormat="1" ht="45" x14ac:dyDescent="0.25">
      <c r="A362" s="277"/>
      <c r="B362" s="140" t="s">
        <v>1805</v>
      </c>
      <c r="C362" s="140" t="s">
        <v>1119</v>
      </c>
      <c r="D362" s="140" t="s">
        <v>1806</v>
      </c>
      <c r="E362" s="140" t="s">
        <v>1044</v>
      </c>
      <c r="F362" s="25" t="s">
        <v>1746</v>
      </c>
      <c r="G362" s="25" t="s">
        <v>369</v>
      </c>
      <c r="H362" s="25" t="s">
        <v>2755</v>
      </c>
      <c r="I362" s="166"/>
      <c r="J362" s="171"/>
      <c r="K362" s="140"/>
      <c r="L362" s="172"/>
      <c r="M362" s="174" t="str">
        <f t="shared" ref="M362:M371" si="22">CONCATENATE(IF(J362="YES","UC1;",""),IF(K362="YES"," UC2;",""),IF(L362="YES"," UC3",""))</f>
        <v/>
      </c>
      <c r="N362" s="171"/>
      <c r="O362" s="140"/>
      <c r="P362" s="140"/>
      <c r="Q362" s="140"/>
      <c r="R362" s="140"/>
      <c r="S362" s="140"/>
      <c r="T362" s="140"/>
      <c r="U362" s="140"/>
      <c r="V362" s="140"/>
      <c r="W362" s="175"/>
      <c r="X362" s="177" t="str">
        <f t="shared" ref="X362:X371" si="23">CONCATENATE(IF(N362="YES","e-Notification;",""),IF(O362="YES"," e-Access;",""),IF(P362="YES"," e-Submission;",""),IF(Q362="YES"," e-Evaluation;",""),IF(R362="YES"," e-Awarding;",""),IF(S362="YES"," e-Request;",""),IF(T362="YES"," e-Ordering;",""),IF(U362="YES"," e-Fulfillment;",""),IF(V362="YES"," e-Invoicing;",""),IF(W362="YES"," e-Payment.",""))</f>
        <v/>
      </c>
    </row>
    <row r="363" spans="1:24" s="182" customFormat="1" ht="30" x14ac:dyDescent="0.25">
      <c r="A363" s="277"/>
      <c r="B363" s="140" t="s">
        <v>1805</v>
      </c>
      <c r="C363" s="140" t="s">
        <v>1119</v>
      </c>
      <c r="D363" s="140" t="s">
        <v>2178</v>
      </c>
      <c r="E363" s="140" t="s">
        <v>777</v>
      </c>
      <c r="F363" s="25"/>
      <c r="G363" s="25" t="s">
        <v>369</v>
      </c>
      <c r="H363" s="25" t="s">
        <v>2755</v>
      </c>
      <c r="I363" s="166"/>
      <c r="J363" s="171"/>
      <c r="K363" s="140"/>
      <c r="L363" s="172"/>
      <c r="M363" s="174" t="str">
        <f t="shared" si="22"/>
        <v/>
      </c>
      <c r="N363" s="171"/>
      <c r="O363" s="140"/>
      <c r="P363" s="140"/>
      <c r="Q363" s="140"/>
      <c r="R363" s="140"/>
      <c r="S363" s="140"/>
      <c r="T363" s="140"/>
      <c r="U363" s="140"/>
      <c r="V363" s="140"/>
      <c r="W363" s="175"/>
      <c r="X363" s="177" t="str">
        <f t="shared" si="23"/>
        <v/>
      </c>
    </row>
    <row r="364" spans="1:24" s="182" customFormat="1" ht="30" x14ac:dyDescent="0.25">
      <c r="A364" s="277"/>
      <c r="B364" s="140" t="s">
        <v>1805</v>
      </c>
      <c r="C364" s="140" t="s">
        <v>1119</v>
      </c>
      <c r="D364" s="140" t="s">
        <v>2181</v>
      </c>
      <c r="E364" s="140" t="s">
        <v>777</v>
      </c>
      <c r="F364" s="25"/>
      <c r="G364" s="25" t="s">
        <v>369</v>
      </c>
      <c r="H364" s="25" t="s">
        <v>2755</v>
      </c>
      <c r="I364" s="166"/>
      <c r="J364" s="171"/>
      <c r="K364" s="140"/>
      <c r="L364" s="172"/>
      <c r="M364" s="174" t="str">
        <f t="shared" si="22"/>
        <v/>
      </c>
      <c r="N364" s="171"/>
      <c r="O364" s="140"/>
      <c r="P364" s="140"/>
      <c r="Q364" s="140"/>
      <c r="R364" s="140"/>
      <c r="S364" s="140"/>
      <c r="T364" s="140"/>
      <c r="U364" s="140"/>
      <c r="V364" s="140"/>
      <c r="W364" s="175"/>
      <c r="X364" s="177" t="str">
        <f t="shared" si="23"/>
        <v/>
      </c>
    </row>
    <row r="365" spans="1:24" s="182" customFormat="1" ht="30" x14ac:dyDescent="0.25">
      <c r="A365" s="277"/>
      <c r="B365" s="140" t="s">
        <v>1805</v>
      </c>
      <c r="C365" s="140" t="s">
        <v>1119</v>
      </c>
      <c r="D365" s="140" t="s">
        <v>2178</v>
      </c>
      <c r="E365" s="140" t="s">
        <v>814</v>
      </c>
      <c r="F365" s="25"/>
      <c r="G365" s="25" t="s">
        <v>369</v>
      </c>
      <c r="H365" s="25" t="s">
        <v>2755</v>
      </c>
      <c r="I365" s="166"/>
      <c r="J365" s="171"/>
      <c r="K365" s="140"/>
      <c r="L365" s="172"/>
      <c r="M365" s="174" t="str">
        <f t="shared" si="22"/>
        <v/>
      </c>
      <c r="N365" s="171"/>
      <c r="O365" s="140"/>
      <c r="P365" s="140"/>
      <c r="Q365" s="140"/>
      <c r="R365" s="140"/>
      <c r="S365" s="140"/>
      <c r="T365" s="140"/>
      <c r="U365" s="140"/>
      <c r="V365" s="140"/>
      <c r="W365" s="175"/>
      <c r="X365" s="177" t="str">
        <f t="shared" si="23"/>
        <v/>
      </c>
    </row>
    <row r="366" spans="1:24" s="182" customFormat="1" ht="31.5" customHeight="1" x14ac:dyDescent="0.25">
      <c r="A366" s="277"/>
      <c r="B366" s="140" t="s">
        <v>1805</v>
      </c>
      <c r="C366" s="140" t="s">
        <v>1119</v>
      </c>
      <c r="D366" s="140" t="s">
        <v>2181</v>
      </c>
      <c r="E366" s="140" t="s">
        <v>814</v>
      </c>
      <c r="F366" s="25"/>
      <c r="G366" s="25" t="s">
        <v>369</v>
      </c>
      <c r="H366" s="25" t="s">
        <v>2755</v>
      </c>
      <c r="I366" s="166"/>
      <c r="J366" s="171"/>
      <c r="K366" s="140"/>
      <c r="L366" s="172"/>
      <c r="M366" s="174" t="str">
        <f t="shared" si="22"/>
        <v/>
      </c>
      <c r="N366" s="171"/>
      <c r="O366" s="140"/>
      <c r="P366" s="140"/>
      <c r="Q366" s="140"/>
      <c r="R366" s="140"/>
      <c r="S366" s="140"/>
      <c r="T366" s="140"/>
      <c r="U366" s="140"/>
      <c r="V366" s="140"/>
      <c r="W366" s="175"/>
      <c r="X366" s="177" t="str">
        <f t="shared" si="23"/>
        <v/>
      </c>
    </row>
    <row r="367" spans="1:24" s="182" customFormat="1" x14ac:dyDescent="0.25">
      <c r="A367" s="277"/>
      <c r="B367" s="140" t="s">
        <v>2421</v>
      </c>
      <c r="C367" s="25" t="s">
        <v>1118</v>
      </c>
      <c r="D367" s="25" t="s">
        <v>1991</v>
      </c>
      <c r="E367" s="25" t="s">
        <v>1044</v>
      </c>
      <c r="F367" s="25"/>
      <c r="G367" s="25" t="s">
        <v>364</v>
      </c>
      <c r="H367" s="25" t="s">
        <v>2755</v>
      </c>
      <c r="I367" s="166"/>
      <c r="J367" s="171"/>
      <c r="K367" s="140"/>
      <c r="L367" s="172"/>
      <c r="M367" s="174" t="str">
        <f t="shared" si="22"/>
        <v/>
      </c>
      <c r="N367" s="171"/>
      <c r="O367" s="140"/>
      <c r="P367" s="140"/>
      <c r="Q367" s="140"/>
      <c r="R367" s="140"/>
      <c r="S367" s="140"/>
      <c r="T367" s="140"/>
      <c r="U367" s="140"/>
      <c r="V367" s="140"/>
      <c r="W367" s="175"/>
      <c r="X367" s="177" t="str">
        <f t="shared" si="23"/>
        <v/>
      </c>
    </row>
    <row r="368" spans="1:24" ht="75" x14ac:dyDescent="0.25">
      <c r="A368" s="298" t="s">
        <v>3194</v>
      </c>
      <c r="B368" s="139" t="s">
        <v>2358</v>
      </c>
      <c r="C368" s="20" t="s">
        <v>2115</v>
      </c>
      <c r="D368" s="20" t="s">
        <v>1625</v>
      </c>
      <c r="E368" s="139" t="s">
        <v>796</v>
      </c>
      <c r="F368" s="20" t="s">
        <v>2428</v>
      </c>
      <c r="G368" s="20" t="s">
        <v>86</v>
      </c>
      <c r="H368" s="20" t="s">
        <v>2653</v>
      </c>
      <c r="I368" s="163" t="s">
        <v>2429</v>
      </c>
      <c r="J368" s="187"/>
      <c r="K368" s="139"/>
      <c r="L368" s="188"/>
      <c r="M368" s="189" t="str">
        <f t="shared" si="22"/>
        <v/>
      </c>
      <c r="N368" s="187" t="s">
        <v>2653</v>
      </c>
      <c r="O368" s="139"/>
      <c r="P368" s="139"/>
      <c r="Q368" s="139"/>
      <c r="R368" s="139"/>
      <c r="S368" s="139"/>
      <c r="T368" s="139"/>
      <c r="U368" s="139"/>
      <c r="V368" s="139"/>
      <c r="W368" s="190"/>
      <c r="X368" s="191" t="str">
        <f t="shared" si="23"/>
        <v>e-Notification;</v>
      </c>
    </row>
    <row r="369" spans="1:24" x14ac:dyDescent="0.25">
      <c r="B369" s="139" t="s">
        <v>2358</v>
      </c>
      <c r="C369" s="20" t="s">
        <v>2115</v>
      </c>
      <c r="D369" s="20" t="s">
        <v>2450</v>
      </c>
      <c r="E369" s="20" t="s">
        <v>2451</v>
      </c>
      <c r="F369" s="20"/>
      <c r="G369" s="20" t="s">
        <v>86</v>
      </c>
      <c r="H369" s="20" t="s">
        <v>2755</v>
      </c>
      <c r="I369" s="163"/>
      <c r="J369" s="187"/>
      <c r="K369" s="139"/>
      <c r="L369" s="188"/>
      <c r="M369" s="189" t="str">
        <f t="shared" si="22"/>
        <v/>
      </c>
      <c r="N369" s="187"/>
      <c r="O369" s="139"/>
      <c r="P369" s="139"/>
      <c r="Q369" s="139"/>
      <c r="R369" s="139"/>
      <c r="S369" s="139"/>
      <c r="T369" s="139"/>
      <c r="U369" s="139"/>
      <c r="V369" s="139"/>
      <c r="W369" s="190"/>
      <c r="X369" s="191" t="str">
        <f t="shared" si="23"/>
        <v/>
      </c>
    </row>
    <row r="370" spans="1:24" x14ac:dyDescent="0.25">
      <c r="B370" s="139" t="s">
        <v>2358</v>
      </c>
      <c r="C370" s="20" t="s">
        <v>2115</v>
      </c>
      <c r="D370" s="20" t="s">
        <v>2449</v>
      </c>
      <c r="E370" s="20" t="s">
        <v>2447</v>
      </c>
      <c r="F370" s="20"/>
      <c r="G370" s="20" t="s">
        <v>86</v>
      </c>
      <c r="H370" s="20" t="s">
        <v>2755</v>
      </c>
      <c r="I370" s="163"/>
      <c r="J370" s="187"/>
      <c r="K370" s="139"/>
      <c r="L370" s="188"/>
      <c r="M370" s="189" t="str">
        <f t="shared" si="22"/>
        <v/>
      </c>
      <c r="N370" s="187"/>
      <c r="O370" s="139"/>
      <c r="P370" s="139"/>
      <c r="Q370" s="139"/>
      <c r="R370" s="139"/>
      <c r="S370" s="139"/>
      <c r="T370" s="139"/>
      <c r="U370" s="139"/>
      <c r="V370" s="139"/>
      <c r="W370" s="190"/>
      <c r="X370" s="191" t="str">
        <f t="shared" si="23"/>
        <v/>
      </c>
    </row>
    <row r="371" spans="1:24" ht="90" x14ac:dyDescent="0.25">
      <c r="A371" s="276" t="s">
        <v>3201</v>
      </c>
      <c r="B371" s="11" t="s">
        <v>1173</v>
      </c>
      <c r="C371" s="11" t="s">
        <v>1208</v>
      </c>
      <c r="D371" s="11" t="s">
        <v>1670</v>
      </c>
      <c r="E371" s="139" t="s">
        <v>796</v>
      </c>
      <c r="F371" s="11" t="s">
        <v>1667</v>
      </c>
      <c r="G371" s="11" t="s">
        <v>215</v>
      </c>
      <c r="H371" s="20" t="s">
        <v>2653</v>
      </c>
      <c r="I371" s="163" t="s">
        <v>2349</v>
      </c>
      <c r="J371" s="187"/>
      <c r="K371" s="139"/>
      <c r="L371" s="188"/>
      <c r="M371" s="189" t="str">
        <f t="shared" si="22"/>
        <v/>
      </c>
      <c r="N371" s="187" t="s">
        <v>2653</v>
      </c>
      <c r="O371" s="139"/>
      <c r="P371" s="139"/>
      <c r="Q371" s="139"/>
      <c r="R371" s="139"/>
      <c r="S371" s="139"/>
      <c r="T371" s="139"/>
      <c r="U371" s="139"/>
      <c r="V371" s="139"/>
      <c r="W371" s="190"/>
      <c r="X371" s="191" t="str">
        <f t="shared" si="23"/>
        <v>e-Notification;</v>
      </c>
    </row>
    <row r="372" spans="1:24" s="218" customFormat="1" ht="60" x14ac:dyDescent="0.25">
      <c r="A372" s="282"/>
      <c r="B372" s="219"/>
      <c r="C372" s="219"/>
      <c r="D372" s="219" t="s">
        <v>3195</v>
      </c>
      <c r="E372" s="210" t="s">
        <v>1715</v>
      </c>
      <c r="F372" s="219" t="s">
        <v>3196</v>
      </c>
      <c r="G372" s="219"/>
      <c r="H372" s="211"/>
      <c r="I372" s="212"/>
      <c r="J372" s="213"/>
      <c r="K372" s="210"/>
      <c r="L372" s="214"/>
      <c r="M372" s="215"/>
      <c r="N372" s="213"/>
      <c r="O372" s="210"/>
      <c r="P372" s="210"/>
      <c r="Q372" s="210"/>
      <c r="R372" s="210"/>
      <c r="S372" s="210"/>
      <c r="T372" s="210"/>
      <c r="U372" s="210"/>
      <c r="V372" s="210"/>
      <c r="W372" s="216"/>
      <c r="X372" s="217"/>
    </row>
    <row r="373" spans="1:24" s="182" customFormat="1" x14ac:dyDescent="0.25">
      <c r="A373" s="277"/>
      <c r="B373" s="9" t="s">
        <v>1173</v>
      </c>
      <c r="C373" s="9" t="s">
        <v>1208</v>
      </c>
      <c r="D373" s="9" t="s">
        <v>780</v>
      </c>
      <c r="E373" s="9" t="s">
        <v>1748</v>
      </c>
      <c r="F373" s="9"/>
      <c r="G373" s="9" t="s">
        <v>215</v>
      </c>
      <c r="H373" s="25" t="s">
        <v>2755</v>
      </c>
      <c r="I373" s="166"/>
      <c r="J373" s="171"/>
      <c r="K373" s="140"/>
      <c r="L373" s="172"/>
      <c r="M373" s="174" t="str">
        <f>CONCATENATE(IF(J373="YES","UC1;",""),IF(K373="YES"," UC2;",""),IF(L373="YES"," UC3",""))</f>
        <v/>
      </c>
      <c r="N373" s="171"/>
      <c r="O373" s="140"/>
      <c r="P373" s="140"/>
      <c r="Q373" s="140"/>
      <c r="R373" s="140"/>
      <c r="S373" s="140"/>
      <c r="T373" s="140"/>
      <c r="U373" s="140"/>
      <c r="V373" s="140"/>
      <c r="W373" s="175"/>
      <c r="X373" s="177" t="str">
        <f>CONCATENATE(IF(N373="YES","e-Notification;",""),IF(O373="YES"," e-Access;",""),IF(P373="YES"," e-Submission;",""),IF(Q373="YES"," e-Evaluation;",""),IF(R373="YES"," e-Awarding;",""),IF(S373="YES"," e-Request;",""),IF(T373="YES"," e-Ordering;",""),IF(U373="YES"," e-Fulfillment;",""),IF(V373="YES"," e-Invoicing;",""),IF(W373="YES"," e-Payment.",""))</f>
        <v/>
      </c>
    </row>
    <row r="374" spans="1:24" s="182" customFormat="1" ht="45" x14ac:dyDescent="0.25">
      <c r="A374" s="277"/>
      <c r="B374" s="9" t="s">
        <v>1173</v>
      </c>
      <c r="C374" s="9" t="s">
        <v>1208</v>
      </c>
      <c r="D374" s="9" t="s">
        <v>1174</v>
      </c>
      <c r="E374" s="9" t="s">
        <v>1715</v>
      </c>
      <c r="F374" s="9"/>
      <c r="G374" s="9" t="s">
        <v>215</v>
      </c>
      <c r="H374" s="25" t="s">
        <v>2755</v>
      </c>
      <c r="I374" s="166"/>
      <c r="J374" s="171"/>
      <c r="K374" s="140"/>
      <c r="L374" s="172"/>
      <c r="M374" s="174" t="str">
        <f>CONCATENATE(IF(J374="YES","UC1;",""),IF(K374="YES"," UC2;",""),IF(L374="YES"," UC3",""))</f>
        <v/>
      </c>
      <c r="N374" s="171"/>
      <c r="O374" s="140"/>
      <c r="P374" s="140"/>
      <c r="Q374" s="140"/>
      <c r="R374" s="140"/>
      <c r="S374" s="140"/>
      <c r="T374" s="140"/>
      <c r="U374" s="140"/>
      <c r="V374" s="140"/>
      <c r="W374" s="175"/>
      <c r="X374" s="177" t="str">
        <f>CONCATENATE(IF(N374="YES","e-Notification;",""),IF(O374="YES"," e-Access;",""),IF(P374="YES"," e-Submission;",""),IF(Q374="YES"," e-Evaluation;",""),IF(R374="YES"," e-Awarding;",""),IF(S374="YES"," e-Request;",""),IF(T374="YES"," e-Ordering;",""),IF(U374="YES"," e-Fulfillment;",""),IF(V374="YES"," e-Invoicing;",""),IF(W374="YES"," e-Payment.",""))</f>
        <v/>
      </c>
    </row>
    <row r="375" spans="1:24" s="182" customFormat="1" x14ac:dyDescent="0.25">
      <c r="A375" s="277"/>
      <c r="B375" s="9" t="s">
        <v>1173</v>
      </c>
      <c r="C375" s="9" t="s">
        <v>1208</v>
      </c>
      <c r="D375" s="9" t="s">
        <v>2116</v>
      </c>
      <c r="E375" s="9" t="s">
        <v>2117</v>
      </c>
      <c r="F375" s="9"/>
      <c r="G375" s="9" t="s">
        <v>215</v>
      </c>
      <c r="H375" s="25" t="s">
        <v>2755</v>
      </c>
      <c r="I375" s="166"/>
      <c r="J375" s="171"/>
      <c r="K375" s="140"/>
      <c r="L375" s="172"/>
      <c r="M375" s="174" t="str">
        <f>CONCATENATE(IF(J375="YES","UC1;",""),IF(K375="YES"," UC2;",""),IF(L375="YES"," UC3",""))</f>
        <v/>
      </c>
      <c r="N375" s="171"/>
      <c r="O375" s="140"/>
      <c r="P375" s="140"/>
      <c r="Q375" s="140"/>
      <c r="R375" s="140"/>
      <c r="S375" s="140"/>
      <c r="T375" s="140"/>
      <c r="U375" s="140"/>
      <c r="V375" s="140"/>
      <c r="W375" s="175"/>
      <c r="X375" s="177" t="str">
        <f>CONCATENATE(IF(N375="YES","e-Notification;",""),IF(O375="YES"," e-Access;",""),IF(P375="YES"," e-Submission;",""),IF(Q375="YES"," e-Evaluation;",""),IF(R375="YES"," e-Awarding;",""),IF(S375="YES"," e-Request;",""),IF(T375="YES"," e-Ordering;",""),IF(U375="YES"," e-Fulfillment;",""),IF(V375="YES"," e-Invoicing;",""),IF(W375="YES"," e-Payment.",""))</f>
        <v/>
      </c>
    </row>
    <row r="376" spans="1:24" s="182" customFormat="1" ht="45" x14ac:dyDescent="0.25">
      <c r="A376" s="277"/>
      <c r="B376" s="9" t="s">
        <v>1173</v>
      </c>
      <c r="C376" s="9" t="s">
        <v>1208</v>
      </c>
      <c r="D376" s="9" t="s">
        <v>2118</v>
      </c>
      <c r="E376" s="9" t="s">
        <v>2087</v>
      </c>
      <c r="F376" s="9"/>
      <c r="G376" s="9" t="s">
        <v>215</v>
      </c>
      <c r="H376" s="25" t="s">
        <v>2755</v>
      </c>
      <c r="I376" s="166"/>
      <c r="J376" s="171"/>
      <c r="K376" s="140"/>
      <c r="L376" s="172"/>
      <c r="M376" s="174" t="str">
        <f>CONCATENATE(IF(J376="YES","UC1;",""),IF(K376="YES"," UC2;",""),IF(L376="YES"," UC3",""))</f>
        <v/>
      </c>
      <c r="N376" s="171"/>
      <c r="O376" s="140"/>
      <c r="P376" s="140"/>
      <c r="Q376" s="140"/>
      <c r="R376" s="140"/>
      <c r="S376" s="140"/>
      <c r="T376" s="140"/>
      <c r="U376" s="140"/>
      <c r="V376" s="140"/>
      <c r="W376" s="175"/>
      <c r="X376" s="177" t="str">
        <f>CONCATENATE(IF(N376="YES","e-Notification;",""),IF(O376="YES"," e-Access;",""),IF(P376="YES"," e-Submission;",""),IF(Q376="YES"," e-Evaluation;",""),IF(R376="YES"," e-Awarding;",""),IF(S376="YES"," e-Request;",""),IF(T376="YES"," e-Ordering;",""),IF(U376="YES"," e-Fulfillment;",""),IF(V376="YES"," e-Invoicing;",""),IF(W376="YES"," e-Payment.",""))</f>
        <v/>
      </c>
    </row>
    <row r="377" spans="1:24" ht="150" x14ac:dyDescent="0.25">
      <c r="A377" s="277" t="s">
        <v>3206</v>
      </c>
      <c r="B377" s="20" t="s">
        <v>821</v>
      </c>
      <c r="C377" s="20" t="s">
        <v>822</v>
      </c>
      <c r="D377" s="20" t="s">
        <v>1817</v>
      </c>
      <c r="E377" s="139" t="s">
        <v>796</v>
      </c>
      <c r="F377" s="20" t="s">
        <v>2275</v>
      </c>
      <c r="G377" s="20" t="s">
        <v>835</v>
      </c>
      <c r="H377" s="20" t="s">
        <v>2653</v>
      </c>
      <c r="I377" s="163" t="s">
        <v>2326</v>
      </c>
      <c r="J377" s="187"/>
      <c r="K377" s="139"/>
      <c r="L377" s="188"/>
      <c r="M377" s="189" t="str">
        <f>CONCATENATE(IF(J377="YES","UC1;",""),IF(K377="YES"," UC2;",""),IF(L377="YES"," UC3",""))</f>
        <v/>
      </c>
      <c r="N377" s="187" t="s">
        <v>2653</v>
      </c>
      <c r="O377" s="139"/>
      <c r="P377" s="139" t="s">
        <v>2653</v>
      </c>
      <c r="Q377" s="139" t="s">
        <v>2653</v>
      </c>
      <c r="R377" s="139" t="s">
        <v>2653</v>
      </c>
      <c r="S377" s="139"/>
      <c r="T377" s="139"/>
      <c r="U377" s="139"/>
      <c r="V377" s="139"/>
      <c r="W377" s="190"/>
      <c r="X377" s="191" t="str">
        <f>CONCATENATE(IF(N377="YES","e-Notification;",""),IF(O377="YES"," e-Access;",""),IF(P377="YES"," e-Submission;",""),IF(Q377="YES"," e-Evaluation;",""),IF(R377="YES"," e-Awarding;",""),IF(S377="YES"," e-Request;",""),IF(T377="YES"," e-Ordering;",""),IF(U377="YES"," e-Fulfillment;",""),IF(V377="YES"," e-Invoicing;",""),IF(W377="YES"," e-Payment.",""))</f>
        <v>e-Notification; e-Submission; e-Evaluation; e-Awarding;</v>
      </c>
    </row>
    <row r="378" spans="1:24" s="218" customFormat="1" ht="60" x14ac:dyDescent="0.25">
      <c r="A378" s="282"/>
      <c r="B378" s="211"/>
      <c r="C378" s="211"/>
      <c r="D378" s="211" t="s">
        <v>2860</v>
      </c>
      <c r="E378" s="210"/>
      <c r="F378" s="211"/>
      <c r="G378" s="211"/>
      <c r="H378" s="211"/>
      <c r="I378" s="212"/>
      <c r="J378" s="213"/>
      <c r="K378" s="210"/>
      <c r="L378" s="214"/>
      <c r="M378" s="215"/>
      <c r="N378" s="213"/>
      <c r="O378" s="210"/>
      <c r="P378" s="210"/>
      <c r="Q378" s="210"/>
      <c r="R378" s="210"/>
      <c r="S378" s="210"/>
      <c r="T378" s="210"/>
      <c r="U378" s="210"/>
      <c r="V378" s="210"/>
      <c r="W378" s="216"/>
      <c r="X378" s="217"/>
    </row>
    <row r="379" spans="1:24" ht="60" x14ac:dyDescent="0.25">
      <c r="B379" s="20" t="s">
        <v>821</v>
      </c>
      <c r="C379" s="20" t="s">
        <v>822</v>
      </c>
      <c r="D379" s="11" t="s">
        <v>823</v>
      </c>
      <c r="E379" s="12" t="s">
        <v>1748</v>
      </c>
      <c r="F379" s="11"/>
      <c r="G379" s="20" t="s">
        <v>835</v>
      </c>
      <c r="H379" s="20" t="s">
        <v>2755</v>
      </c>
      <c r="I379" s="163"/>
      <c r="J379" s="187"/>
      <c r="K379" s="139"/>
      <c r="L379" s="188"/>
      <c r="M379" s="189" t="str">
        <f t="shared" ref="M379:M389" si="24">CONCATENATE(IF(J379="YES","UC1;",""),IF(K379="YES"," UC2;",""),IF(L379="YES"," UC3",""))</f>
        <v/>
      </c>
      <c r="N379" s="187"/>
      <c r="O379" s="139"/>
      <c r="P379" s="139"/>
      <c r="Q379" s="139"/>
      <c r="R379" s="139"/>
      <c r="S379" s="139"/>
      <c r="T379" s="139"/>
      <c r="U379" s="139"/>
      <c r="V379" s="139"/>
      <c r="W379" s="190"/>
      <c r="X379" s="191" t="str">
        <f t="shared" ref="X379:X389" si="25">CONCATENATE(IF(N379="YES","e-Notification;",""),IF(O379="YES"," e-Access;",""),IF(P379="YES"," e-Submission;",""),IF(Q379="YES"," e-Evaluation;",""),IF(R379="YES"," e-Awarding;",""),IF(S379="YES"," e-Request;",""),IF(T379="YES"," e-Ordering;",""),IF(U379="YES"," e-Fulfillment;",""),IF(V379="YES"," e-Invoicing;",""),IF(W379="YES"," e-Payment.",""))</f>
        <v/>
      </c>
    </row>
    <row r="380" spans="1:24" ht="45" x14ac:dyDescent="0.25">
      <c r="B380" s="20" t="s">
        <v>821</v>
      </c>
      <c r="C380" s="20" t="s">
        <v>822</v>
      </c>
      <c r="D380" s="11" t="s">
        <v>824</v>
      </c>
      <c r="E380" s="12" t="s">
        <v>786</v>
      </c>
      <c r="F380" s="11" t="s">
        <v>829</v>
      </c>
      <c r="G380" s="20" t="s">
        <v>835</v>
      </c>
      <c r="H380" s="20" t="s">
        <v>2755</v>
      </c>
      <c r="I380" s="163"/>
      <c r="J380" s="187"/>
      <c r="K380" s="139"/>
      <c r="L380" s="188"/>
      <c r="M380" s="189" t="str">
        <f t="shared" si="24"/>
        <v/>
      </c>
      <c r="N380" s="187"/>
      <c r="O380" s="139"/>
      <c r="P380" s="139"/>
      <c r="Q380" s="139"/>
      <c r="R380" s="139"/>
      <c r="S380" s="139"/>
      <c r="T380" s="139"/>
      <c r="U380" s="139"/>
      <c r="V380" s="139"/>
      <c r="W380" s="190"/>
      <c r="X380" s="191" t="str">
        <f t="shared" si="25"/>
        <v/>
      </c>
    </row>
    <row r="381" spans="1:24" ht="45" x14ac:dyDescent="0.25">
      <c r="B381" s="20" t="s">
        <v>821</v>
      </c>
      <c r="C381" s="20" t="s">
        <v>822</v>
      </c>
      <c r="D381" s="11" t="s">
        <v>825</v>
      </c>
      <c r="E381" s="12" t="s">
        <v>811</v>
      </c>
      <c r="F381" s="28" t="s">
        <v>830</v>
      </c>
      <c r="G381" s="20" t="s">
        <v>835</v>
      </c>
      <c r="H381" s="20" t="s">
        <v>2755</v>
      </c>
      <c r="I381" s="163"/>
      <c r="J381" s="187"/>
      <c r="K381" s="139"/>
      <c r="L381" s="188"/>
      <c r="M381" s="189" t="str">
        <f t="shared" si="24"/>
        <v/>
      </c>
      <c r="N381" s="187"/>
      <c r="O381" s="139"/>
      <c r="P381" s="139"/>
      <c r="Q381" s="139"/>
      <c r="R381" s="139"/>
      <c r="S381" s="139"/>
      <c r="T381" s="139"/>
      <c r="U381" s="139"/>
      <c r="V381" s="139"/>
      <c r="W381" s="190"/>
      <c r="X381" s="191" t="str">
        <f t="shared" si="25"/>
        <v/>
      </c>
    </row>
    <row r="382" spans="1:24" ht="45" x14ac:dyDescent="0.25">
      <c r="B382" s="20" t="s">
        <v>821</v>
      </c>
      <c r="C382" s="20" t="s">
        <v>822</v>
      </c>
      <c r="D382" s="11" t="s">
        <v>826</v>
      </c>
      <c r="E382" s="12" t="s">
        <v>2276</v>
      </c>
      <c r="F382" s="28" t="s">
        <v>2279</v>
      </c>
      <c r="G382" s="20" t="s">
        <v>835</v>
      </c>
      <c r="H382" s="20" t="s">
        <v>2755</v>
      </c>
      <c r="I382" s="163"/>
      <c r="J382" s="187"/>
      <c r="K382" s="139"/>
      <c r="L382" s="188"/>
      <c r="M382" s="189" t="str">
        <f t="shared" si="24"/>
        <v/>
      </c>
      <c r="N382" s="187"/>
      <c r="O382" s="139"/>
      <c r="P382" s="139"/>
      <c r="Q382" s="139"/>
      <c r="R382" s="139"/>
      <c r="S382" s="139"/>
      <c r="T382" s="139"/>
      <c r="U382" s="139"/>
      <c r="V382" s="139"/>
      <c r="W382" s="190"/>
      <c r="X382" s="191" t="str">
        <f t="shared" si="25"/>
        <v/>
      </c>
    </row>
    <row r="383" spans="1:24" ht="60" x14ac:dyDescent="0.25">
      <c r="B383" s="20" t="s">
        <v>821</v>
      </c>
      <c r="C383" s="20" t="s">
        <v>822</v>
      </c>
      <c r="D383" s="11" t="s">
        <v>827</v>
      </c>
      <c r="E383" s="12" t="s">
        <v>777</v>
      </c>
      <c r="F383" s="11"/>
      <c r="G383" s="20" t="s">
        <v>835</v>
      </c>
      <c r="H383" s="20" t="s">
        <v>2755</v>
      </c>
      <c r="I383" s="163"/>
      <c r="J383" s="187"/>
      <c r="K383" s="139"/>
      <c r="L383" s="188"/>
      <c r="M383" s="189" t="str">
        <f t="shared" si="24"/>
        <v/>
      </c>
      <c r="N383" s="187"/>
      <c r="O383" s="139"/>
      <c r="P383" s="139"/>
      <c r="Q383" s="139"/>
      <c r="R383" s="139"/>
      <c r="S383" s="139"/>
      <c r="T383" s="139"/>
      <c r="U383" s="139"/>
      <c r="V383" s="139"/>
      <c r="W383" s="190"/>
      <c r="X383" s="191" t="str">
        <f t="shared" si="25"/>
        <v/>
      </c>
    </row>
    <row r="384" spans="1:24" ht="60" x14ac:dyDescent="0.25">
      <c r="B384" s="20" t="s">
        <v>821</v>
      </c>
      <c r="C384" s="20" t="s">
        <v>822</v>
      </c>
      <c r="D384" s="11" t="s">
        <v>828</v>
      </c>
      <c r="E384" s="12" t="s">
        <v>814</v>
      </c>
      <c r="F384" s="20"/>
      <c r="G384" s="20" t="s">
        <v>835</v>
      </c>
      <c r="H384" s="20" t="s">
        <v>2755</v>
      </c>
      <c r="I384" s="163"/>
      <c r="J384" s="187"/>
      <c r="K384" s="139"/>
      <c r="L384" s="188"/>
      <c r="M384" s="189" t="str">
        <f t="shared" si="24"/>
        <v/>
      </c>
      <c r="N384" s="187"/>
      <c r="O384" s="139"/>
      <c r="P384" s="139"/>
      <c r="Q384" s="139"/>
      <c r="R384" s="139"/>
      <c r="S384" s="139"/>
      <c r="T384" s="139"/>
      <c r="U384" s="139"/>
      <c r="V384" s="139"/>
      <c r="W384" s="190"/>
      <c r="X384" s="191" t="str">
        <f t="shared" si="25"/>
        <v/>
      </c>
    </row>
    <row r="385" spans="1:24" ht="120" x14ac:dyDescent="0.25">
      <c r="A385" s="276" t="s">
        <v>3207</v>
      </c>
      <c r="B385" s="139" t="s">
        <v>2212</v>
      </c>
      <c r="C385" s="139" t="s">
        <v>1463</v>
      </c>
      <c r="D385" s="139" t="s">
        <v>1864</v>
      </c>
      <c r="E385" s="139" t="s">
        <v>796</v>
      </c>
      <c r="F385" s="139" t="s">
        <v>2309</v>
      </c>
      <c r="G385" s="20" t="s">
        <v>419</v>
      </c>
      <c r="H385" s="20" t="s">
        <v>2653</v>
      </c>
      <c r="I385" s="163" t="s">
        <v>2324</v>
      </c>
      <c r="J385" s="187"/>
      <c r="K385" s="139"/>
      <c r="L385" s="188"/>
      <c r="M385" s="189" t="str">
        <f t="shared" si="24"/>
        <v/>
      </c>
      <c r="N385" s="187" t="s">
        <v>2653</v>
      </c>
      <c r="O385" s="139"/>
      <c r="P385" s="139"/>
      <c r="Q385" s="139"/>
      <c r="R385" s="139"/>
      <c r="S385" s="139"/>
      <c r="T385" s="139"/>
      <c r="U385" s="139"/>
      <c r="V385" s="139"/>
      <c r="W385" s="190"/>
      <c r="X385" s="191" t="str">
        <f t="shared" si="25"/>
        <v>e-Notification;</v>
      </c>
    </row>
    <row r="386" spans="1:24" s="182" customFormat="1" ht="150" x14ac:dyDescent="0.25">
      <c r="A386" s="277"/>
      <c r="B386" s="140" t="s">
        <v>2212</v>
      </c>
      <c r="C386" s="140" t="s">
        <v>1463</v>
      </c>
      <c r="D386" s="140" t="s">
        <v>2312</v>
      </c>
      <c r="E386" s="140" t="s">
        <v>793</v>
      </c>
      <c r="F386" s="140" t="s">
        <v>2313</v>
      </c>
      <c r="G386" s="25"/>
      <c r="H386" s="25" t="s">
        <v>2755</v>
      </c>
      <c r="I386" s="166"/>
      <c r="J386" s="171"/>
      <c r="K386" s="140"/>
      <c r="L386" s="172"/>
      <c r="M386" s="174" t="str">
        <f t="shared" si="24"/>
        <v/>
      </c>
      <c r="N386" s="171"/>
      <c r="O386" s="140"/>
      <c r="P386" s="140"/>
      <c r="Q386" s="140"/>
      <c r="R386" s="140"/>
      <c r="S386" s="140"/>
      <c r="T386" s="140"/>
      <c r="U386" s="140"/>
      <c r="V386" s="140"/>
      <c r="W386" s="175"/>
      <c r="X386" s="177" t="str">
        <f t="shared" si="25"/>
        <v/>
      </c>
    </row>
    <row r="387" spans="1:24" s="182" customFormat="1" ht="45" x14ac:dyDescent="0.25">
      <c r="A387" s="277"/>
      <c r="B387" s="140" t="s">
        <v>2212</v>
      </c>
      <c r="C387" s="140" t="s">
        <v>1463</v>
      </c>
      <c r="D387" s="140" t="s">
        <v>2214</v>
      </c>
      <c r="E387" s="140" t="s">
        <v>777</v>
      </c>
      <c r="F387" s="25"/>
      <c r="G387" s="25" t="s">
        <v>2639</v>
      </c>
      <c r="H387" s="25" t="s">
        <v>2755</v>
      </c>
      <c r="I387" s="166"/>
      <c r="J387" s="171"/>
      <c r="K387" s="140"/>
      <c r="L387" s="172"/>
      <c r="M387" s="174" t="str">
        <f t="shared" si="24"/>
        <v/>
      </c>
      <c r="N387" s="171"/>
      <c r="O387" s="140"/>
      <c r="P387" s="140"/>
      <c r="Q387" s="140"/>
      <c r="R387" s="140"/>
      <c r="S387" s="140"/>
      <c r="T387" s="140"/>
      <c r="U387" s="140"/>
      <c r="V387" s="140"/>
      <c r="W387" s="175"/>
      <c r="X387" s="177" t="str">
        <f t="shared" si="25"/>
        <v/>
      </c>
    </row>
    <row r="388" spans="1:24" s="182" customFormat="1" ht="67.5" customHeight="1" x14ac:dyDescent="0.25">
      <c r="A388" s="277"/>
      <c r="B388" s="140" t="s">
        <v>2212</v>
      </c>
      <c r="C388" s="140" t="s">
        <v>1463</v>
      </c>
      <c r="D388" s="140" t="s">
        <v>2216</v>
      </c>
      <c r="E388" s="140" t="s">
        <v>777</v>
      </c>
      <c r="F388" s="25"/>
      <c r="G388" s="25" t="s">
        <v>2639</v>
      </c>
      <c r="H388" s="25" t="s">
        <v>2755</v>
      </c>
      <c r="I388" s="166"/>
      <c r="J388" s="171"/>
      <c r="K388" s="140"/>
      <c r="L388" s="172"/>
      <c r="M388" s="174" t="str">
        <f t="shared" si="24"/>
        <v/>
      </c>
      <c r="N388" s="171"/>
      <c r="O388" s="140"/>
      <c r="P388" s="140"/>
      <c r="Q388" s="140"/>
      <c r="R388" s="140"/>
      <c r="S388" s="140"/>
      <c r="T388" s="140"/>
      <c r="U388" s="140"/>
      <c r="V388" s="140"/>
      <c r="W388" s="175"/>
      <c r="X388" s="177" t="str">
        <f t="shared" si="25"/>
        <v/>
      </c>
    </row>
    <row r="389" spans="1:24" ht="93.75" customHeight="1" x14ac:dyDescent="0.25">
      <c r="A389" s="276" t="s">
        <v>3228</v>
      </c>
      <c r="B389" s="11" t="s">
        <v>1159</v>
      </c>
      <c r="C389" s="11" t="s">
        <v>1219</v>
      </c>
      <c r="D389" s="11" t="s">
        <v>1631</v>
      </c>
      <c r="E389" s="139" t="s">
        <v>796</v>
      </c>
      <c r="F389" s="11" t="s">
        <v>2267</v>
      </c>
      <c r="G389" s="11" t="s">
        <v>97</v>
      </c>
      <c r="H389" s="20" t="s">
        <v>2653</v>
      </c>
      <c r="I389" s="163" t="s">
        <v>2349</v>
      </c>
      <c r="J389" s="187"/>
      <c r="K389" s="139"/>
      <c r="L389" s="188"/>
      <c r="M389" s="189" t="str">
        <f t="shared" si="24"/>
        <v/>
      </c>
      <c r="N389" s="187" t="s">
        <v>2653</v>
      </c>
      <c r="O389" s="139"/>
      <c r="P389" s="139"/>
      <c r="Q389" s="139"/>
      <c r="R389" s="139"/>
      <c r="S389" s="139"/>
      <c r="T389" s="139"/>
      <c r="U389" s="139"/>
      <c r="V389" s="139"/>
      <c r="W389" s="190"/>
      <c r="X389" s="191" t="str">
        <f t="shared" si="25"/>
        <v>e-Notification;</v>
      </c>
    </row>
    <row r="390" spans="1:24" s="218" customFormat="1" ht="93.75" customHeight="1" x14ac:dyDescent="0.25">
      <c r="A390" s="282"/>
      <c r="B390" s="219"/>
      <c r="C390" s="219"/>
      <c r="D390" s="219" t="s">
        <v>3227</v>
      </c>
      <c r="E390" s="210"/>
      <c r="F390" s="219" t="s">
        <v>3229</v>
      </c>
      <c r="G390" s="219"/>
      <c r="H390" s="211"/>
      <c r="I390" s="212"/>
      <c r="J390" s="213"/>
      <c r="K390" s="210"/>
      <c r="L390" s="214"/>
      <c r="M390" s="215"/>
      <c r="N390" s="213"/>
      <c r="O390" s="210"/>
      <c r="P390" s="210"/>
      <c r="Q390" s="210"/>
      <c r="R390" s="210"/>
      <c r="S390" s="210"/>
      <c r="T390" s="210"/>
      <c r="U390" s="210"/>
      <c r="V390" s="210"/>
      <c r="W390" s="216"/>
      <c r="X390" s="217"/>
    </row>
    <row r="391" spans="1:24" x14ac:dyDescent="0.25">
      <c r="B391" s="11" t="s">
        <v>1159</v>
      </c>
      <c r="C391" s="11" t="s">
        <v>1219</v>
      </c>
      <c r="D391" s="11" t="s">
        <v>98</v>
      </c>
      <c r="E391" s="11" t="s">
        <v>1748</v>
      </c>
      <c r="F391" s="11"/>
      <c r="G391" s="11" t="s">
        <v>97</v>
      </c>
      <c r="H391" s="20" t="s">
        <v>2755</v>
      </c>
      <c r="I391" s="163"/>
      <c r="J391" s="187"/>
      <c r="K391" s="139"/>
      <c r="L391" s="188"/>
      <c r="M391" s="189" t="str">
        <f t="shared" ref="M391:M400" si="26">CONCATENATE(IF(J391="YES","UC1;",""),IF(K391="YES"," UC2;",""),IF(L391="YES"," UC3",""))</f>
        <v/>
      </c>
      <c r="N391" s="187"/>
      <c r="O391" s="139"/>
      <c r="P391" s="139"/>
      <c r="Q391" s="139"/>
      <c r="R391" s="139"/>
      <c r="S391" s="139"/>
      <c r="T391" s="139"/>
      <c r="U391" s="139"/>
      <c r="V391" s="139"/>
      <c r="W391" s="190"/>
      <c r="X391" s="191" t="str">
        <f t="shared" ref="X391:X400" si="27">CONCATENATE(IF(N391="YES","e-Notification;",""),IF(O391="YES"," e-Access;",""),IF(P391="YES"," e-Submission;",""),IF(Q391="YES"," e-Evaluation;",""),IF(R391="YES"," e-Awarding;",""),IF(S391="YES"," e-Request;",""),IF(T391="YES"," e-Ordering;",""),IF(U391="YES"," e-Fulfillment;",""),IF(V391="YES"," e-Invoicing;",""),IF(W391="YES"," e-Payment.",""))</f>
        <v/>
      </c>
    </row>
    <row r="392" spans="1:24" x14ac:dyDescent="0.25">
      <c r="B392" s="11" t="s">
        <v>1159</v>
      </c>
      <c r="C392" s="11" t="s">
        <v>1219</v>
      </c>
      <c r="D392" s="11" t="s">
        <v>1160</v>
      </c>
      <c r="E392" s="11" t="s">
        <v>1715</v>
      </c>
      <c r="F392" s="11"/>
      <c r="G392" s="11" t="s">
        <v>97</v>
      </c>
      <c r="H392" s="20" t="s">
        <v>2755</v>
      </c>
      <c r="I392" s="163"/>
      <c r="J392" s="187"/>
      <c r="K392" s="139"/>
      <c r="L392" s="188"/>
      <c r="M392" s="189" t="str">
        <f t="shared" si="26"/>
        <v/>
      </c>
      <c r="N392" s="187"/>
      <c r="O392" s="139"/>
      <c r="P392" s="139"/>
      <c r="Q392" s="139"/>
      <c r="R392" s="139"/>
      <c r="S392" s="139"/>
      <c r="T392" s="139"/>
      <c r="U392" s="139"/>
      <c r="V392" s="139"/>
      <c r="W392" s="190"/>
      <c r="X392" s="191" t="str">
        <f t="shared" si="27"/>
        <v/>
      </c>
    </row>
    <row r="393" spans="1:24" ht="75" x14ac:dyDescent="0.25">
      <c r="B393" s="11" t="s">
        <v>1159</v>
      </c>
      <c r="C393" s="11" t="s">
        <v>1219</v>
      </c>
      <c r="D393" s="11" t="s">
        <v>1161</v>
      </c>
      <c r="E393" s="11" t="s">
        <v>1715</v>
      </c>
      <c r="F393" s="11" t="s">
        <v>2110</v>
      </c>
      <c r="G393" s="11" t="s">
        <v>97</v>
      </c>
      <c r="H393" s="20" t="s">
        <v>2755</v>
      </c>
      <c r="I393" s="163"/>
      <c r="J393" s="187"/>
      <c r="K393" s="139"/>
      <c r="L393" s="188"/>
      <c r="M393" s="189" t="str">
        <f t="shared" si="26"/>
        <v/>
      </c>
      <c r="N393" s="187"/>
      <c r="O393" s="139"/>
      <c r="P393" s="139"/>
      <c r="Q393" s="139"/>
      <c r="R393" s="139"/>
      <c r="S393" s="139"/>
      <c r="T393" s="139"/>
      <c r="U393" s="139"/>
      <c r="V393" s="139"/>
      <c r="W393" s="190"/>
      <c r="X393" s="191" t="str">
        <f t="shared" si="27"/>
        <v/>
      </c>
    </row>
    <row r="394" spans="1:24" ht="75" x14ac:dyDescent="0.25">
      <c r="A394" s="276" t="s">
        <v>3242</v>
      </c>
      <c r="B394" s="139" t="s">
        <v>1526</v>
      </c>
      <c r="C394" s="139" t="s">
        <v>1448</v>
      </c>
      <c r="D394" s="139" t="s">
        <v>1850</v>
      </c>
      <c r="E394" s="139" t="s">
        <v>796</v>
      </c>
      <c r="F394" s="20" t="s">
        <v>2273</v>
      </c>
      <c r="G394" s="20" t="s">
        <v>445</v>
      </c>
      <c r="H394" s="20" t="s">
        <v>2653</v>
      </c>
      <c r="I394" s="163" t="s">
        <v>2324</v>
      </c>
      <c r="J394" s="187"/>
      <c r="K394" s="139"/>
      <c r="L394" s="188"/>
      <c r="M394" s="189" t="str">
        <f t="shared" si="26"/>
        <v/>
      </c>
      <c r="N394" s="187" t="s">
        <v>2653</v>
      </c>
      <c r="O394" s="139"/>
      <c r="P394" s="139"/>
      <c r="Q394" s="139" t="s">
        <v>2653</v>
      </c>
      <c r="R394" s="139" t="s">
        <v>2653</v>
      </c>
      <c r="S394" s="139"/>
      <c r="T394" s="139"/>
      <c r="U394" s="139"/>
      <c r="V394" s="139"/>
      <c r="W394" s="190"/>
      <c r="X394" s="191" t="str">
        <f t="shared" si="27"/>
        <v>e-Notification; e-Evaluation; e-Awarding;</v>
      </c>
    </row>
    <row r="395" spans="1:24" s="182" customFormat="1" ht="30" x14ac:dyDescent="0.25">
      <c r="A395" s="277"/>
      <c r="B395" s="140" t="s">
        <v>1526</v>
      </c>
      <c r="C395" s="140" t="s">
        <v>1448</v>
      </c>
      <c r="D395" s="140" t="s">
        <v>1847</v>
      </c>
      <c r="E395" s="140" t="s">
        <v>786</v>
      </c>
      <c r="F395" s="25" t="s">
        <v>1848</v>
      </c>
      <c r="G395" s="25" t="s">
        <v>445</v>
      </c>
      <c r="H395" s="25" t="s">
        <v>2755</v>
      </c>
      <c r="I395" s="166"/>
      <c r="J395" s="171"/>
      <c r="K395" s="140"/>
      <c r="L395" s="172"/>
      <c r="M395" s="174" t="str">
        <f t="shared" si="26"/>
        <v/>
      </c>
      <c r="N395" s="171"/>
      <c r="O395" s="140"/>
      <c r="P395" s="140"/>
      <c r="Q395" s="140"/>
      <c r="R395" s="140"/>
      <c r="S395" s="140"/>
      <c r="T395" s="140"/>
      <c r="U395" s="140"/>
      <c r="V395" s="140"/>
      <c r="W395" s="175"/>
      <c r="X395" s="177" t="str">
        <f t="shared" si="27"/>
        <v/>
      </c>
    </row>
    <row r="396" spans="1:24" ht="75" x14ac:dyDescent="0.25">
      <c r="A396" s="276" t="s">
        <v>3247</v>
      </c>
      <c r="B396" s="139" t="s">
        <v>1994</v>
      </c>
      <c r="C396" s="139" t="s">
        <v>1120</v>
      </c>
      <c r="D396" s="139" t="s">
        <v>1995</v>
      </c>
      <c r="E396" s="139" t="s">
        <v>796</v>
      </c>
      <c r="F396" s="139" t="s">
        <v>1726</v>
      </c>
      <c r="G396" s="20" t="s">
        <v>372</v>
      </c>
      <c r="H396" s="20" t="s">
        <v>2653</v>
      </c>
      <c r="I396" s="163" t="s">
        <v>2328</v>
      </c>
      <c r="J396" s="187"/>
      <c r="K396" s="139"/>
      <c r="L396" s="188"/>
      <c r="M396" s="189" t="str">
        <f t="shared" si="26"/>
        <v/>
      </c>
      <c r="N396" s="187" t="s">
        <v>2653</v>
      </c>
      <c r="O396" s="139"/>
      <c r="P396" s="139"/>
      <c r="Q396" s="139"/>
      <c r="R396" s="139"/>
      <c r="S396" s="139"/>
      <c r="T396" s="139"/>
      <c r="U396" s="139"/>
      <c r="V396" s="139"/>
      <c r="W396" s="190"/>
      <c r="X396" s="191" t="str">
        <f t="shared" si="27"/>
        <v>e-Notification;</v>
      </c>
    </row>
    <row r="397" spans="1:24" ht="45" x14ac:dyDescent="0.25">
      <c r="B397" s="139" t="s">
        <v>1994</v>
      </c>
      <c r="C397" s="139" t="s">
        <v>1120</v>
      </c>
      <c r="D397" s="139" t="s">
        <v>1004</v>
      </c>
      <c r="E397" s="139" t="s">
        <v>1715</v>
      </c>
      <c r="F397" s="20"/>
      <c r="G397" s="20" t="s">
        <v>372</v>
      </c>
      <c r="H397" s="20" t="s">
        <v>2755</v>
      </c>
      <c r="I397" s="163"/>
      <c r="J397" s="187"/>
      <c r="K397" s="139"/>
      <c r="L397" s="188"/>
      <c r="M397" s="189" t="str">
        <f t="shared" si="26"/>
        <v/>
      </c>
      <c r="N397" s="187"/>
      <c r="O397" s="139"/>
      <c r="P397" s="139"/>
      <c r="Q397" s="139"/>
      <c r="R397" s="139"/>
      <c r="S397" s="139"/>
      <c r="T397" s="139"/>
      <c r="U397" s="139"/>
      <c r="V397" s="139"/>
      <c r="W397" s="190"/>
      <c r="X397" s="191" t="str">
        <f t="shared" si="27"/>
        <v/>
      </c>
    </row>
    <row r="398" spans="1:24" ht="30" x14ac:dyDescent="0.25">
      <c r="B398" s="139" t="s">
        <v>1994</v>
      </c>
      <c r="C398" s="139" t="s">
        <v>1120</v>
      </c>
      <c r="D398" s="139" t="s">
        <v>1995</v>
      </c>
      <c r="E398" s="139" t="s">
        <v>1044</v>
      </c>
      <c r="F398" s="20" t="s">
        <v>1746</v>
      </c>
      <c r="G398" s="20" t="s">
        <v>372</v>
      </c>
      <c r="H398" s="20" t="s">
        <v>2755</v>
      </c>
      <c r="I398" s="163"/>
      <c r="J398" s="187"/>
      <c r="K398" s="139"/>
      <c r="L398" s="188"/>
      <c r="M398" s="189" t="str">
        <f t="shared" si="26"/>
        <v/>
      </c>
      <c r="N398" s="187"/>
      <c r="O398" s="139"/>
      <c r="P398" s="139"/>
      <c r="Q398" s="139"/>
      <c r="R398" s="139"/>
      <c r="S398" s="139"/>
      <c r="T398" s="139"/>
      <c r="U398" s="139"/>
      <c r="V398" s="139"/>
      <c r="W398" s="190"/>
      <c r="X398" s="191" t="str">
        <f t="shared" si="27"/>
        <v/>
      </c>
    </row>
    <row r="399" spans="1:24" ht="45" x14ac:dyDescent="0.25">
      <c r="B399" s="139" t="s">
        <v>1994</v>
      </c>
      <c r="C399" s="139" t="s">
        <v>1120</v>
      </c>
      <c r="D399" s="139" t="s">
        <v>2196</v>
      </c>
      <c r="E399" s="139" t="s">
        <v>2276</v>
      </c>
      <c r="F399" s="20"/>
      <c r="G399" s="20" t="s">
        <v>372</v>
      </c>
      <c r="H399" s="20" t="s">
        <v>2755</v>
      </c>
      <c r="I399" s="163"/>
      <c r="J399" s="187"/>
      <c r="K399" s="139"/>
      <c r="L399" s="188"/>
      <c r="M399" s="189" t="str">
        <f t="shared" si="26"/>
        <v/>
      </c>
      <c r="N399" s="187"/>
      <c r="O399" s="139"/>
      <c r="P399" s="139"/>
      <c r="Q399" s="139"/>
      <c r="R399" s="139"/>
      <c r="S399" s="139"/>
      <c r="T399" s="139"/>
      <c r="U399" s="139"/>
      <c r="V399" s="139"/>
      <c r="W399" s="190"/>
      <c r="X399" s="191" t="str">
        <f t="shared" si="27"/>
        <v/>
      </c>
    </row>
    <row r="400" spans="1:24" ht="60" x14ac:dyDescent="0.25">
      <c r="A400" s="276" t="s">
        <v>3249</v>
      </c>
      <c r="B400" s="20" t="s">
        <v>939</v>
      </c>
      <c r="C400" s="48" t="s">
        <v>1344</v>
      </c>
      <c r="D400" s="20" t="s">
        <v>1968</v>
      </c>
      <c r="E400" s="20" t="s">
        <v>796</v>
      </c>
      <c r="F400" s="20"/>
      <c r="G400" s="20" t="s">
        <v>199</v>
      </c>
      <c r="H400" s="20" t="s">
        <v>2653</v>
      </c>
      <c r="I400" s="163" t="s">
        <v>2349</v>
      </c>
      <c r="J400" s="187"/>
      <c r="K400" s="139"/>
      <c r="L400" s="188"/>
      <c r="M400" s="189" t="str">
        <f t="shared" si="26"/>
        <v/>
      </c>
      <c r="N400" s="187" t="s">
        <v>2653</v>
      </c>
      <c r="O400" s="139"/>
      <c r="P400" s="139" t="s">
        <v>2653</v>
      </c>
      <c r="Q400" s="139"/>
      <c r="R400" s="139"/>
      <c r="S400" s="139"/>
      <c r="T400" s="139"/>
      <c r="U400" s="139"/>
      <c r="V400" s="139"/>
      <c r="W400" s="190"/>
      <c r="X400" s="191" t="str">
        <f t="shared" si="27"/>
        <v>e-Notification; e-Submission;</v>
      </c>
    </row>
    <row r="401" spans="1:24" s="218" customFormat="1" ht="30" x14ac:dyDescent="0.25">
      <c r="A401" s="282"/>
      <c r="B401" s="211"/>
      <c r="C401" s="311"/>
      <c r="D401" s="211" t="s">
        <v>3250</v>
      </c>
      <c r="E401" s="211"/>
      <c r="F401" s="211"/>
      <c r="G401" s="211"/>
      <c r="H401" s="211"/>
      <c r="I401" s="212"/>
      <c r="J401" s="213"/>
      <c r="K401" s="210"/>
      <c r="L401" s="214"/>
      <c r="M401" s="215"/>
      <c r="N401" s="213"/>
      <c r="O401" s="210"/>
      <c r="P401" s="210"/>
      <c r="Q401" s="210"/>
      <c r="R401" s="210"/>
      <c r="S401" s="210"/>
      <c r="T401" s="210"/>
      <c r="U401" s="210"/>
      <c r="V401" s="210"/>
      <c r="W401" s="216"/>
      <c r="X401" s="217"/>
    </row>
    <row r="402" spans="1:24" s="182" customFormat="1" ht="30" x14ac:dyDescent="0.25">
      <c r="A402" s="277"/>
      <c r="B402" s="25" t="s">
        <v>939</v>
      </c>
      <c r="C402" s="128" t="s">
        <v>1344</v>
      </c>
      <c r="D402" s="9" t="s">
        <v>2143</v>
      </c>
      <c r="E402" s="14" t="s">
        <v>777</v>
      </c>
      <c r="F402" s="25"/>
      <c r="G402" s="25" t="s">
        <v>199</v>
      </c>
      <c r="H402" s="25" t="s">
        <v>2755</v>
      </c>
      <c r="I402" s="166"/>
      <c r="J402" s="171"/>
      <c r="K402" s="140"/>
      <c r="L402" s="172"/>
      <c r="M402" s="174" t="str">
        <f>CONCATENATE(IF(J402="YES","UC1;",""),IF(K402="YES"," UC2;",""),IF(L402="YES"," UC3",""))</f>
        <v/>
      </c>
      <c r="N402" s="171"/>
      <c r="O402" s="140"/>
      <c r="P402" s="140"/>
      <c r="Q402" s="140"/>
      <c r="R402" s="140"/>
      <c r="S402" s="140"/>
      <c r="T402" s="140"/>
      <c r="U402" s="140"/>
      <c r="V402" s="140"/>
      <c r="W402" s="175"/>
      <c r="X402" s="177" t="str">
        <f>CONCATENATE(IF(N402="YES","e-Notification;",""),IF(O402="YES"," e-Access;",""),IF(P402="YES"," e-Submission;",""),IF(Q402="YES"," e-Evaluation;",""),IF(R402="YES"," e-Awarding;",""),IF(S402="YES"," e-Request;",""),IF(T402="YES"," e-Ordering;",""),IF(U402="YES"," e-Fulfillment;",""),IF(V402="YES"," e-Invoicing;",""),IF(W402="YES"," e-Payment.",""))</f>
        <v/>
      </c>
    </row>
    <row r="403" spans="1:24" s="182" customFormat="1" ht="45" x14ac:dyDescent="0.25">
      <c r="A403" s="277"/>
      <c r="B403" s="25" t="s">
        <v>939</v>
      </c>
      <c r="C403" s="128" t="s">
        <v>1344</v>
      </c>
      <c r="D403" s="9" t="s">
        <v>2144</v>
      </c>
      <c r="E403" s="14" t="s">
        <v>786</v>
      </c>
      <c r="F403" s="25" t="s">
        <v>829</v>
      </c>
      <c r="G403" s="25" t="s">
        <v>199</v>
      </c>
      <c r="H403" s="25" t="s">
        <v>2755</v>
      </c>
      <c r="I403" s="166"/>
      <c r="J403" s="171"/>
      <c r="K403" s="140"/>
      <c r="L403" s="172"/>
      <c r="M403" s="174" t="str">
        <f>CONCATENATE(IF(J403="YES","UC1;",""),IF(K403="YES"," UC2;",""),IF(L403="YES"," UC3",""))</f>
        <v/>
      </c>
      <c r="N403" s="171"/>
      <c r="O403" s="140"/>
      <c r="P403" s="140"/>
      <c r="Q403" s="140"/>
      <c r="R403" s="140"/>
      <c r="S403" s="140"/>
      <c r="T403" s="140"/>
      <c r="U403" s="140"/>
      <c r="V403" s="140"/>
      <c r="W403" s="175"/>
      <c r="X403" s="177" t="str">
        <f>CONCATENATE(IF(N403="YES","e-Notification;",""),IF(O403="YES"," e-Access;",""),IF(P403="YES"," e-Submission;",""),IF(Q403="YES"," e-Evaluation;",""),IF(R403="YES"," e-Awarding;",""),IF(S403="YES"," e-Request;",""),IF(T403="YES"," e-Ordering;",""),IF(U403="YES"," e-Fulfillment;",""),IF(V403="YES"," e-Invoicing;",""),IF(W403="YES"," e-Payment.",""))</f>
        <v/>
      </c>
    </row>
    <row r="404" spans="1:24" s="182" customFormat="1" ht="45" x14ac:dyDescent="0.25">
      <c r="A404" s="277"/>
      <c r="B404" s="25" t="s">
        <v>939</v>
      </c>
      <c r="C404" s="128" t="s">
        <v>1344</v>
      </c>
      <c r="D404" s="9" t="s">
        <v>2150</v>
      </c>
      <c r="E404" s="14" t="s">
        <v>786</v>
      </c>
      <c r="F404" s="25" t="s">
        <v>1986</v>
      </c>
      <c r="G404" s="25" t="s">
        <v>199</v>
      </c>
      <c r="H404" s="25" t="s">
        <v>2755</v>
      </c>
      <c r="I404" s="166"/>
      <c r="J404" s="171"/>
      <c r="K404" s="140"/>
      <c r="L404" s="172"/>
      <c r="M404" s="174" t="str">
        <f>CONCATENATE(IF(J404="YES","UC1;",""),IF(K404="YES"," UC2;",""),IF(L404="YES"," UC3",""))</f>
        <v/>
      </c>
      <c r="N404" s="171"/>
      <c r="O404" s="140"/>
      <c r="P404" s="140"/>
      <c r="Q404" s="140"/>
      <c r="R404" s="140"/>
      <c r="S404" s="140"/>
      <c r="T404" s="140"/>
      <c r="U404" s="140"/>
      <c r="V404" s="140"/>
      <c r="W404" s="175"/>
      <c r="X404" s="177" t="str">
        <f>CONCATENATE(IF(N404="YES","e-Notification;",""),IF(O404="YES"," e-Access;",""),IF(P404="YES"," e-Submission;",""),IF(Q404="YES"," e-Evaluation;",""),IF(R404="YES"," e-Awarding;",""),IF(S404="YES"," e-Request;",""),IF(T404="YES"," e-Ordering;",""),IF(U404="YES"," e-Fulfillment;",""),IF(V404="YES"," e-Invoicing;",""),IF(W404="YES"," e-Payment.",""))</f>
        <v/>
      </c>
    </row>
    <row r="405" spans="1:24" ht="60" x14ac:dyDescent="0.25">
      <c r="A405" s="276" t="s">
        <v>3253</v>
      </c>
      <c r="B405" s="139" t="s">
        <v>2146</v>
      </c>
      <c r="C405" s="139" t="s">
        <v>1345</v>
      </c>
      <c r="D405" s="139" t="s">
        <v>1967</v>
      </c>
      <c r="E405" s="139" t="s">
        <v>1748</v>
      </c>
      <c r="F405" s="20"/>
      <c r="G405" s="20" t="s">
        <v>207</v>
      </c>
      <c r="H405" s="20" t="s">
        <v>2653</v>
      </c>
      <c r="I405" s="163" t="s">
        <v>2340</v>
      </c>
      <c r="J405" s="187"/>
      <c r="K405" s="139"/>
      <c r="L405" s="188"/>
      <c r="M405" s="189" t="str">
        <f>CONCATENATE(IF(J405="YES","UC1;",""),IF(K405="YES"," UC2;",""),IF(L405="YES"," UC3",""))</f>
        <v/>
      </c>
      <c r="N405" s="187" t="s">
        <v>2653</v>
      </c>
      <c r="O405" s="139"/>
      <c r="P405" s="139"/>
      <c r="Q405" s="139"/>
      <c r="R405" s="139" t="s">
        <v>2653</v>
      </c>
      <c r="S405" s="139"/>
      <c r="T405" s="139"/>
      <c r="U405" s="139"/>
      <c r="V405" s="139"/>
      <c r="W405" s="190"/>
      <c r="X405" s="191" t="str">
        <f>CONCATENATE(IF(N405="YES","e-Notification;",""),IF(O405="YES"," e-Access;",""),IF(P405="YES"," e-Submission;",""),IF(Q405="YES"," e-Evaluation;",""),IF(R405="YES"," e-Awarding;",""),IF(S405="YES"," e-Request;",""),IF(T405="YES"," e-Ordering;",""),IF(U405="YES"," e-Fulfillment;",""),IF(V405="YES"," e-Invoicing;",""),IF(W405="YES"," e-Payment.",""))</f>
        <v>e-Notification; e-Awarding;</v>
      </c>
    </row>
    <row r="406" spans="1:24" s="218" customFormat="1" ht="30" x14ac:dyDescent="0.25">
      <c r="A406" s="282"/>
      <c r="B406" s="210"/>
      <c r="C406" s="210"/>
      <c r="D406" s="210" t="s">
        <v>3252</v>
      </c>
      <c r="E406" s="210"/>
      <c r="F406" s="211"/>
      <c r="G406" s="211"/>
      <c r="H406" s="211"/>
      <c r="I406" s="212"/>
      <c r="J406" s="213"/>
      <c r="K406" s="210"/>
      <c r="L406" s="214"/>
      <c r="M406" s="215"/>
      <c r="N406" s="213"/>
      <c r="O406" s="210"/>
      <c r="P406" s="210"/>
      <c r="Q406" s="210"/>
      <c r="R406" s="210"/>
      <c r="S406" s="210"/>
      <c r="T406" s="210"/>
      <c r="U406" s="210"/>
      <c r="V406" s="210"/>
      <c r="W406" s="216"/>
      <c r="X406" s="217"/>
    </row>
    <row r="407" spans="1:24" s="182" customFormat="1" ht="30" x14ac:dyDescent="0.25">
      <c r="A407" s="277"/>
      <c r="B407" s="140" t="s">
        <v>2146</v>
      </c>
      <c r="C407" s="140" t="s">
        <v>1345</v>
      </c>
      <c r="D407" s="140" t="s">
        <v>2021</v>
      </c>
      <c r="E407" s="140" t="s">
        <v>777</v>
      </c>
      <c r="F407" s="25"/>
      <c r="G407" s="25" t="s">
        <v>207</v>
      </c>
      <c r="H407" s="25" t="s">
        <v>2755</v>
      </c>
      <c r="I407" s="166"/>
      <c r="J407" s="171"/>
      <c r="K407" s="140"/>
      <c r="L407" s="172"/>
      <c r="M407" s="174" t="str">
        <f>CONCATENATE(IF(J407="YES","UC1;",""),IF(K407="YES"," UC2;",""),IF(L407="YES"," UC3",""))</f>
        <v/>
      </c>
      <c r="N407" s="171"/>
      <c r="O407" s="140"/>
      <c r="P407" s="140"/>
      <c r="Q407" s="140"/>
      <c r="R407" s="140"/>
      <c r="S407" s="140"/>
      <c r="T407" s="140"/>
      <c r="U407" s="140"/>
      <c r="V407" s="140"/>
      <c r="W407" s="175"/>
      <c r="X407" s="177" t="str">
        <f>CONCATENATE(IF(N407="YES","e-Notification;",""),IF(O407="YES"," e-Access;",""),IF(P407="YES"," e-Submission;",""),IF(Q407="YES"," e-Evaluation;",""),IF(R407="YES"," e-Awarding;",""),IF(S407="YES"," e-Request;",""),IF(T407="YES"," e-Ordering;",""),IF(U407="YES"," e-Fulfillment;",""),IF(V407="YES"," e-Invoicing;",""),IF(W407="YES"," e-Payment.",""))</f>
        <v/>
      </c>
    </row>
    <row r="408" spans="1:24" s="182" customFormat="1" ht="75" x14ac:dyDescent="0.25">
      <c r="A408" s="277"/>
      <c r="B408" s="140" t="s">
        <v>2146</v>
      </c>
      <c r="C408" s="140" t="s">
        <v>1345</v>
      </c>
      <c r="D408" s="140" t="s">
        <v>2148</v>
      </c>
      <c r="E408" s="140" t="s">
        <v>786</v>
      </c>
      <c r="F408" s="25" t="s">
        <v>829</v>
      </c>
      <c r="G408" s="25" t="s">
        <v>207</v>
      </c>
      <c r="H408" s="25" t="s">
        <v>2755</v>
      </c>
      <c r="I408" s="166"/>
      <c r="J408" s="171"/>
      <c r="K408" s="140"/>
      <c r="L408" s="172"/>
      <c r="M408" s="174" t="str">
        <f>CONCATENATE(IF(J408="YES","UC1;",""),IF(K408="YES"," UC2;",""),IF(L408="YES"," UC3",""))</f>
        <v/>
      </c>
      <c r="N408" s="171"/>
      <c r="O408" s="140"/>
      <c r="P408" s="140"/>
      <c r="Q408" s="140"/>
      <c r="R408" s="140"/>
      <c r="S408" s="140"/>
      <c r="T408" s="140"/>
      <c r="U408" s="140"/>
      <c r="V408" s="140"/>
      <c r="W408" s="175"/>
      <c r="X408" s="177" t="str">
        <f>CONCATENATE(IF(N408="YES","e-Notification;",""),IF(O408="YES"," e-Access;",""),IF(P408="YES"," e-Submission;",""),IF(Q408="YES"," e-Evaluation;",""),IF(R408="YES"," e-Awarding;",""),IF(S408="YES"," e-Request;",""),IF(T408="YES"," e-Ordering;",""),IF(U408="YES"," e-Fulfillment;",""),IF(V408="YES"," e-Invoicing;",""),IF(W408="YES"," e-Payment.",""))</f>
        <v/>
      </c>
    </row>
    <row r="409" spans="1:24" s="182" customFormat="1" ht="30" x14ac:dyDescent="0.25">
      <c r="A409" s="277"/>
      <c r="B409" s="140" t="s">
        <v>2146</v>
      </c>
      <c r="C409" s="140" t="s">
        <v>1345</v>
      </c>
      <c r="D409" s="140" t="s">
        <v>2149</v>
      </c>
      <c r="E409" s="140" t="s">
        <v>786</v>
      </c>
      <c r="F409" s="25" t="s">
        <v>1986</v>
      </c>
      <c r="G409" s="25" t="s">
        <v>207</v>
      </c>
      <c r="H409" s="25" t="s">
        <v>2755</v>
      </c>
      <c r="I409" s="166"/>
      <c r="J409" s="171"/>
      <c r="K409" s="140"/>
      <c r="L409" s="172"/>
      <c r="M409" s="174" t="str">
        <f>CONCATENATE(IF(J409="YES","UC1;",""),IF(K409="YES"," UC2;",""),IF(L409="YES"," UC3",""))</f>
        <v/>
      </c>
      <c r="N409" s="171"/>
      <c r="O409" s="140"/>
      <c r="P409" s="140"/>
      <c r="Q409" s="140"/>
      <c r="R409" s="140"/>
      <c r="S409" s="140"/>
      <c r="T409" s="140"/>
      <c r="U409" s="140"/>
      <c r="V409" s="140"/>
      <c r="W409" s="175"/>
      <c r="X409" s="177" t="str">
        <f>CONCATENATE(IF(N409="YES","e-Notification;",""),IF(O409="YES"," e-Access;",""),IF(P409="YES"," e-Submission;",""),IF(Q409="YES"," e-Evaluation;",""),IF(R409="YES"," e-Awarding;",""),IF(S409="YES"," e-Request;",""),IF(T409="YES"," e-Ordering;",""),IF(U409="YES"," e-Fulfillment;",""),IF(V409="YES"," e-Invoicing;",""),IF(W409="YES"," e-Payment.",""))</f>
        <v/>
      </c>
    </row>
    <row r="410" spans="1:24" s="182" customFormat="1" ht="45" x14ac:dyDescent="0.25">
      <c r="A410" s="277">
        <v>20180208</v>
      </c>
      <c r="B410" s="139" t="s">
        <v>2191</v>
      </c>
      <c r="C410" s="139" t="s">
        <v>1256</v>
      </c>
      <c r="D410" s="139" t="s">
        <v>1880</v>
      </c>
      <c r="E410" s="139" t="s">
        <v>796</v>
      </c>
      <c r="F410" s="139" t="s">
        <v>784</v>
      </c>
      <c r="G410" s="20" t="s">
        <v>563</v>
      </c>
      <c r="H410" s="20" t="s">
        <v>2653</v>
      </c>
      <c r="I410" s="163" t="s">
        <v>2324</v>
      </c>
      <c r="J410" s="187"/>
      <c r="K410" s="139"/>
      <c r="L410" s="188"/>
      <c r="M410" s="189" t="str">
        <f>CONCATENATE(IF(J410="YES","UC1;",""),IF(K410="YES"," UC2;",""),IF(L410="YES"," UC3",""))</f>
        <v/>
      </c>
      <c r="N410" s="187" t="s">
        <v>2653</v>
      </c>
      <c r="O410" s="139"/>
      <c r="P410" s="139"/>
      <c r="Q410" s="139"/>
      <c r="R410" s="139"/>
      <c r="S410" s="139"/>
      <c r="T410" s="139"/>
      <c r="U410" s="139"/>
      <c r="V410" s="139"/>
      <c r="W410" s="190"/>
      <c r="X410" s="191" t="str">
        <f>CONCATENATE(IF(N410="YES","e-Notification;",""),IF(O410="YES"," e-Access;",""),IF(P410="YES"," e-Submission;",""),IF(Q410="YES"," e-Evaluation;",""),IF(R410="YES"," e-Awarding;",""),IF(S410="YES"," e-Request;",""),IF(T410="YES"," e-Ordering;",""),IF(U410="YES"," e-Fulfillment;",""),IF(V410="YES"," e-Invoicing;",""),IF(W410="YES"," e-Payment.",""))</f>
        <v>e-Notification;</v>
      </c>
    </row>
    <row r="411" spans="1:24" s="218" customFormat="1" ht="30" x14ac:dyDescent="0.25">
      <c r="A411" s="282"/>
      <c r="B411" s="210"/>
      <c r="C411" s="210"/>
      <c r="D411" s="210" t="s">
        <v>2862</v>
      </c>
      <c r="E411" s="210"/>
      <c r="F411" s="210"/>
      <c r="G411" s="211"/>
      <c r="H411" s="211"/>
      <c r="I411" s="212"/>
      <c r="J411" s="213"/>
      <c r="K411" s="210"/>
      <c r="L411" s="214"/>
      <c r="M411" s="215"/>
      <c r="N411" s="213"/>
      <c r="O411" s="210"/>
      <c r="P411" s="210"/>
      <c r="Q411" s="210"/>
      <c r="R411" s="210"/>
      <c r="S411" s="210"/>
      <c r="T411" s="210"/>
      <c r="U411" s="210"/>
      <c r="V411" s="210"/>
      <c r="W411" s="216"/>
      <c r="X411" s="217"/>
    </row>
    <row r="412" spans="1:24" ht="105" x14ac:dyDescent="0.25">
      <c r="B412" s="139" t="s">
        <v>2191</v>
      </c>
      <c r="C412" s="139" t="s">
        <v>1256</v>
      </c>
      <c r="D412" s="139" t="s">
        <v>1879</v>
      </c>
      <c r="E412" s="139" t="s">
        <v>786</v>
      </c>
      <c r="F412" s="20" t="s">
        <v>1875</v>
      </c>
      <c r="G412" s="20" t="s">
        <v>563</v>
      </c>
      <c r="H412" s="20" t="s">
        <v>2755</v>
      </c>
      <c r="I412" s="163"/>
      <c r="J412" s="187"/>
      <c r="K412" s="139"/>
      <c r="L412" s="188"/>
      <c r="M412" s="189" t="str">
        <f>CONCATENATE(IF(J412="YES","UC1;",""),IF(K412="YES"," UC2;",""),IF(L412="YES"," UC3",""))</f>
        <v/>
      </c>
      <c r="N412" s="187"/>
      <c r="O412" s="139"/>
      <c r="P412" s="139"/>
      <c r="Q412" s="139"/>
      <c r="R412" s="139"/>
      <c r="S412" s="139"/>
      <c r="T412" s="139"/>
      <c r="U412" s="139"/>
      <c r="V412" s="139"/>
      <c r="W412" s="190"/>
      <c r="X412" s="191" t="str">
        <f>CONCATENATE(IF(N412="YES","e-Notification;",""),IF(O412="YES"," e-Access;",""),IF(P412="YES"," e-Submission;",""),IF(Q412="YES"," e-Evaluation;",""),IF(R412="YES"," e-Awarding;",""),IF(S412="YES"," e-Request;",""),IF(T412="YES"," e-Ordering;",""),IF(U412="YES"," e-Fulfillment;",""),IF(V412="YES"," e-Invoicing;",""),IF(W412="YES"," e-Payment.",""))</f>
        <v/>
      </c>
    </row>
    <row r="413" spans="1:24" ht="30" x14ac:dyDescent="0.25">
      <c r="B413" s="139" t="s">
        <v>2191</v>
      </c>
      <c r="C413" s="139" t="s">
        <v>1256</v>
      </c>
      <c r="D413" s="139" t="s">
        <v>2193</v>
      </c>
      <c r="E413" s="139" t="s">
        <v>777</v>
      </c>
      <c r="F413" s="20"/>
      <c r="G413" s="20" t="s">
        <v>563</v>
      </c>
      <c r="H413" s="20" t="s">
        <v>2755</v>
      </c>
      <c r="I413" s="163"/>
      <c r="J413" s="187"/>
      <c r="K413" s="139"/>
      <c r="L413" s="188"/>
      <c r="M413" s="189" t="str">
        <f>CONCATENATE(IF(J413="YES","UC1;",""),IF(K413="YES"," UC2;",""),IF(L413="YES"," UC3",""))</f>
        <v/>
      </c>
      <c r="N413" s="187"/>
      <c r="O413" s="139"/>
      <c r="P413" s="139"/>
      <c r="Q413" s="139"/>
      <c r="R413" s="139"/>
      <c r="S413" s="139"/>
      <c r="T413" s="139"/>
      <c r="U413" s="139"/>
      <c r="V413" s="139"/>
      <c r="W413" s="190"/>
      <c r="X413" s="191" t="str">
        <f>CONCATENATE(IF(N413="YES","e-Notification;",""),IF(O413="YES"," e-Access;",""),IF(P413="YES"," e-Submission;",""),IF(Q413="YES"," e-Evaluation;",""),IF(R413="YES"," e-Awarding;",""),IF(S413="YES"," e-Request;",""),IF(T413="YES"," e-Ordering;",""),IF(U413="YES"," e-Fulfillment;",""),IF(V413="YES"," e-Invoicing;",""),IF(W413="YES"," e-Payment.",""))</f>
        <v/>
      </c>
    </row>
    <row r="414" spans="1:24" ht="60" x14ac:dyDescent="0.25">
      <c r="A414" s="277">
        <v>20180208</v>
      </c>
      <c r="B414" s="139" t="s">
        <v>1518</v>
      </c>
      <c r="C414" s="139" t="s">
        <v>1476</v>
      </c>
      <c r="D414" s="139" t="s">
        <v>1949</v>
      </c>
      <c r="E414" s="139" t="s">
        <v>796</v>
      </c>
      <c r="F414" s="20"/>
      <c r="G414" s="20" t="s">
        <v>682</v>
      </c>
      <c r="H414" s="20" t="s">
        <v>2653</v>
      </c>
      <c r="I414" s="163" t="s">
        <v>2349</v>
      </c>
      <c r="J414" s="187"/>
      <c r="K414" s="139"/>
      <c r="L414" s="188"/>
      <c r="M414" s="189" t="str">
        <f>CONCATENATE(IF(J414="YES","UC1;",""),IF(K414="YES"," UC2;",""),IF(L414="YES"," UC3",""))</f>
        <v/>
      </c>
      <c r="N414" s="187" t="s">
        <v>2653</v>
      </c>
      <c r="O414" s="139"/>
      <c r="P414" s="139"/>
      <c r="Q414" s="139"/>
      <c r="R414" s="139"/>
      <c r="S414" s="139"/>
      <c r="T414" s="139"/>
      <c r="U414" s="139"/>
      <c r="V414" s="139"/>
      <c r="W414" s="190"/>
      <c r="X414" s="191" t="str">
        <f>CONCATENATE(IF(N414="YES","e-Notification;",""),IF(O414="YES"," e-Access;",""),IF(P414="YES"," e-Submission;",""),IF(Q414="YES"," e-Evaluation;",""),IF(R414="YES"," e-Awarding;",""),IF(S414="YES"," e-Request;",""),IF(T414="YES"," e-Ordering;",""),IF(U414="YES"," e-Fulfillment;",""),IF(V414="YES"," e-Invoicing;",""),IF(W414="YES"," e-Payment.",""))</f>
        <v>e-Notification;</v>
      </c>
    </row>
    <row r="415" spans="1:24" s="229" customFormat="1" ht="45" x14ac:dyDescent="0.25">
      <c r="A415" s="283"/>
      <c r="B415" s="223"/>
      <c r="C415" s="223"/>
      <c r="D415" s="223" t="s">
        <v>2866</v>
      </c>
      <c r="E415" s="223"/>
      <c r="F415" s="134"/>
      <c r="G415" s="134"/>
      <c r="H415" s="134"/>
      <c r="I415" s="224"/>
      <c r="J415" s="225"/>
      <c r="K415" s="223"/>
      <c r="L415" s="226"/>
      <c r="M415" s="227"/>
      <c r="N415" s="225"/>
      <c r="O415" s="223"/>
      <c r="P415" s="223"/>
      <c r="Q415" s="223"/>
      <c r="R415" s="223"/>
      <c r="S415" s="223"/>
      <c r="T415" s="223"/>
      <c r="U415" s="223"/>
      <c r="V415" s="223"/>
      <c r="W415" s="230"/>
      <c r="X415" s="231"/>
    </row>
    <row r="416" spans="1:24" s="182" customFormat="1" ht="30" x14ac:dyDescent="0.25">
      <c r="A416" s="277"/>
      <c r="B416" s="139" t="s">
        <v>1518</v>
      </c>
      <c r="C416" s="139" t="s">
        <v>1476</v>
      </c>
      <c r="D416" s="139" t="s">
        <v>1547</v>
      </c>
      <c r="E416" s="139" t="s">
        <v>1748</v>
      </c>
      <c r="F416" s="20"/>
      <c r="G416" s="20" t="s">
        <v>682</v>
      </c>
      <c r="H416" s="20" t="s">
        <v>2755</v>
      </c>
      <c r="I416" s="163"/>
      <c r="J416" s="187"/>
      <c r="K416" s="139"/>
      <c r="L416" s="188"/>
      <c r="M416" s="189" t="str">
        <f t="shared" ref="M416:M436" si="28">CONCATENATE(IF(J416="YES","UC1;",""),IF(K416="YES"," UC2;",""),IF(L416="YES"," UC3",""))</f>
        <v/>
      </c>
      <c r="N416" s="187"/>
      <c r="O416" s="139"/>
      <c r="P416" s="139"/>
      <c r="Q416" s="139"/>
      <c r="R416" s="139"/>
      <c r="S416" s="139"/>
      <c r="T416" s="139"/>
      <c r="U416" s="139"/>
      <c r="V416" s="139"/>
      <c r="W416" s="190"/>
      <c r="X416" s="191" t="str">
        <f t="shared" ref="X416:X436" si="29">CONCATENATE(IF(N416="YES","e-Notification;",""),IF(O416="YES"," e-Access;",""),IF(P416="YES"," e-Submission;",""),IF(Q416="YES"," e-Evaluation;",""),IF(R416="YES"," e-Awarding;",""),IF(S416="YES"," e-Request;",""),IF(T416="YES"," e-Ordering;",""),IF(U416="YES"," e-Fulfillment;",""),IF(V416="YES"," e-Invoicing;",""),IF(W416="YES"," e-Payment.",""))</f>
        <v/>
      </c>
    </row>
    <row r="417" spans="1:24" s="182" customFormat="1" ht="45" x14ac:dyDescent="0.25">
      <c r="A417" s="277"/>
      <c r="B417" s="139" t="s">
        <v>1518</v>
      </c>
      <c r="C417" s="139" t="s">
        <v>1476</v>
      </c>
      <c r="D417" s="139" t="s">
        <v>2172</v>
      </c>
      <c r="E417" s="139" t="s">
        <v>1715</v>
      </c>
      <c r="F417" s="20"/>
      <c r="G417" s="20" t="s">
        <v>682</v>
      </c>
      <c r="H417" s="20" t="s">
        <v>2755</v>
      </c>
      <c r="I417" s="163"/>
      <c r="J417" s="187"/>
      <c r="K417" s="139"/>
      <c r="L417" s="188"/>
      <c r="M417" s="189" t="str">
        <f t="shared" si="28"/>
        <v/>
      </c>
      <c r="N417" s="187"/>
      <c r="O417" s="139"/>
      <c r="P417" s="139"/>
      <c r="Q417" s="139"/>
      <c r="R417" s="139"/>
      <c r="S417" s="139"/>
      <c r="T417" s="139"/>
      <c r="U417" s="139"/>
      <c r="V417" s="139"/>
      <c r="W417" s="190"/>
      <c r="X417" s="191" t="str">
        <f t="shared" si="29"/>
        <v/>
      </c>
    </row>
    <row r="418" spans="1:24" s="182" customFormat="1" ht="75" x14ac:dyDescent="0.25">
      <c r="A418" s="277"/>
      <c r="B418" s="140" t="s">
        <v>1518</v>
      </c>
      <c r="C418" s="140" t="s">
        <v>1476</v>
      </c>
      <c r="D418" s="140" t="s">
        <v>2274</v>
      </c>
      <c r="E418" s="140" t="s">
        <v>786</v>
      </c>
      <c r="F418" s="25" t="s">
        <v>881</v>
      </c>
      <c r="G418" s="25" t="s">
        <v>682</v>
      </c>
      <c r="H418" s="25" t="s">
        <v>2755</v>
      </c>
      <c r="I418" s="166"/>
      <c r="J418" s="171"/>
      <c r="K418" s="140"/>
      <c r="L418" s="172"/>
      <c r="M418" s="174" t="str">
        <f t="shared" si="28"/>
        <v/>
      </c>
      <c r="N418" s="171"/>
      <c r="O418" s="140"/>
      <c r="P418" s="140"/>
      <c r="Q418" s="140"/>
      <c r="R418" s="140"/>
      <c r="S418" s="140"/>
      <c r="T418" s="140"/>
      <c r="U418" s="140"/>
      <c r="V418" s="140"/>
      <c r="W418" s="175"/>
      <c r="X418" s="177" t="str">
        <f t="shared" si="29"/>
        <v/>
      </c>
    </row>
    <row r="419" spans="1:24" ht="60" x14ac:dyDescent="0.25">
      <c r="A419" s="276">
        <v>20180220</v>
      </c>
      <c r="B419" s="11" t="s">
        <v>1179</v>
      </c>
      <c r="C419" s="11" t="s">
        <v>2155</v>
      </c>
      <c r="D419" s="11" t="s">
        <v>1980</v>
      </c>
      <c r="E419" s="11" t="s">
        <v>796</v>
      </c>
      <c r="F419" s="11"/>
      <c r="G419" s="11" t="s">
        <v>280</v>
      </c>
      <c r="H419" s="20" t="s">
        <v>2653</v>
      </c>
      <c r="I419" s="163" t="s">
        <v>2349</v>
      </c>
      <c r="J419" s="187" t="s">
        <v>2653</v>
      </c>
      <c r="K419" s="139"/>
      <c r="L419" s="188"/>
      <c r="M419" s="189" t="str">
        <f t="shared" si="28"/>
        <v>UC1;</v>
      </c>
      <c r="N419" s="187" t="s">
        <v>2653</v>
      </c>
      <c r="O419" s="139"/>
      <c r="P419" s="139"/>
      <c r="Q419" s="139"/>
      <c r="R419" s="139"/>
      <c r="S419" s="139"/>
      <c r="T419" s="139"/>
      <c r="U419" s="139"/>
      <c r="V419" s="139"/>
      <c r="W419" s="190"/>
      <c r="X419" s="191" t="str">
        <f t="shared" si="29"/>
        <v>e-Notification;</v>
      </c>
    </row>
    <row r="420" spans="1:24" ht="30" x14ac:dyDescent="0.25">
      <c r="B420" s="11" t="s">
        <v>1179</v>
      </c>
      <c r="C420" s="11" t="s">
        <v>2155</v>
      </c>
      <c r="D420" s="11" t="s">
        <v>943</v>
      </c>
      <c r="E420" s="11" t="s">
        <v>1748</v>
      </c>
      <c r="F420" s="11"/>
      <c r="G420" s="11" t="s">
        <v>280</v>
      </c>
      <c r="H420" s="20" t="s">
        <v>2755</v>
      </c>
      <c r="I420" s="163"/>
      <c r="J420" s="187"/>
      <c r="K420" s="139"/>
      <c r="L420" s="188"/>
      <c r="M420" s="189" t="str">
        <f t="shared" si="28"/>
        <v/>
      </c>
      <c r="N420" s="187"/>
      <c r="O420" s="139"/>
      <c r="P420" s="139"/>
      <c r="Q420" s="139"/>
      <c r="R420" s="139"/>
      <c r="S420" s="139"/>
      <c r="T420" s="139"/>
      <c r="U420" s="139"/>
      <c r="V420" s="139"/>
      <c r="W420" s="190"/>
      <c r="X420" s="191" t="str">
        <f t="shared" si="29"/>
        <v/>
      </c>
    </row>
    <row r="421" spans="1:24" ht="75" x14ac:dyDescent="0.25">
      <c r="B421" s="11" t="s">
        <v>1179</v>
      </c>
      <c r="C421" s="11" t="s">
        <v>2155</v>
      </c>
      <c r="D421" s="11" t="s">
        <v>1180</v>
      </c>
      <c r="E421" s="11" t="s">
        <v>786</v>
      </c>
      <c r="F421" s="11" t="s">
        <v>956</v>
      </c>
      <c r="G421" s="11" t="s">
        <v>280</v>
      </c>
      <c r="H421" s="20" t="s">
        <v>2755</v>
      </c>
      <c r="I421" s="163"/>
      <c r="J421" s="187"/>
      <c r="K421" s="139"/>
      <c r="L421" s="188"/>
      <c r="M421" s="189" t="str">
        <f t="shared" si="28"/>
        <v/>
      </c>
      <c r="N421" s="187"/>
      <c r="O421" s="139"/>
      <c r="P421" s="139"/>
      <c r="Q421" s="139"/>
      <c r="R421" s="139"/>
      <c r="S421" s="139"/>
      <c r="T421" s="139"/>
      <c r="U421" s="139"/>
      <c r="V421" s="139"/>
      <c r="W421" s="190"/>
      <c r="X421" s="191" t="str">
        <f t="shared" si="29"/>
        <v/>
      </c>
    </row>
    <row r="422" spans="1:24" ht="120" x14ac:dyDescent="0.25">
      <c r="B422" s="11" t="s">
        <v>1179</v>
      </c>
      <c r="C422" s="11" t="s">
        <v>2155</v>
      </c>
      <c r="D422" s="11" t="s">
        <v>2125</v>
      </c>
      <c r="E422" s="11" t="s">
        <v>786</v>
      </c>
      <c r="F422" s="11" t="s">
        <v>2126</v>
      </c>
      <c r="G422" s="11" t="s">
        <v>280</v>
      </c>
      <c r="H422" s="20" t="s">
        <v>2755</v>
      </c>
      <c r="I422" s="163"/>
      <c r="J422" s="187"/>
      <c r="K422" s="139"/>
      <c r="L422" s="188"/>
      <c r="M422" s="189" t="str">
        <f t="shared" si="28"/>
        <v/>
      </c>
      <c r="N422" s="187"/>
      <c r="O422" s="139"/>
      <c r="P422" s="139"/>
      <c r="Q422" s="139"/>
      <c r="R422" s="139"/>
      <c r="S422" s="139"/>
      <c r="T422" s="139"/>
      <c r="U422" s="139"/>
      <c r="V422" s="139"/>
      <c r="W422" s="190"/>
      <c r="X422" s="191" t="str">
        <f t="shared" si="29"/>
        <v/>
      </c>
    </row>
    <row r="423" spans="1:24" ht="30" x14ac:dyDescent="0.25">
      <c r="B423" s="11" t="s">
        <v>1179</v>
      </c>
      <c r="C423" s="11" t="s">
        <v>2155</v>
      </c>
      <c r="D423" s="11" t="s">
        <v>943</v>
      </c>
      <c r="E423" s="11" t="s">
        <v>777</v>
      </c>
      <c r="F423" s="11"/>
      <c r="G423" s="11" t="s">
        <v>280</v>
      </c>
      <c r="H423" s="20" t="s">
        <v>2755</v>
      </c>
      <c r="I423" s="163"/>
      <c r="J423" s="187"/>
      <c r="K423" s="139"/>
      <c r="L423" s="188"/>
      <c r="M423" s="189" t="str">
        <f t="shared" si="28"/>
        <v/>
      </c>
      <c r="N423" s="187"/>
      <c r="O423" s="139"/>
      <c r="P423" s="139"/>
      <c r="Q423" s="139"/>
      <c r="R423" s="139"/>
      <c r="S423" s="139"/>
      <c r="T423" s="139"/>
      <c r="U423" s="139"/>
      <c r="V423" s="139"/>
      <c r="W423" s="190"/>
      <c r="X423" s="191" t="str">
        <f t="shared" si="29"/>
        <v/>
      </c>
    </row>
    <row r="424" spans="1:24" s="182" customFormat="1" ht="90" x14ac:dyDescent="0.25">
      <c r="A424" s="277" t="s">
        <v>3254</v>
      </c>
      <c r="B424" s="139" t="s">
        <v>2371</v>
      </c>
      <c r="C424" s="20" t="s">
        <v>1222</v>
      </c>
      <c r="D424" s="20" t="s">
        <v>1053</v>
      </c>
      <c r="E424" s="20" t="s">
        <v>1748</v>
      </c>
      <c r="F424" s="20"/>
      <c r="G424" s="20" t="s">
        <v>500</v>
      </c>
      <c r="H424" s="20" t="s">
        <v>2653</v>
      </c>
      <c r="I424" s="163" t="s">
        <v>2340</v>
      </c>
      <c r="J424" s="187"/>
      <c r="K424" s="139"/>
      <c r="L424" s="188"/>
      <c r="M424" s="189" t="str">
        <f t="shared" si="28"/>
        <v/>
      </c>
      <c r="N424" s="187" t="s">
        <v>2653</v>
      </c>
      <c r="O424" s="139"/>
      <c r="P424" s="139"/>
      <c r="Q424" s="139" t="s">
        <v>2653</v>
      </c>
      <c r="R424" s="139" t="s">
        <v>2653</v>
      </c>
      <c r="S424" s="139"/>
      <c r="T424" s="139"/>
      <c r="U424" s="139"/>
      <c r="V424" s="139"/>
      <c r="W424" s="190"/>
      <c r="X424" s="191" t="str">
        <f t="shared" si="29"/>
        <v>e-Notification; e-Evaluation; e-Awarding;</v>
      </c>
    </row>
    <row r="425" spans="1:24" s="182" customFormat="1" x14ac:dyDescent="0.25">
      <c r="A425" s="277"/>
      <c r="B425" s="140" t="s">
        <v>2371</v>
      </c>
      <c r="C425" s="25" t="s">
        <v>1222</v>
      </c>
      <c r="D425" s="25" t="s">
        <v>2489</v>
      </c>
      <c r="E425" s="25" t="s">
        <v>777</v>
      </c>
      <c r="F425" s="25"/>
      <c r="G425" s="25" t="s">
        <v>500</v>
      </c>
      <c r="H425" s="25" t="s">
        <v>2755</v>
      </c>
      <c r="I425" s="166"/>
      <c r="J425" s="171"/>
      <c r="K425" s="140"/>
      <c r="L425" s="172"/>
      <c r="M425" s="174" t="str">
        <f t="shared" si="28"/>
        <v/>
      </c>
      <c r="N425" s="171"/>
      <c r="O425" s="140"/>
      <c r="P425" s="140"/>
      <c r="Q425" s="140"/>
      <c r="R425" s="140"/>
      <c r="S425" s="140"/>
      <c r="T425" s="140"/>
      <c r="U425" s="140"/>
      <c r="V425" s="140"/>
      <c r="W425" s="175"/>
      <c r="X425" s="177" t="str">
        <f t="shared" si="29"/>
        <v/>
      </c>
    </row>
    <row r="426" spans="1:24" ht="90" x14ac:dyDescent="0.25">
      <c r="A426" s="276" t="s">
        <v>3236</v>
      </c>
      <c r="B426" s="11" t="s">
        <v>1005</v>
      </c>
      <c r="C426" s="11" t="s">
        <v>1400</v>
      </c>
      <c r="D426" s="11" t="s">
        <v>2261</v>
      </c>
      <c r="E426" s="12" t="s">
        <v>937</v>
      </c>
      <c r="F426" s="20" t="s">
        <v>2068</v>
      </c>
      <c r="G426" s="20"/>
      <c r="H426" s="20" t="s">
        <v>2653</v>
      </c>
      <c r="I426" s="163" t="s">
        <v>2339</v>
      </c>
      <c r="J426" s="187"/>
      <c r="K426" s="139"/>
      <c r="L426" s="188"/>
      <c r="M426" s="189" t="str">
        <f t="shared" si="28"/>
        <v/>
      </c>
      <c r="N426" s="187" t="s">
        <v>2653</v>
      </c>
      <c r="O426" s="139" t="s">
        <v>2653</v>
      </c>
      <c r="P426" s="139" t="s">
        <v>2653</v>
      </c>
      <c r="Q426" s="139" t="s">
        <v>2653</v>
      </c>
      <c r="R426" s="139" t="s">
        <v>2653</v>
      </c>
      <c r="S426" s="139" t="s">
        <v>2653</v>
      </c>
      <c r="T426" s="139" t="s">
        <v>2653</v>
      </c>
      <c r="U426" s="139" t="s">
        <v>2653</v>
      </c>
      <c r="V426" s="139" t="s">
        <v>2653</v>
      </c>
      <c r="W426" s="190" t="s">
        <v>2653</v>
      </c>
      <c r="X426" s="191" t="str">
        <f t="shared" si="29"/>
        <v>e-Notification; e-Access; e-Submission; e-Evaluation; e-Awarding; e-Request; e-Ordering; e-Fulfillment; e-Invoicing; e-Payment.</v>
      </c>
    </row>
    <row r="427" spans="1:24" ht="60" x14ac:dyDescent="0.25">
      <c r="B427" s="11" t="s">
        <v>1005</v>
      </c>
      <c r="C427" s="11" t="s">
        <v>1400</v>
      </c>
      <c r="D427" s="11" t="s">
        <v>1006</v>
      </c>
      <c r="E427" s="12" t="s">
        <v>1715</v>
      </c>
      <c r="F427" s="20"/>
      <c r="G427" s="20"/>
      <c r="H427" s="20" t="s">
        <v>2755</v>
      </c>
      <c r="I427" s="163"/>
      <c r="J427" s="187"/>
      <c r="K427" s="139"/>
      <c r="L427" s="188"/>
      <c r="M427" s="189" t="str">
        <f t="shared" si="28"/>
        <v/>
      </c>
      <c r="N427" s="187"/>
      <c r="O427" s="139"/>
      <c r="P427" s="139"/>
      <c r="Q427" s="139"/>
      <c r="R427" s="139"/>
      <c r="S427" s="139"/>
      <c r="T427" s="139"/>
      <c r="U427" s="139"/>
      <c r="V427" s="139"/>
      <c r="W427" s="190"/>
      <c r="X427" s="191" t="str">
        <f t="shared" si="29"/>
        <v/>
      </c>
    </row>
    <row r="428" spans="1:24" ht="30" x14ac:dyDescent="0.25">
      <c r="B428" s="11" t="s">
        <v>1005</v>
      </c>
      <c r="C428" s="11" t="s">
        <v>1400</v>
      </c>
      <c r="D428" s="11" t="s">
        <v>1007</v>
      </c>
      <c r="E428" s="12" t="s">
        <v>786</v>
      </c>
      <c r="F428" s="20" t="s">
        <v>2069</v>
      </c>
      <c r="G428" s="20"/>
      <c r="H428" s="20" t="s">
        <v>2755</v>
      </c>
      <c r="I428" s="163"/>
      <c r="J428" s="187"/>
      <c r="K428" s="139"/>
      <c r="L428" s="188"/>
      <c r="M428" s="189" t="str">
        <f t="shared" si="28"/>
        <v/>
      </c>
      <c r="N428" s="187"/>
      <c r="O428" s="139"/>
      <c r="P428" s="139"/>
      <c r="Q428" s="139"/>
      <c r="R428" s="139"/>
      <c r="S428" s="139"/>
      <c r="T428" s="139"/>
      <c r="U428" s="139"/>
      <c r="V428" s="139"/>
      <c r="W428" s="190"/>
      <c r="X428" s="191" t="str">
        <f t="shared" si="29"/>
        <v/>
      </c>
    </row>
    <row r="429" spans="1:24" ht="75" x14ac:dyDescent="0.25">
      <c r="B429" s="11" t="s">
        <v>1005</v>
      </c>
      <c r="C429" s="11" t="s">
        <v>1400</v>
      </c>
      <c r="D429" s="11" t="s">
        <v>1008</v>
      </c>
      <c r="E429" s="12" t="s">
        <v>853</v>
      </c>
      <c r="F429" s="124" t="s">
        <v>2070</v>
      </c>
      <c r="G429" s="20"/>
      <c r="H429" s="20" t="s">
        <v>2755</v>
      </c>
      <c r="I429" s="163"/>
      <c r="J429" s="187"/>
      <c r="K429" s="139"/>
      <c r="L429" s="188"/>
      <c r="M429" s="189" t="str">
        <f t="shared" si="28"/>
        <v/>
      </c>
      <c r="N429" s="187"/>
      <c r="O429" s="139"/>
      <c r="P429" s="139"/>
      <c r="Q429" s="139"/>
      <c r="R429" s="139"/>
      <c r="S429" s="139"/>
      <c r="T429" s="139"/>
      <c r="U429" s="139"/>
      <c r="V429" s="139"/>
      <c r="W429" s="190"/>
      <c r="X429" s="191" t="str">
        <f t="shared" si="29"/>
        <v/>
      </c>
    </row>
    <row r="430" spans="1:24" ht="30" x14ac:dyDescent="0.25">
      <c r="B430" s="11" t="s">
        <v>1005</v>
      </c>
      <c r="C430" s="11" t="s">
        <v>1400</v>
      </c>
      <c r="D430" s="11" t="s">
        <v>2072</v>
      </c>
      <c r="E430" s="12" t="s">
        <v>814</v>
      </c>
      <c r="F430" s="124"/>
      <c r="G430" s="20"/>
      <c r="H430" s="20" t="s">
        <v>2755</v>
      </c>
      <c r="I430" s="163"/>
      <c r="J430" s="187"/>
      <c r="K430" s="139"/>
      <c r="L430" s="188"/>
      <c r="M430" s="189" t="str">
        <f t="shared" si="28"/>
        <v/>
      </c>
      <c r="N430" s="187"/>
      <c r="O430" s="139"/>
      <c r="P430" s="139"/>
      <c r="Q430" s="139"/>
      <c r="R430" s="139"/>
      <c r="S430" s="139"/>
      <c r="T430" s="139"/>
      <c r="U430" s="139"/>
      <c r="V430" s="139"/>
      <c r="W430" s="190"/>
      <c r="X430" s="191" t="str">
        <f t="shared" si="29"/>
        <v/>
      </c>
    </row>
    <row r="431" spans="1:24" ht="60" x14ac:dyDescent="0.25">
      <c r="A431" s="276">
        <v>20180220</v>
      </c>
      <c r="B431" s="139" t="s">
        <v>2152</v>
      </c>
      <c r="C431" s="139" t="s">
        <v>2154</v>
      </c>
      <c r="D431" s="139" t="s">
        <v>1979</v>
      </c>
      <c r="E431" s="139" t="s">
        <v>796</v>
      </c>
      <c r="F431" s="20"/>
      <c r="G431" s="20" t="s">
        <v>277</v>
      </c>
      <c r="H431" s="20" t="s">
        <v>2653</v>
      </c>
      <c r="I431" s="163" t="s">
        <v>2349</v>
      </c>
      <c r="J431" s="187"/>
      <c r="K431" s="139"/>
      <c r="L431" s="188"/>
      <c r="M431" s="189" t="str">
        <f t="shared" si="28"/>
        <v/>
      </c>
      <c r="N431" s="187" t="s">
        <v>2653</v>
      </c>
      <c r="O431" s="139"/>
      <c r="P431" s="139"/>
      <c r="Q431" s="139"/>
      <c r="R431" s="139"/>
      <c r="S431" s="139"/>
      <c r="T431" s="139"/>
      <c r="U431" s="139"/>
      <c r="V431" s="139"/>
      <c r="W431" s="190"/>
      <c r="X431" s="191" t="str">
        <f t="shared" si="29"/>
        <v>e-Notification;</v>
      </c>
    </row>
    <row r="432" spans="1:24" s="182" customFormat="1" ht="30" x14ac:dyDescent="0.25">
      <c r="A432" s="277"/>
      <c r="B432" s="140" t="s">
        <v>2152</v>
      </c>
      <c r="C432" s="140" t="s">
        <v>2154</v>
      </c>
      <c r="D432" s="140" t="s">
        <v>944</v>
      </c>
      <c r="E432" s="140" t="s">
        <v>1748</v>
      </c>
      <c r="F432" s="25"/>
      <c r="G432" s="25" t="s">
        <v>277</v>
      </c>
      <c r="H432" s="25" t="s">
        <v>2755</v>
      </c>
      <c r="I432" s="166"/>
      <c r="J432" s="171"/>
      <c r="K432" s="140"/>
      <c r="L432" s="172"/>
      <c r="M432" s="174" t="str">
        <f t="shared" si="28"/>
        <v/>
      </c>
      <c r="N432" s="171"/>
      <c r="O432" s="140"/>
      <c r="P432" s="140"/>
      <c r="Q432" s="140"/>
      <c r="R432" s="140"/>
      <c r="S432" s="140"/>
      <c r="T432" s="140"/>
      <c r="U432" s="140"/>
      <c r="V432" s="140"/>
      <c r="W432" s="175"/>
      <c r="X432" s="177" t="str">
        <f t="shared" si="29"/>
        <v/>
      </c>
    </row>
    <row r="433" spans="1:24" s="182" customFormat="1" ht="75" x14ac:dyDescent="0.25">
      <c r="A433" s="277"/>
      <c r="B433" s="140" t="s">
        <v>2152</v>
      </c>
      <c r="C433" s="140" t="s">
        <v>2154</v>
      </c>
      <c r="D433" s="140" t="s">
        <v>1180</v>
      </c>
      <c r="E433" s="140" t="s">
        <v>786</v>
      </c>
      <c r="F433" s="25" t="s">
        <v>956</v>
      </c>
      <c r="G433" s="25" t="s">
        <v>277</v>
      </c>
      <c r="H433" s="25" t="s">
        <v>2755</v>
      </c>
      <c r="I433" s="166"/>
      <c r="J433" s="171"/>
      <c r="K433" s="140"/>
      <c r="L433" s="172"/>
      <c r="M433" s="174" t="str">
        <f t="shared" si="28"/>
        <v/>
      </c>
      <c r="N433" s="171"/>
      <c r="O433" s="140"/>
      <c r="P433" s="140"/>
      <c r="Q433" s="140"/>
      <c r="R433" s="140"/>
      <c r="S433" s="140"/>
      <c r="T433" s="140"/>
      <c r="U433" s="140"/>
      <c r="V433" s="140"/>
      <c r="W433" s="175"/>
      <c r="X433" s="177" t="str">
        <f t="shared" si="29"/>
        <v/>
      </c>
    </row>
    <row r="434" spans="1:24" s="182" customFormat="1" ht="51" customHeight="1" x14ac:dyDescent="0.25">
      <c r="A434" s="277"/>
      <c r="B434" s="140" t="s">
        <v>2152</v>
      </c>
      <c r="C434" s="140" t="s">
        <v>2154</v>
      </c>
      <c r="D434" s="140" t="s">
        <v>2125</v>
      </c>
      <c r="E434" s="140" t="s">
        <v>786</v>
      </c>
      <c r="F434" s="25" t="s">
        <v>2126</v>
      </c>
      <c r="G434" s="25" t="s">
        <v>277</v>
      </c>
      <c r="H434" s="25" t="s">
        <v>2755</v>
      </c>
      <c r="I434" s="166"/>
      <c r="J434" s="171"/>
      <c r="K434" s="140"/>
      <c r="L434" s="172"/>
      <c r="M434" s="174" t="str">
        <f t="shared" si="28"/>
        <v/>
      </c>
      <c r="N434" s="171"/>
      <c r="O434" s="140"/>
      <c r="P434" s="140"/>
      <c r="Q434" s="140"/>
      <c r="R434" s="140"/>
      <c r="S434" s="140"/>
      <c r="T434" s="140"/>
      <c r="U434" s="140"/>
      <c r="V434" s="140"/>
      <c r="W434" s="175"/>
      <c r="X434" s="177" t="str">
        <f t="shared" si="29"/>
        <v/>
      </c>
    </row>
    <row r="435" spans="1:24" s="182" customFormat="1" ht="30" x14ac:dyDescent="0.25">
      <c r="A435" s="277"/>
      <c r="B435" s="140" t="s">
        <v>2152</v>
      </c>
      <c r="C435" s="140" t="s">
        <v>2154</v>
      </c>
      <c r="D435" s="140" t="s">
        <v>944</v>
      </c>
      <c r="E435" s="140" t="s">
        <v>777</v>
      </c>
      <c r="F435" s="25"/>
      <c r="G435" s="25" t="s">
        <v>277</v>
      </c>
      <c r="H435" s="25" t="s">
        <v>2755</v>
      </c>
      <c r="I435" s="166"/>
      <c r="J435" s="171"/>
      <c r="K435" s="140"/>
      <c r="L435" s="172"/>
      <c r="M435" s="174" t="str">
        <f t="shared" si="28"/>
        <v/>
      </c>
      <c r="N435" s="171"/>
      <c r="O435" s="140"/>
      <c r="P435" s="140"/>
      <c r="Q435" s="140"/>
      <c r="R435" s="140"/>
      <c r="S435" s="140"/>
      <c r="T435" s="140"/>
      <c r="U435" s="140"/>
      <c r="V435" s="140"/>
      <c r="W435" s="175"/>
      <c r="X435" s="177" t="str">
        <f t="shared" si="29"/>
        <v/>
      </c>
    </row>
    <row r="436" spans="1:24" s="182" customFormat="1" ht="45" x14ac:dyDescent="0.25">
      <c r="A436" s="277">
        <v>20180220</v>
      </c>
      <c r="B436" s="139" t="s">
        <v>2020</v>
      </c>
      <c r="C436" s="139" t="s">
        <v>1498</v>
      </c>
      <c r="D436" s="139" t="s">
        <v>1963</v>
      </c>
      <c r="E436" s="139" t="s">
        <v>796</v>
      </c>
      <c r="F436" s="139" t="s">
        <v>2262</v>
      </c>
      <c r="G436" s="20" t="s">
        <v>736</v>
      </c>
      <c r="H436" s="20" t="s">
        <v>2653</v>
      </c>
      <c r="I436" s="163" t="s">
        <v>2324</v>
      </c>
      <c r="J436" s="187"/>
      <c r="K436" s="139"/>
      <c r="L436" s="188"/>
      <c r="M436" s="189" t="str">
        <f t="shared" si="28"/>
        <v/>
      </c>
      <c r="N436" s="187" t="s">
        <v>2653</v>
      </c>
      <c r="O436" s="139"/>
      <c r="P436" s="139"/>
      <c r="Q436" s="139"/>
      <c r="R436" s="139"/>
      <c r="S436" s="139"/>
      <c r="T436" s="139"/>
      <c r="U436" s="139"/>
      <c r="V436" s="139"/>
      <c r="W436" s="190"/>
      <c r="X436" s="191" t="str">
        <f t="shared" si="29"/>
        <v>e-Notification;</v>
      </c>
    </row>
    <row r="437" spans="1:24" s="229" customFormat="1" ht="30" x14ac:dyDescent="0.25">
      <c r="A437" s="283"/>
      <c r="B437" s="223"/>
      <c r="C437" s="223"/>
      <c r="D437" s="223" t="s">
        <v>2868</v>
      </c>
      <c r="E437" s="223"/>
      <c r="F437" s="223"/>
      <c r="G437" s="134"/>
      <c r="H437" s="134"/>
      <c r="I437" s="224"/>
      <c r="J437" s="225"/>
      <c r="K437" s="223"/>
      <c r="L437" s="226"/>
      <c r="M437" s="227"/>
      <c r="N437" s="225"/>
      <c r="O437" s="223"/>
      <c r="P437" s="223"/>
      <c r="Q437" s="223"/>
      <c r="R437" s="223"/>
      <c r="S437" s="223"/>
      <c r="T437" s="223"/>
      <c r="U437" s="223"/>
      <c r="V437" s="223"/>
      <c r="W437" s="230"/>
      <c r="X437" s="231"/>
    </row>
    <row r="438" spans="1:24" s="182" customFormat="1" ht="61.5" customHeight="1" x14ac:dyDescent="0.25">
      <c r="A438" s="277"/>
      <c r="B438" s="139" t="s">
        <v>2020</v>
      </c>
      <c r="C438" s="139" t="s">
        <v>1498</v>
      </c>
      <c r="D438" s="139" t="s">
        <v>2199</v>
      </c>
      <c r="E438" s="139" t="s">
        <v>786</v>
      </c>
      <c r="F438" s="20" t="s">
        <v>1921</v>
      </c>
      <c r="G438" s="20" t="s">
        <v>736</v>
      </c>
      <c r="H438" s="20" t="s">
        <v>2755</v>
      </c>
      <c r="I438" s="163"/>
      <c r="J438" s="187"/>
      <c r="K438" s="139"/>
      <c r="L438" s="188"/>
      <c r="M438" s="189" t="str">
        <f t="shared" ref="M438:M450" si="30">CONCATENATE(IF(J438="YES","UC1;",""),IF(K438="YES"," UC2;",""),IF(L438="YES"," UC3",""))</f>
        <v/>
      </c>
      <c r="N438" s="187"/>
      <c r="O438" s="139"/>
      <c r="P438" s="139"/>
      <c r="Q438" s="139"/>
      <c r="R438" s="139"/>
      <c r="S438" s="139"/>
      <c r="T438" s="139"/>
      <c r="U438" s="139"/>
      <c r="V438" s="139"/>
      <c r="W438" s="190"/>
      <c r="X438" s="191" t="str">
        <f t="shared" ref="X438:X450" si="31">CONCATENATE(IF(N438="YES","e-Notification;",""),IF(O438="YES"," e-Access;",""),IF(P438="YES"," e-Submission;",""),IF(Q438="YES"," e-Evaluation;",""),IF(R438="YES"," e-Awarding;",""),IF(S438="YES"," e-Request;",""),IF(T438="YES"," e-Ordering;",""),IF(U438="YES"," e-Fulfillment;",""),IF(V438="YES"," e-Invoicing;",""),IF(W438="YES"," e-Payment.",""))</f>
        <v/>
      </c>
    </row>
    <row r="439" spans="1:24" s="182" customFormat="1" ht="60" customHeight="1" x14ac:dyDescent="0.25">
      <c r="A439" s="277">
        <v>20180220</v>
      </c>
      <c r="B439" s="139" t="s">
        <v>2020</v>
      </c>
      <c r="C439" s="139" t="s">
        <v>1498</v>
      </c>
      <c r="D439" s="20" t="s">
        <v>1965</v>
      </c>
      <c r="E439" s="20" t="s">
        <v>796</v>
      </c>
      <c r="F439" s="20" t="s">
        <v>2422</v>
      </c>
      <c r="G439" s="20" t="s">
        <v>738</v>
      </c>
      <c r="H439" s="20" t="s">
        <v>2653</v>
      </c>
      <c r="I439" s="163" t="s">
        <v>2349</v>
      </c>
      <c r="J439" s="187"/>
      <c r="K439" s="139"/>
      <c r="L439" s="188"/>
      <c r="M439" s="189" t="str">
        <f t="shared" si="30"/>
        <v/>
      </c>
      <c r="N439" s="187" t="s">
        <v>2653</v>
      </c>
      <c r="O439" s="139"/>
      <c r="P439" s="139"/>
      <c r="Q439" s="139"/>
      <c r="R439" s="139"/>
      <c r="S439" s="139"/>
      <c r="T439" s="139"/>
      <c r="U439" s="139"/>
      <c r="V439" s="139"/>
      <c r="W439" s="190"/>
      <c r="X439" s="191" t="str">
        <f t="shared" si="31"/>
        <v>e-Notification;</v>
      </c>
    </row>
    <row r="440" spans="1:24" ht="60" x14ac:dyDescent="0.25">
      <c r="A440" s="277">
        <v>20180220</v>
      </c>
      <c r="B440" s="139" t="s">
        <v>2020</v>
      </c>
      <c r="C440" s="139" t="s">
        <v>1498</v>
      </c>
      <c r="D440" s="20" t="s">
        <v>1964</v>
      </c>
      <c r="E440" s="20" t="s">
        <v>796</v>
      </c>
      <c r="F440" s="20"/>
      <c r="G440" s="20" t="s">
        <v>740</v>
      </c>
      <c r="H440" s="20" t="s">
        <v>2653</v>
      </c>
      <c r="I440" s="163" t="s">
        <v>2349</v>
      </c>
      <c r="J440" s="187"/>
      <c r="K440" s="139"/>
      <c r="L440" s="188"/>
      <c r="M440" s="189" t="str">
        <f t="shared" si="30"/>
        <v/>
      </c>
      <c r="N440" s="187" t="s">
        <v>2653</v>
      </c>
      <c r="O440" s="139"/>
      <c r="P440" s="139"/>
      <c r="Q440" s="139"/>
      <c r="R440" s="139"/>
      <c r="S440" s="139"/>
      <c r="T440" s="139"/>
      <c r="U440" s="139"/>
      <c r="V440" s="139"/>
      <c r="W440" s="190"/>
      <c r="X440" s="191" t="str">
        <f t="shared" si="31"/>
        <v>e-Notification;</v>
      </c>
    </row>
    <row r="441" spans="1:24" ht="60" x14ac:dyDescent="0.25">
      <c r="A441" s="277">
        <v>20180220</v>
      </c>
      <c r="B441" s="139" t="s">
        <v>2020</v>
      </c>
      <c r="C441" s="139" t="s">
        <v>1498</v>
      </c>
      <c r="D441" s="20" t="s">
        <v>1966</v>
      </c>
      <c r="E441" s="20" t="s">
        <v>796</v>
      </c>
      <c r="F441" s="20"/>
      <c r="G441" s="20" t="s">
        <v>742</v>
      </c>
      <c r="H441" s="20" t="s">
        <v>2653</v>
      </c>
      <c r="I441" s="163" t="s">
        <v>2349</v>
      </c>
      <c r="J441" s="187"/>
      <c r="K441" s="139"/>
      <c r="L441" s="188"/>
      <c r="M441" s="189" t="str">
        <f t="shared" si="30"/>
        <v/>
      </c>
      <c r="N441" s="187" t="s">
        <v>2653</v>
      </c>
      <c r="O441" s="139"/>
      <c r="P441" s="139"/>
      <c r="Q441" s="139"/>
      <c r="R441" s="139"/>
      <c r="S441" s="139"/>
      <c r="T441" s="139"/>
      <c r="U441" s="139"/>
      <c r="V441" s="139"/>
      <c r="W441" s="190"/>
      <c r="X441" s="191" t="str">
        <f t="shared" si="31"/>
        <v>e-Notification;</v>
      </c>
    </row>
    <row r="442" spans="1:24" s="182" customFormat="1" ht="45" x14ac:dyDescent="0.25">
      <c r="A442" s="277"/>
      <c r="B442" s="140" t="s">
        <v>2020</v>
      </c>
      <c r="C442" s="140" t="s">
        <v>1498</v>
      </c>
      <c r="D442" s="140" t="s">
        <v>2198</v>
      </c>
      <c r="E442" s="140" t="s">
        <v>2276</v>
      </c>
      <c r="F442" s="126" t="s">
        <v>2289</v>
      </c>
      <c r="G442" s="25" t="s">
        <v>736</v>
      </c>
      <c r="H442" s="25" t="s">
        <v>2755</v>
      </c>
      <c r="I442" s="166"/>
      <c r="J442" s="171"/>
      <c r="K442" s="140"/>
      <c r="L442" s="172"/>
      <c r="M442" s="174" t="str">
        <f t="shared" si="30"/>
        <v/>
      </c>
      <c r="N442" s="171"/>
      <c r="O442" s="140"/>
      <c r="P442" s="140"/>
      <c r="Q442" s="140"/>
      <c r="R442" s="140"/>
      <c r="S442" s="140"/>
      <c r="T442" s="140"/>
      <c r="U442" s="140"/>
      <c r="V442" s="140"/>
      <c r="W442" s="175"/>
      <c r="X442" s="177" t="str">
        <f t="shared" si="31"/>
        <v/>
      </c>
    </row>
    <row r="443" spans="1:24" s="182" customFormat="1" ht="45" x14ac:dyDescent="0.25">
      <c r="A443" s="277"/>
      <c r="B443" s="140" t="s">
        <v>2020</v>
      </c>
      <c r="C443" s="140" t="s">
        <v>1498</v>
      </c>
      <c r="D443" s="140" t="s">
        <v>2246</v>
      </c>
      <c r="E443" s="140" t="s">
        <v>2276</v>
      </c>
      <c r="F443" s="126" t="s">
        <v>2290</v>
      </c>
      <c r="G443" s="25" t="s">
        <v>736</v>
      </c>
      <c r="H443" s="25" t="s">
        <v>2755</v>
      </c>
      <c r="I443" s="166"/>
      <c r="J443" s="171"/>
      <c r="K443" s="140"/>
      <c r="L443" s="172"/>
      <c r="M443" s="174" t="str">
        <f t="shared" si="30"/>
        <v/>
      </c>
      <c r="N443" s="171"/>
      <c r="O443" s="140"/>
      <c r="P443" s="140"/>
      <c r="Q443" s="140"/>
      <c r="R443" s="140"/>
      <c r="S443" s="140"/>
      <c r="T443" s="140"/>
      <c r="U443" s="140"/>
      <c r="V443" s="140"/>
      <c r="W443" s="175"/>
      <c r="X443" s="177" t="str">
        <f t="shared" si="31"/>
        <v/>
      </c>
    </row>
    <row r="444" spans="1:24" s="182" customFormat="1" ht="75" x14ac:dyDescent="0.25">
      <c r="A444" s="277" t="s">
        <v>3255</v>
      </c>
      <c r="B444" s="11" t="s">
        <v>1071</v>
      </c>
      <c r="C444" s="11" t="s">
        <v>1098</v>
      </c>
      <c r="D444" s="11" t="s">
        <v>1636</v>
      </c>
      <c r="E444" s="11" t="s">
        <v>796</v>
      </c>
      <c r="F444" s="11"/>
      <c r="G444" s="11" t="s">
        <v>61</v>
      </c>
      <c r="H444" s="20" t="s">
        <v>2653</v>
      </c>
      <c r="I444" s="163" t="s">
        <v>2349</v>
      </c>
      <c r="J444" s="187"/>
      <c r="K444" s="139"/>
      <c r="L444" s="188"/>
      <c r="M444" s="189" t="str">
        <f t="shared" si="30"/>
        <v/>
      </c>
      <c r="N444" s="187" t="s">
        <v>2653</v>
      </c>
      <c r="O444" s="139"/>
      <c r="P444" s="139"/>
      <c r="Q444" s="139"/>
      <c r="R444" s="139"/>
      <c r="S444" s="139"/>
      <c r="T444" s="139"/>
      <c r="U444" s="139"/>
      <c r="V444" s="139"/>
      <c r="W444" s="190"/>
      <c r="X444" s="191" t="str">
        <f t="shared" si="31"/>
        <v>e-Notification;</v>
      </c>
    </row>
    <row r="445" spans="1:24" s="182" customFormat="1" x14ac:dyDescent="0.25">
      <c r="A445" s="277"/>
      <c r="B445" s="11" t="s">
        <v>1071</v>
      </c>
      <c r="C445" s="11" t="s">
        <v>1098</v>
      </c>
      <c r="D445" s="11" t="s">
        <v>1070</v>
      </c>
      <c r="E445" s="11" t="s">
        <v>777</v>
      </c>
      <c r="F445" s="11"/>
      <c r="G445" s="11" t="s">
        <v>61</v>
      </c>
      <c r="H445" s="20" t="s">
        <v>2755</v>
      </c>
      <c r="I445" s="163"/>
      <c r="J445" s="187"/>
      <c r="K445" s="139"/>
      <c r="L445" s="188"/>
      <c r="M445" s="189" t="str">
        <f t="shared" si="30"/>
        <v/>
      </c>
      <c r="N445" s="187"/>
      <c r="O445" s="139"/>
      <c r="P445" s="139"/>
      <c r="Q445" s="139"/>
      <c r="R445" s="139"/>
      <c r="S445" s="139"/>
      <c r="T445" s="139"/>
      <c r="U445" s="139"/>
      <c r="V445" s="139"/>
      <c r="W445" s="190"/>
      <c r="X445" s="191" t="str">
        <f t="shared" si="31"/>
        <v/>
      </c>
    </row>
    <row r="446" spans="1:24" s="182" customFormat="1" x14ac:dyDescent="0.25">
      <c r="A446" s="277"/>
      <c r="B446" s="11" t="s">
        <v>1071</v>
      </c>
      <c r="C446" s="11" t="s">
        <v>1098</v>
      </c>
      <c r="D446" s="11" t="s">
        <v>2086</v>
      </c>
      <c r="E446" s="11" t="s">
        <v>2087</v>
      </c>
      <c r="F446" s="11"/>
      <c r="G446" s="11" t="s">
        <v>61</v>
      </c>
      <c r="H446" s="20" t="s">
        <v>2755</v>
      </c>
      <c r="I446" s="163"/>
      <c r="J446" s="187"/>
      <c r="K446" s="139"/>
      <c r="L446" s="188"/>
      <c r="M446" s="189" t="str">
        <f t="shared" si="30"/>
        <v/>
      </c>
      <c r="N446" s="187"/>
      <c r="O446" s="139"/>
      <c r="P446" s="139"/>
      <c r="Q446" s="139"/>
      <c r="R446" s="139"/>
      <c r="S446" s="139"/>
      <c r="T446" s="139"/>
      <c r="U446" s="139"/>
      <c r="V446" s="139"/>
      <c r="W446" s="190"/>
      <c r="X446" s="191" t="str">
        <f t="shared" si="31"/>
        <v/>
      </c>
    </row>
    <row r="447" spans="1:24" ht="30" x14ac:dyDescent="0.25">
      <c r="B447" s="11" t="s">
        <v>1071</v>
      </c>
      <c r="C447" s="11" t="s">
        <v>1098</v>
      </c>
      <c r="D447" s="11" t="s">
        <v>2088</v>
      </c>
      <c r="E447" s="11" t="s">
        <v>1831</v>
      </c>
      <c r="F447" s="11"/>
      <c r="G447" s="11" t="s">
        <v>61</v>
      </c>
      <c r="H447" s="20" t="s">
        <v>2755</v>
      </c>
      <c r="I447" s="163"/>
      <c r="J447" s="187"/>
      <c r="K447" s="139"/>
      <c r="L447" s="188"/>
      <c r="M447" s="189" t="str">
        <f t="shared" si="30"/>
        <v/>
      </c>
      <c r="N447" s="187"/>
      <c r="O447" s="139"/>
      <c r="P447" s="139"/>
      <c r="Q447" s="139"/>
      <c r="R447" s="139"/>
      <c r="S447" s="139"/>
      <c r="T447" s="139"/>
      <c r="U447" s="139"/>
      <c r="V447" s="139"/>
      <c r="W447" s="190"/>
      <c r="X447" s="191" t="str">
        <f t="shared" si="31"/>
        <v/>
      </c>
    </row>
    <row r="448" spans="1:24" ht="61.5" customHeight="1" x14ac:dyDescent="0.25">
      <c r="A448" s="276" t="s">
        <v>3258</v>
      </c>
      <c r="B448" s="139" t="s">
        <v>1565</v>
      </c>
      <c r="C448" s="139" t="s">
        <v>1563</v>
      </c>
      <c r="D448" s="139" t="s">
        <v>1856</v>
      </c>
      <c r="E448" s="139" t="s">
        <v>796</v>
      </c>
      <c r="F448" s="20" t="s">
        <v>2273</v>
      </c>
      <c r="G448" s="20" t="s">
        <v>448</v>
      </c>
      <c r="H448" s="20" t="s">
        <v>2653</v>
      </c>
      <c r="I448" s="163" t="s">
        <v>2324</v>
      </c>
      <c r="J448" s="187"/>
      <c r="K448" s="139"/>
      <c r="L448" s="188"/>
      <c r="M448" s="189" t="str">
        <f t="shared" si="30"/>
        <v/>
      </c>
      <c r="N448" s="187" t="s">
        <v>2653</v>
      </c>
      <c r="O448" s="139"/>
      <c r="P448" s="139"/>
      <c r="Q448" s="139"/>
      <c r="R448" s="139"/>
      <c r="S448" s="139"/>
      <c r="T448" s="139"/>
      <c r="U448" s="139"/>
      <c r="V448" s="139"/>
      <c r="W448" s="190"/>
      <c r="X448" s="191" t="str">
        <f t="shared" si="31"/>
        <v>e-Notification;</v>
      </c>
    </row>
    <row r="449" spans="1:24" s="182" customFormat="1" ht="45" x14ac:dyDescent="0.25">
      <c r="A449" s="277"/>
      <c r="B449" s="140" t="s">
        <v>1565</v>
      </c>
      <c r="C449" s="140" t="s">
        <v>1563</v>
      </c>
      <c r="D449" s="140" t="s">
        <v>1566</v>
      </c>
      <c r="E449" s="140" t="s">
        <v>786</v>
      </c>
      <c r="F449" s="25" t="s">
        <v>1567</v>
      </c>
      <c r="G449" s="25" t="s">
        <v>448</v>
      </c>
      <c r="H449" s="25" t="s">
        <v>2755</v>
      </c>
      <c r="I449" s="166"/>
      <c r="J449" s="171"/>
      <c r="K449" s="140"/>
      <c r="L449" s="172"/>
      <c r="M449" s="174" t="str">
        <f t="shared" si="30"/>
        <v/>
      </c>
      <c r="N449" s="171"/>
      <c r="O449" s="140"/>
      <c r="P449" s="140"/>
      <c r="Q449" s="140"/>
      <c r="R449" s="140"/>
      <c r="S449" s="140"/>
      <c r="T449" s="140"/>
      <c r="U449" s="140"/>
      <c r="V449" s="140"/>
      <c r="W449" s="175"/>
      <c r="X449" s="177" t="str">
        <f t="shared" si="31"/>
        <v/>
      </c>
    </row>
    <row r="450" spans="1:24" s="182" customFormat="1" ht="64.5" customHeight="1" x14ac:dyDescent="0.25">
      <c r="A450" s="277" t="s">
        <v>3263</v>
      </c>
      <c r="B450" s="139" t="s">
        <v>2392</v>
      </c>
      <c r="C450" s="20" t="s">
        <v>1465</v>
      </c>
      <c r="D450" s="20" t="s">
        <v>1933</v>
      </c>
      <c r="E450" s="20" t="s">
        <v>796</v>
      </c>
      <c r="F450" s="20"/>
      <c r="G450" s="20" t="s">
        <v>633</v>
      </c>
      <c r="H450" s="20" t="s">
        <v>2653</v>
      </c>
      <c r="I450" s="163" t="s">
        <v>2349</v>
      </c>
      <c r="J450" s="187"/>
      <c r="K450" s="139"/>
      <c r="L450" s="188"/>
      <c r="M450" s="189" t="str">
        <f t="shared" si="30"/>
        <v/>
      </c>
      <c r="N450" s="187" t="s">
        <v>2653</v>
      </c>
      <c r="O450" s="139"/>
      <c r="P450" s="139"/>
      <c r="Q450" s="139"/>
      <c r="R450" s="139" t="s">
        <v>2653</v>
      </c>
      <c r="S450" s="139"/>
      <c r="T450" s="139"/>
      <c r="U450" s="139"/>
      <c r="V450" s="139"/>
      <c r="W450" s="190"/>
      <c r="X450" s="191" t="str">
        <f t="shared" si="31"/>
        <v>e-Notification; e-Awarding;</v>
      </c>
    </row>
    <row r="451" spans="1:24" s="218" customFormat="1" x14ac:dyDescent="0.25">
      <c r="A451" s="282"/>
      <c r="B451" s="210"/>
      <c r="C451" s="211"/>
      <c r="D451" s="211" t="s">
        <v>3269</v>
      </c>
      <c r="E451" s="211"/>
      <c r="F451" s="211"/>
      <c r="G451" s="211"/>
      <c r="H451" s="211"/>
      <c r="I451" s="212"/>
      <c r="J451" s="213"/>
      <c r="K451" s="210"/>
      <c r="L451" s="214"/>
      <c r="M451" s="215"/>
      <c r="N451" s="213"/>
      <c r="O451" s="210"/>
      <c r="P451" s="210"/>
      <c r="Q451" s="210"/>
      <c r="R451" s="210"/>
      <c r="S451" s="210"/>
      <c r="T451" s="210"/>
      <c r="U451" s="210"/>
      <c r="V451" s="210"/>
      <c r="W451" s="216"/>
      <c r="X451" s="217"/>
    </row>
    <row r="452" spans="1:24" s="182" customFormat="1" x14ac:dyDescent="0.25">
      <c r="A452" s="277"/>
      <c r="B452" s="139" t="s">
        <v>2392</v>
      </c>
      <c r="C452" s="20" t="s">
        <v>1465</v>
      </c>
      <c r="D452" s="20" t="s">
        <v>2547</v>
      </c>
      <c r="E452" s="20" t="s">
        <v>1748</v>
      </c>
      <c r="F452" s="20"/>
      <c r="G452" s="20" t="s">
        <v>633</v>
      </c>
      <c r="H452" s="20" t="s">
        <v>2755</v>
      </c>
      <c r="I452" s="163"/>
      <c r="J452" s="187"/>
      <c r="K452" s="139"/>
      <c r="L452" s="188"/>
      <c r="M452" s="189" t="str">
        <f>CONCATENATE(IF(J452="YES","UC1;",""),IF(K452="YES"," UC2;",""),IF(L452="YES"," UC3",""))</f>
        <v/>
      </c>
      <c r="N452" s="187"/>
      <c r="O452" s="139"/>
      <c r="P452" s="139"/>
      <c r="Q452" s="139"/>
      <c r="R452" s="139"/>
      <c r="S452" s="139"/>
      <c r="T452" s="139"/>
      <c r="U452" s="139"/>
      <c r="V452" s="139"/>
      <c r="W452" s="190"/>
      <c r="X452" s="191" t="str">
        <f>CONCATENATE(IF(N452="YES","e-Notification;",""),IF(O452="YES"," e-Access;",""),IF(P452="YES"," e-Submission;",""),IF(Q452="YES"," e-Evaluation;",""),IF(R452="YES"," e-Awarding;",""),IF(S452="YES"," e-Request;",""),IF(T452="YES"," e-Ordering;",""),IF(U452="YES"," e-Fulfillment;",""),IF(V452="YES"," e-Invoicing;",""),IF(W452="YES"," e-Payment.",""))</f>
        <v/>
      </c>
    </row>
    <row r="453" spans="1:24" ht="75" x14ac:dyDescent="0.25">
      <c r="A453" s="276" t="s">
        <v>3268</v>
      </c>
      <c r="B453" s="11" t="s">
        <v>1145</v>
      </c>
      <c r="C453" s="11" t="s">
        <v>1134</v>
      </c>
      <c r="D453" s="11" t="s">
        <v>1886</v>
      </c>
      <c r="E453" s="48" t="s">
        <v>796</v>
      </c>
      <c r="F453" s="11" t="s">
        <v>784</v>
      </c>
      <c r="G453" s="11" t="s">
        <v>580</v>
      </c>
      <c r="H453" s="20" t="s">
        <v>2653</v>
      </c>
      <c r="I453" s="163" t="s">
        <v>2324</v>
      </c>
      <c r="J453" s="187"/>
      <c r="K453" s="139"/>
      <c r="L453" s="188"/>
      <c r="M453" s="189" t="str">
        <f>CONCATENATE(IF(J453="YES","UC1;",""),IF(K453="YES"," UC2;",""),IF(L453="YES"," UC3",""))</f>
        <v/>
      </c>
      <c r="N453" s="187" t="s">
        <v>2653</v>
      </c>
      <c r="O453" s="139"/>
      <c r="P453" s="139"/>
      <c r="Q453" s="139"/>
      <c r="R453" s="139"/>
      <c r="S453" s="139"/>
      <c r="T453" s="139"/>
      <c r="U453" s="139"/>
      <c r="V453" s="139"/>
      <c r="W453" s="190"/>
      <c r="X453" s="191" t="str">
        <f>CONCATENATE(IF(N453="YES","e-Notification;",""),IF(O453="YES"," e-Access;",""),IF(P453="YES"," e-Submission;",""),IF(Q453="YES"," e-Evaluation;",""),IF(R453="YES"," e-Awarding;",""),IF(S453="YES"," e-Request;",""),IF(T453="YES"," e-Ordering;",""),IF(U453="YES"," e-Fulfillment;",""),IF(V453="YES"," e-Invoicing;",""),IF(W453="YES"," e-Payment.",""))</f>
        <v>e-Notification;</v>
      </c>
    </row>
    <row r="454" spans="1:24" s="218" customFormat="1" ht="75" x14ac:dyDescent="0.25">
      <c r="A454" s="282"/>
      <c r="B454" s="219"/>
      <c r="C454" s="219"/>
      <c r="D454" s="312" t="s">
        <v>3267</v>
      </c>
      <c r="E454" s="311"/>
      <c r="F454" s="219" t="s">
        <v>784</v>
      </c>
      <c r="G454" s="219"/>
      <c r="H454" s="211"/>
      <c r="I454" s="212"/>
      <c r="J454" s="213"/>
      <c r="K454" s="210"/>
      <c r="L454" s="214"/>
      <c r="M454" s="215"/>
      <c r="N454" s="213"/>
      <c r="O454" s="210"/>
      <c r="P454" s="210"/>
      <c r="Q454" s="210"/>
      <c r="R454" s="210"/>
      <c r="S454" s="210"/>
      <c r="T454" s="210"/>
      <c r="U454" s="210"/>
      <c r="V454" s="210"/>
      <c r="W454" s="216"/>
      <c r="X454" s="217"/>
    </row>
    <row r="455" spans="1:24" s="182" customFormat="1" ht="150" x14ac:dyDescent="0.25">
      <c r="A455" s="277"/>
      <c r="B455" s="9" t="s">
        <v>1145</v>
      </c>
      <c r="C455" s="9" t="s">
        <v>1134</v>
      </c>
      <c r="D455" s="9" t="s">
        <v>1143</v>
      </c>
      <c r="E455" s="9" t="s">
        <v>786</v>
      </c>
      <c r="F455" s="9" t="s">
        <v>1144</v>
      </c>
      <c r="G455" s="9" t="s">
        <v>580</v>
      </c>
      <c r="H455" s="25" t="s">
        <v>2755</v>
      </c>
      <c r="I455" s="166"/>
      <c r="J455" s="171"/>
      <c r="K455" s="140"/>
      <c r="L455" s="172"/>
      <c r="M455" s="174" t="str">
        <f>CONCATENATE(IF(J455="YES","UC1;",""),IF(K455="YES"," UC2;",""),IF(L455="YES"," UC3",""))</f>
        <v/>
      </c>
      <c r="N455" s="171"/>
      <c r="O455" s="140"/>
      <c r="P455" s="140"/>
      <c r="Q455" s="140"/>
      <c r="R455" s="140"/>
      <c r="S455" s="140"/>
      <c r="T455" s="140"/>
      <c r="U455" s="140"/>
      <c r="V455" s="140"/>
      <c r="W455" s="175"/>
      <c r="X455" s="177" t="str">
        <f>CONCATENATE(IF(N455="YES","e-Notification;",""),IF(O455="YES"," e-Access;",""),IF(P455="YES"," e-Submission;",""),IF(Q455="YES"," e-Evaluation;",""),IF(R455="YES"," e-Awarding;",""),IF(S455="YES"," e-Request;",""),IF(T455="YES"," e-Ordering;",""),IF(U455="YES"," e-Fulfillment;",""),IF(V455="YES"," e-Invoicing;",""),IF(W455="YES"," e-Payment.",""))</f>
        <v/>
      </c>
    </row>
    <row r="456" spans="1:24" ht="78.95" customHeight="1" x14ac:dyDescent="0.25">
      <c r="A456" s="276" t="s">
        <v>3272</v>
      </c>
      <c r="B456" s="139" t="s">
        <v>2408</v>
      </c>
      <c r="C456" s="20" t="s">
        <v>1487</v>
      </c>
      <c r="D456" s="20" t="s">
        <v>1952</v>
      </c>
      <c r="E456" s="20" t="s">
        <v>796</v>
      </c>
      <c r="F456" s="20"/>
      <c r="G456" s="20" t="s">
        <v>723</v>
      </c>
      <c r="H456" s="20" t="s">
        <v>2653</v>
      </c>
      <c r="I456" s="163" t="s">
        <v>2349</v>
      </c>
      <c r="J456" s="187"/>
      <c r="K456" s="139"/>
      <c r="L456" s="188"/>
      <c r="M456" s="189" t="str">
        <f>CONCATENATE(IF(J456="YES","UC1;",""),IF(K456="YES"," UC2;",""),IF(L456="YES"," UC3",""))</f>
        <v/>
      </c>
      <c r="N456" s="187" t="s">
        <v>2653</v>
      </c>
      <c r="O456" s="139"/>
      <c r="P456" s="139"/>
      <c r="Q456" s="139"/>
      <c r="R456" s="139"/>
      <c r="S456" s="139"/>
      <c r="T456" s="139"/>
      <c r="U456" s="139"/>
      <c r="V456" s="139"/>
      <c r="W456" s="190"/>
      <c r="X456" s="191" t="str">
        <f>CONCATENATE(IF(N456="YES","e-Notification;",""),IF(O456="YES"," e-Access;",""),IF(P456="YES"," e-Submission;",""),IF(Q456="YES"," e-Evaluation;",""),IF(R456="YES"," e-Awarding;",""),IF(S456="YES"," e-Request;",""),IF(T456="YES"," e-Ordering;",""),IF(U456="YES"," e-Fulfillment;",""),IF(V456="YES"," e-Invoicing;",""),IF(W456="YES"," e-Payment.",""))</f>
        <v>e-Notification;</v>
      </c>
    </row>
    <row r="457" spans="1:24" s="218" customFormat="1" ht="30" x14ac:dyDescent="0.25">
      <c r="A457" s="282"/>
      <c r="B457" s="210"/>
      <c r="C457" s="211"/>
      <c r="D457" s="211" t="s">
        <v>3271</v>
      </c>
      <c r="E457" s="211"/>
      <c r="F457" s="211"/>
      <c r="G457" s="211"/>
      <c r="H457" s="211"/>
      <c r="I457" s="212"/>
      <c r="J457" s="213"/>
      <c r="K457" s="210"/>
      <c r="L457" s="214"/>
      <c r="M457" s="215"/>
      <c r="N457" s="213"/>
      <c r="O457" s="210"/>
      <c r="P457" s="210"/>
      <c r="Q457" s="210"/>
      <c r="R457" s="210"/>
      <c r="S457" s="210"/>
      <c r="T457" s="210"/>
      <c r="U457" s="210"/>
      <c r="V457" s="210"/>
      <c r="W457" s="216"/>
      <c r="X457" s="217"/>
    </row>
    <row r="458" spans="1:24" ht="111" customHeight="1" x14ac:dyDescent="0.25">
      <c r="B458" s="139" t="s">
        <v>2408</v>
      </c>
      <c r="C458" s="20" t="s">
        <v>1487</v>
      </c>
      <c r="D458" s="20" t="s">
        <v>2600</v>
      </c>
      <c r="E458" s="20" t="s">
        <v>1748</v>
      </c>
      <c r="F458" s="20"/>
      <c r="G458" s="20" t="s">
        <v>723</v>
      </c>
      <c r="H458" s="20" t="s">
        <v>2755</v>
      </c>
      <c r="I458" s="163"/>
      <c r="J458" s="187"/>
      <c r="K458" s="139"/>
      <c r="L458" s="188"/>
      <c r="M458" s="189" t="str">
        <f>CONCATENATE(IF(J458="YES","UC1;",""),IF(K458="YES"," UC2;",""),IF(L458="YES"," UC3",""))</f>
        <v/>
      </c>
      <c r="N458" s="187"/>
      <c r="O458" s="139"/>
      <c r="P458" s="139"/>
      <c r="Q458" s="139"/>
      <c r="R458" s="139"/>
      <c r="S458" s="139"/>
      <c r="T458" s="139"/>
      <c r="U458" s="139"/>
      <c r="V458" s="139"/>
      <c r="W458" s="190"/>
      <c r="X458" s="191" t="str">
        <f>CONCATENATE(IF(N458="YES","e-Notification;",""),IF(O458="YES"," e-Access;",""),IF(P458="YES"," e-Submission;",""),IF(Q458="YES"," e-Evaluation;",""),IF(R458="YES"," e-Awarding;",""),IF(S458="YES"," e-Request;",""),IF(T458="YES"," e-Ordering;",""),IF(U458="YES"," e-Fulfillment;",""),IF(V458="YES"," e-Invoicing;",""),IF(W458="YES"," e-Payment.",""))</f>
        <v/>
      </c>
    </row>
    <row r="459" spans="1:24" s="182" customFormat="1" ht="90" x14ac:dyDescent="0.25">
      <c r="A459" s="276" t="s">
        <v>3280</v>
      </c>
      <c r="B459" s="139" t="s">
        <v>2396</v>
      </c>
      <c r="C459" s="20" t="s">
        <v>1481</v>
      </c>
      <c r="D459" s="20" t="s">
        <v>1937</v>
      </c>
      <c r="E459" s="20" t="s">
        <v>796</v>
      </c>
      <c r="F459" s="20"/>
      <c r="G459" s="20" t="s">
        <v>642</v>
      </c>
      <c r="H459" s="20" t="s">
        <v>2653</v>
      </c>
      <c r="I459" s="163" t="s">
        <v>2349</v>
      </c>
      <c r="J459" s="187"/>
      <c r="K459" s="139"/>
      <c r="L459" s="188"/>
      <c r="M459" s="189" t="str">
        <f>CONCATENATE(IF(J459="YES","UC1;",""),IF(K459="YES"," UC2;",""),IF(L459="YES"," UC3",""))</f>
        <v/>
      </c>
      <c r="N459" s="187" t="s">
        <v>2653</v>
      </c>
      <c r="O459" s="139"/>
      <c r="P459" s="139" t="s">
        <v>2653</v>
      </c>
      <c r="Q459" s="139"/>
      <c r="R459" s="139"/>
      <c r="S459" s="139"/>
      <c r="T459" s="139"/>
      <c r="U459" s="139"/>
      <c r="V459" s="139"/>
      <c r="W459" s="190"/>
      <c r="X459" s="191" t="str">
        <f>CONCATENATE(IF(N459="YES","e-Notification;",""),IF(O459="YES"," e-Access;",""),IF(P459="YES"," e-Submission;",""),IF(Q459="YES"," e-Evaluation;",""),IF(R459="YES"," e-Awarding;",""),IF(S459="YES"," e-Request;",""),IF(T459="YES"," e-Ordering;",""),IF(U459="YES"," e-Fulfillment;",""),IF(V459="YES"," e-Invoicing;",""),IF(W459="YES"," e-Payment.",""))</f>
        <v>e-Notification; e-Submission;</v>
      </c>
    </row>
    <row r="460" spans="1:24" s="218" customFormat="1" ht="30" x14ac:dyDescent="0.25">
      <c r="A460" s="282"/>
      <c r="B460" s="210"/>
      <c r="C460" s="211"/>
      <c r="D460" s="211" t="s">
        <v>3273</v>
      </c>
      <c r="E460" s="211"/>
      <c r="F460" s="211"/>
      <c r="G460" s="211"/>
      <c r="H460" s="211"/>
      <c r="I460" s="212"/>
      <c r="J460" s="213"/>
      <c r="K460" s="210"/>
      <c r="L460" s="214"/>
      <c r="M460" s="215"/>
      <c r="N460" s="213"/>
      <c r="O460" s="210"/>
      <c r="P460" s="210"/>
      <c r="Q460" s="210"/>
      <c r="R460" s="210"/>
      <c r="S460" s="210"/>
      <c r="T460" s="210"/>
      <c r="U460" s="210"/>
      <c r="V460" s="210"/>
      <c r="W460" s="216"/>
      <c r="X460" s="217"/>
    </row>
    <row r="461" spans="1:24" s="182" customFormat="1" x14ac:dyDescent="0.25">
      <c r="A461" s="277"/>
      <c r="B461" s="140" t="s">
        <v>2396</v>
      </c>
      <c r="C461" s="25" t="s">
        <v>1481</v>
      </c>
      <c r="D461" s="25" t="s">
        <v>2562</v>
      </c>
      <c r="E461" s="25" t="s">
        <v>1748</v>
      </c>
      <c r="F461" s="25"/>
      <c r="G461" s="25" t="s">
        <v>642</v>
      </c>
      <c r="H461" s="25" t="s">
        <v>2755</v>
      </c>
      <c r="I461" s="166"/>
      <c r="J461" s="171"/>
      <c r="K461" s="140"/>
      <c r="L461" s="172"/>
      <c r="M461" s="174" t="str">
        <f>CONCATENATE(IF(J461="YES","UC1;",""),IF(K461="YES"," UC2;",""),IF(L461="YES"," UC3",""))</f>
        <v/>
      </c>
      <c r="N461" s="171"/>
      <c r="O461" s="140"/>
      <c r="P461" s="140"/>
      <c r="Q461" s="140"/>
      <c r="R461" s="140"/>
      <c r="S461" s="140"/>
      <c r="T461" s="140"/>
      <c r="U461" s="140"/>
      <c r="V461" s="140"/>
      <c r="W461" s="175"/>
      <c r="X461" s="177" t="str">
        <f>CONCATENATE(IF(N461="YES","e-Notification;",""),IF(O461="YES"," e-Access;",""),IF(P461="YES"," e-Submission;",""),IF(Q461="YES"," e-Evaluation;",""),IF(R461="YES"," e-Awarding;",""),IF(S461="YES"," e-Request;",""),IF(T461="YES"," e-Ordering;",""),IF(U461="YES"," e-Fulfillment;",""),IF(V461="YES"," e-Invoicing;",""),IF(W461="YES"," e-Payment.",""))</f>
        <v/>
      </c>
    </row>
    <row r="462" spans="1:24" s="182" customFormat="1" ht="75" x14ac:dyDescent="0.25">
      <c r="A462" s="277" t="s">
        <v>3278</v>
      </c>
      <c r="B462" s="139" t="s">
        <v>2398</v>
      </c>
      <c r="C462" s="20" t="s">
        <v>1483</v>
      </c>
      <c r="D462" s="20" t="s">
        <v>1939</v>
      </c>
      <c r="E462" s="20" t="s">
        <v>796</v>
      </c>
      <c r="F462" s="20"/>
      <c r="G462" s="20" t="s">
        <v>647</v>
      </c>
      <c r="H462" s="20" t="s">
        <v>2653</v>
      </c>
      <c r="I462" s="163" t="s">
        <v>2349</v>
      </c>
      <c r="J462" s="187"/>
      <c r="K462" s="139"/>
      <c r="L462" s="188"/>
      <c r="M462" s="189" t="str">
        <f>CONCATENATE(IF(J462="YES","UC1;",""),IF(K462="YES"," UC2;",""),IF(L462="YES"," UC3",""))</f>
        <v/>
      </c>
      <c r="N462" s="187" t="s">
        <v>2653</v>
      </c>
      <c r="O462" s="139"/>
      <c r="P462" s="139"/>
      <c r="Q462" s="139"/>
      <c r="R462" s="139"/>
      <c r="S462" s="139"/>
      <c r="T462" s="139"/>
      <c r="U462" s="139"/>
      <c r="V462" s="139"/>
      <c r="W462" s="190"/>
      <c r="X462" s="191" t="str">
        <f>CONCATENATE(IF(N462="YES","e-Notification;",""),IF(O462="YES"," e-Access;",""),IF(P462="YES"," e-Submission;",""),IF(Q462="YES"," e-Evaluation;",""),IF(R462="YES"," e-Awarding;",""),IF(S462="YES"," e-Request;",""),IF(T462="YES"," e-Ordering;",""),IF(U462="YES"," e-Fulfillment;",""),IF(V462="YES"," e-Invoicing;",""),IF(W462="YES"," e-Payment.",""))</f>
        <v>e-Notification;</v>
      </c>
    </row>
    <row r="463" spans="1:24" s="218" customFormat="1" ht="30" x14ac:dyDescent="0.25">
      <c r="A463" s="282"/>
      <c r="B463" s="210"/>
      <c r="C463" s="211"/>
      <c r="D463" s="211" t="s">
        <v>3274</v>
      </c>
      <c r="E463" s="211"/>
      <c r="F463" s="211" t="s">
        <v>3275</v>
      </c>
      <c r="G463" s="211"/>
      <c r="H463" s="211"/>
      <c r="I463" s="212"/>
      <c r="J463" s="213"/>
      <c r="K463" s="210"/>
      <c r="L463" s="214"/>
      <c r="M463" s="215"/>
      <c r="N463" s="213"/>
      <c r="O463" s="210"/>
      <c r="P463" s="210"/>
      <c r="Q463" s="210"/>
      <c r="R463" s="210"/>
      <c r="S463" s="210"/>
      <c r="T463" s="210"/>
      <c r="U463" s="210"/>
      <c r="V463" s="210"/>
      <c r="W463" s="216"/>
      <c r="X463" s="217"/>
    </row>
    <row r="464" spans="1:24" s="182" customFormat="1" ht="60" x14ac:dyDescent="0.25">
      <c r="A464" s="277"/>
      <c r="B464" s="139" t="s">
        <v>2398</v>
      </c>
      <c r="C464" s="20" t="s">
        <v>1483</v>
      </c>
      <c r="D464" s="20" t="s">
        <v>2571</v>
      </c>
      <c r="E464" s="20" t="s">
        <v>1715</v>
      </c>
      <c r="F464" s="20"/>
      <c r="G464" s="20" t="s">
        <v>647</v>
      </c>
      <c r="H464" s="20" t="s">
        <v>2755</v>
      </c>
      <c r="I464" s="163"/>
      <c r="J464" s="187"/>
      <c r="K464" s="139"/>
      <c r="L464" s="188"/>
      <c r="M464" s="189" t="str">
        <f>CONCATENATE(IF(J464="YES","UC1;",""),IF(K464="YES"," UC2;",""),IF(L464="YES"," UC3",""))</f>
        <v/>
      </c>
      <c r="N464" s="187"/>
      <c r="O464" s="139"/>
      <c r="P464" s="139"/>
      <c r="Q464" s="139"/>
      <c r="R464" s="139"/>
      <c r="S464" s="139"/>
      <c r="T464" s="139"/>
      <c r="U464" s="139"/>
      <c r="V464" s="139"/>
      <c r="W464" s="190"/>
      <c r="X464" s="191" t="str">
        <f>CONCATENATE(IF(N464="YES","e-Notification;",""),IF(O464="YES"," e-Access;",""),IF(P464="YES"," e-Submission;",""),IF(Q464="YES"," e-Evaluation;",""),IF(R464="YES"," e-Awarding;",""),IF(S464="YES"," e-Request;",""),IF(T464="YES"," e-Ordering;",""),IF(U464="YES"," e-Fulfillment;",""),IF(V464="YES"," e-Invoicing;",""),IF(W464="YES"," e-Payment.",""))</f>
        <v/>
      </c>
    </row>
    <row r="465" spans="1:24" s="182" customFormat="1" ht="30" x14ac:dyDescent="0.25">
      <c r="A465" s="277"/>
      <c r="B465" s="139" t="s">
        <v>2398</v>
      </c>
      <c r="C465" s="20" t="s">
        <v>1483</v>
      </c>
      <c r="D465" s="20" t="s">
        <v>2575</v>
      </c>
      <c r="E465" s="20" t="s">
        <v>1748</v>
      </c>
      <c r="F465" s="20"/>
      <c r="G465" s="20" t="s">
        <v>647</v>
      </c>
      <c r="H465" s="20" t="s">
        <v>2755</v>
      </c>
      <c r="I465" s="163"/>
      <c r="J465" s="187"/>
      <c r="K465" s="139"/>
      <c r="L465" s="188"/>
      <c r="M465" s="189" t="str">
        <f>CONCATENATE(IF(J465="YES","UC1;",""),IF(K465="YES"," UC2;",""),IF(L465="YES"," UC3",""))</f>
        <v/>
      </c>
      <c r="N465" s="187"/>
      <c r="O465" s="139"/>
      <c r="P465" s="139"/>
      <c r="Q465" s="139"/>
      <c r="R465" s="139"/>
      <c r="S465" s="139"/>
      <c r="T465" s="139"/>
      <c r="U465" s="139"/>
      <c r="V465" s="139"/>
      <c r="W465" s="190"/>
      <c r="X465" s="191" t="str">
        <f>CONCATENATE(IF(N465="YES","e-Notification;",""),IF(O465="YES"," e-Access;",""),IF(P465="YES"," e-Submission;",""),IF(Q465="YES"," e-Evaluation;",""),IF(R465="YES"," e-Awarding;",""),IF(S465="YES"," e-Request;",""),IF(T465="YES"," e-Ordering;",""),IF(U465="YES"," e-Fulfillment;",""),IF(V465="YES"," e-Invoicing;",""),IF(W465="YES"," e-Payment.",""))</f>
        <v/>
      </c>
    </row>
    <row r="466" spans="1:24" s="182" customFormat="1" ht="75" x14ac:dyDescent="0.25">
      <c r="A466" s="277" t="s">
        <v>3282</v>
      </c>
      <c r="B466" s="139" t="s">
        <v>2397</v>
      </c>
      <c r="C466" s="20" t="s">
        <v>1467</v>
      </c>
      <c r="D466" s="20" t="s">
        <v>1938</v>
      </c>
      <c r="E466" s="20" t="s">
        <v>796</v>
      </c>
      <c r="F466" s="20"/>
      <c r="G466" s="20" t="s">
        <v>644</v>
      </c>
      <c r="H466" s="20" t="s">
        <v>2653</v>
      </c>
      <c r="I466" s="163" t="s">
        <v>2349</v>
      </c>
      <c r="J466" s="187"/>
      <c r="K466" s="139"/>
      <c r="L466" s="188"/>
      <c r="M466" s="189" t="str">
        <f>CONCATENATE(IF(J466="YES","UC1;",""),IF(K466="YES"," UC2;",""),IF(L466="YES"," UC3",""))</f>
        <v/>
      </c>
      <c r="N466" s="187" t="s">
        <v>2653</v>
      </c>
      <c r="O466" s="139"/>
      <c r="P466" s="139" t="s">
        <v>2653</v>
      </c>
      <c r="Q466" s="139"/>
      <c r="R466" s="139"/>
      <c r="S466" s="139"/>
      <c r="T466" s="139"/>
      <c r="U466" s="139"/>
      <c r="V466" s="139"/>
      <c r="W466" s="190"/>
      <c r="X466" s="191" t="str">
        <f>CONCATENATE(IF(N466="YES","e-Notification;",""),IF(O466="YES"," e-Access;",""),IF(P466="YES"," e-Submission;",""),IF(Q466="YES"," e-Evaluation;",""),IF(R466="YES"," e-Awarding;",""),IF(S466="YES"," e-Request;",""),IF(T466="YES"," e-Ordering;",""),IF(U466="YES"," e-Fulfillment;",""),IF(V466="YES"," e-Invoicing;",""),IF(W466="YES"," e-Payment.",""))</f>
        <v>e-Notification; e-Submission;</v>
      </c>
    </row>
    <row r="467" spans="1:24" s="218" customFormat="1" ht="30" x14ac:dyDescent="0.25">
      <c r="A467" s="282"/>
      <c r="B467" s="210"/>
      <c r="C467" s="211"/>
      <c r="D467" s="211" t="s">
        <v>3281</v>
      </c>
      <c r="E467" s="211"/>
      <c r="F467" s="211"/>
      <c r="G467" s="211"/>
      <c r="H467" s="211"/>
      <c r="I467" s="212"/>
      <c r="J467" s="213"/>
      <c r="K467" s="210"/>
      <c r="L467" s="214"/>
      <c r="M467" s="215"/>
      <c r="N467" s="213"/>
      <c r="O467" s="210"/>
      <c r="P467" s="210"/>
      <c r="Q467" s="210"/>
      <c r="R467" s="210"/>
      <c r="S467" s="210"/>
      <c r="T467" s="210"/>
      <c r="U467" s="210"/>
      <c r="V467" s="210"/>
      <c r="W467" s="216"/>
      <c r="X467" s="217"/>
    </row>
    <row r="468" spans="1:24" s="182" customFormat="1" x14ac:dyDescent="0.25">
      <c r="A468" s="277"/>
      <c r="B468" s="140" t="s">
        <v>2397</v>
      </c>
      <c r="C468" s="25" t="s">
        <v>1467</v>
      </c>
      <c r="D468" s="25" t="s">
        <v>2565</v>
      </c>
      <c r="E468" s="25" t="s">
        <v>1748</v>
      </c>
      <c r="F468" s="25"/>
      <c r="G468" s="25" t="s">
        <v>644</v>
      </c>
      <c r="H468" s="25" t="s">
        <v>2755</v>
      </c>
      <c r="I468" s="166"/>
      <c r="J468" s="171"/>
      <c r="K468" s="140"/>
      <c r="L468" s="172"/>
      <c r="M468" s="174" t="str">
        <f t="shared" ref="M468:M476" si="32">CONCATENATE(IF(J468="YES","UC1;",""),IF(K468="YES"," UC2;",""),IF(L468="YES"," UC3",""))</f>
        <v/>
      </c>
      <c r="N468" s="171"/>
      <c r="O468" s="140"/>
      <c r="P468" s="140"/>
      <c r="Q468" s="140"/>
      <c r="R468" s="140"/>
      <c r="S468" s="140"/>
      <c r="T468" s="140"/>
      <c r="U468" s="140"/>
      <c r="V468" s="140"/>
      <c r="W468" s="175"/>
      <c r="X468" s="177" t="str">
        <f t="shared" ref="X468:X476" si="33">CONCATENATE(IF(N468="YES","e-Notification;",""),IF(O468="YES"," e-Access;",""),IF(P468="YES"," e-Submission;",""),IF(Q468="YES"," e-Evaluation;",""),IF(R468="YES"," e-Awarding;",""),IF(S468="YES"," e-Request;",""),IF(T468="YES"," e-Ordering;",""),IF(U468="YES"," e-Fulfillment;",""),IF(V468="YES"," e-Invoicing;",""),IF(W468="YES"," e-Payment.",""))</f>
        <v/>
      </c>
    </row>
    <row r="469" spans="1:24" s="182" customFormat="1" ht="30" x14ac:dyDescent="0.25">
      <c r="A469" s="277"/>
      <c r="B469" s="140" t="s">
        <v>2397</v>
      </c>
      <c r="C469" s="25" t="s">
        <v>1467</v>
      </c>
      <c r="D469" s="25" t="s">
        <v>2566</v>
      </c>
      <c r="E469" s="25" t="s">
        <v>777</v>
      </c>
      <c r="F469" s="25"/>
      <c r="G469" s="25" t="s">
        <v>644</v>
      </c>
      <c r="H469" s="25" t="s">
        <v>2755</v>
      </c>
      <c r="I469" s="166"/>
      <c r="J469" s="171"/>
      <c r="K469" s="140"/>
      <c r="L469" s="172"/>
      <c r="M469" s="174" t="str">
        <f t="shared" si="32"/>
        <v/>
      </c>
      <c r="N469" s="171"/>
      <c r="O469" s="140"/>
      <c r="P469" s="140"/>
      <c r="Q469" s="140"/>
      <c r="R469" s="140"/>
      <c r="S469" s="140"/>
      <c r="T469" s="140"/>
      <c r="U469" s="140"/>
      <c r="V469" s="140"/>
      <c r="W469" s="175"/>
      <c r="X469" s="177" t="str">
        <f t="shared" si="33"/>
        <v/>
      </c>
    </row>
    <row r="470" spans="1:24" s="182" customFormat="1" ht="60" x14ac:dyDescent="0.25">
      <c r="A470" s="277" t="s">
        <v>3283</v>
      </c>
      <c r="B470" s="139" t="s">
        <v>2400</v>
      </c>
      <c r="C470" s="20" t="s">
        <v>1468</v>
      </c>
      <c r="D470" s="20" t="s">
        <v>1941</v>
      </c>
      <c r="E470" s="20" t="s">
        <v>796</v>
      </c>
      <c r="F470" s="20"/>
      <c r="G470" s="20" t="s">
        <v>654</v>
      </c>
      <c r="H470" s="20" t="s">
        <v>2653</v>
      </c>
      <c r="I470" s="163" t="s">
        <v>2349</v>
      </c>
      <c r="J470" s="187"/>
      <c r="K470" s="139"/>
      <c r="L470" s="188"/>
      <c r="M470" s="189" t="str">
        <f t="shared" si="32"/>
        <v/>
      </c>
      <c r="N470" s="187" t="s">
        <v>2653</v>
      </c>
      <c r="O470" s="139"/>
      <c r="P470" s="139" t="s">
        <v>2653</v>
      </c>
      <c r="Q470" s="139"/>
      <c r="R470" s="139"/>
      <c r="S470" s="139"/>
      <c r="T470" s="139"/>
      <c r="U470" s="139"/>
      <c r="V470" s="139"/>
      <c r="W470" s="190"/>
      <c r="X470" s="191" t="str">
        <f t="shared" si="33"/>
        <v>e-Notification; e-Submission;</v>
      </c>
    </row>
    <row r="471" spans="1:24" s="182" customFormat="1" ht="30" x14ac:dyDescent="0.25">
      <c r="A471" s="277"/>
      <c r="B471" s="139" t="s">
        <v>2400</v>
      </c>
      <c r="C471" s="20" t="s">
        <v>1468</v>
      </c>
      <c r="D471" s="20" t="s">
        <v>2577</v>
      </c>
      <c r="E471" s="20" t="s">
        <v>1748</v>
      </c>
      <c r="F471" s="20"/>
      <c r="G471" s="20" t="s">
        <v>654</v>
      </c>
      <c r="H471" s="20" t="s">
        <v>2755</v>
      </c>
      <c r="I471" s="163"/>
      <c r="J471" s="187"/>
      <c r="K471" s="139"/>
      <c r="L471" s="188"/>
      <c r="M471" s="189" t="str">
        <f t="shared" si="32"/>
        <v/>
      </c>
      <c r="N471" s="187"/>
      <c r="O471" s="139"/>
      <c r="P471" s="139"/>
      <c r="Q471" s="139"/>
      <c r="R471" s="139"/>
      <c r="S471" s="139"/>
      <c r="T471" s="139"/>
      <c r="U471" s="139"/>
      <c r="V471" s="139"/>
      <c r="W471" s="190"/>
      <c r="X471" s="191" t="str">
        <f t="shared" si="33"/>
        <v/>
      </c>
    </row>
    <row r="472" spans="1:24" s="182" customFormat="1" ht="45" x14ac:dyDescent="0.25">
      <c r="A472" s="277"/>
      <c r="B472" s="139" t="s">
        <v>2400</v>
      </c>
      <c r="C472" s="20" t="s">
        <v>1468</v>
      </c>
      <c r="D472" s="20" t="s">
        <v>2578</v>
      </c>
      <c r="E472" s="20" t="s">
        <v>1715</v>
      </c>
      <c r="F472" s="20"/>
      <c r="G472" s="20" t="s">
        <v>654</v>
      </c>
      <c r="H472" s="20" t="s">
        <v>2755</v>
      </c>
      <c r="I472" s="163"/>
      <c r="J472" s="187"/>
      <c r="K472" s="139"/>
      <c r="L472" s="188"/>
      <c r="M472" s="189" t="str">
        <f t="shared" si="32"/>
        <v/>
      </c>
      <c r="N472" s="187"/>
      <c r="O472" s="139"/>
      <c r="P472" s="139"/>
      <c r="Q472" s="139"/>
      <c r="R472" s="139"/>
      <c r="S472" s="139"/>
      <c r="T472" s="139"/>
      <c r="U472" s="139"/>
      <c r="V472" s="139"/>
      <c r="W472" s="190"/>
      <c r="X472" s="191" t="str">
        <f t="shared" si="33"/>
        <v/>
      </c>
    </row>
    <row r="473" spans="1:24" s="182" customFormat="1" ht="105" x14ac:dyDescent="0.25">
      <c r="A473" s="277" t="s">
        <v>3284</v>
      </c>
      <c r="B473" s="139" t="s">
        <v>2399</v>
      </c>
      <c r="C473" s="20" t="s">
        <v>1482</v>
      </c>
      <c r="D473" s="20" t="s">
        <v>1940</v>
      </c>
      <c r="E473" s="20" t="s">
        <v>796</v>
      </c>
      <c r="F473" s="20"/>
      <c r="G473" s="20" t="s">
        <v>651</v>
      </c>
      <c r="H473" s="20" t="s">
        <v>2653</v>
      </c>
      <c r="I473" s="163" t="s">
        <v>2349</v>
      </c>
      <c r="J473" s="187"/>
      <c r="K473" s="139"/>
      <c r="L473" s="188"/>
      <c r="M473" s="189" t="str">
        <f t="shared" si="32"/>
        <v/>
      </c>
      <c r="N473" s="187" t="s">
        <v>2653</v>
      </c>
      <c r="O473" s="139"/>
      <c r="P473" s="139"/>
      <c r="Q473" s="139"/>
      <c r="R473" s="139"/>
      <c r="S473" s="139"/>
      <c r="T473" s="139"/>
      <c r="U473" s="139"/>
      <c r="V473" s="139"/>
      <c r="W473" s="190"/>
      <c r="X473" s="191" t="str">
        <f t="shared" si="33"/>
        <v>e-Notification;</v>
      </c>
    </row>
    <row r="474" spans="1:24" s="182" customFormat="1" x14ac:dyDescent="0.25">
      <c r="A474" s="277"/>
      <c r="B474" s="140" t="s">
        <v>2399</v>
      </c>
      <c r="C474" s="25" t="s">
        <v>1482</v>
      </c>
      <c r="D474" s="25" t="s">
        <v>2573</v>
      </c>
      <c r="E474" s="25" t="s">
        <v>1748</v>
      </c>
      <c r="F474" s="25"/>
      <c r="G474" s="25" t="s">
        <v>651</v>
      </c>
      <c r="H474" s="25" t="s">
        <v>2755</v>
      </c>
      <c r="I474" s="166"/>
      <c r="J474" s="171"/>
      <c r="K474" s="140"/>
      <c r="L474" s="172"/>
      <c r="M474" s="174" t="str">
        <f t="shared" si="32"/>
        <v/>
      </c>
      <c r="N474" s="171"/>
      <c r="O474" s="140"/>
      <c r="P474" s="140"/>
      <c r="Q474" s="140"/>
      <c r="R474" s="140"/>
      <c r="S474" s="140"/>
      <c r="T474" s="140"/>
      <c r="U474" s="140"/>
      <c r="V474" s="140"/>
      <c r="W474" s="175"/>
      <c r="X474" s="177" t="str">
        <f t="shared" si="33"/>
        <v/>
      </c>
    </row>
    <row r="475" spans="1:24" s="182" customFormat="1" ht="45" x14ac:dyDescent="0.25">
      <c r="A475" s="277"/>
      <c r="B475" s="140" t="s">
        <v>2399</v>
      </c>
      <c r="C475" s="25" t="s">
        <v>1482</v>
      </c>
      <c r="D475" s="25" t="s">
        <v>2576</v>
      </c>
      <c r="E475" s="25" t="s">
        <v>1715</v>
      </c>
      <c r="F475" s="25"/>
      <c r="G475" s="25" t="s">
        <v>651</v>
      </c>
      <c r="H475" s="25" t="s">
        <v>2755</v>
      </c>
      <c r="I475" s="166"/>
      <c r="J475" s="171"/>
      <c r="K475" s="140"/>
      <c r="L475" s="172"/>
      <c r="M475" s="174" t="str">
        <f t="shared" si="32"/>
        <v/>
      </c>
      <c r="N475" s="171"/>
      <c r="O475" s="140"/>
      <c r="P475" s="140"/>
      <c r="Q475" s="140"/>
      <c r="R475" s="140"/>
      <c r="S475" s="140"/>
      <c r="T475" s="140"/>
      <c r="U475" s="140"/>
      <c r="V475" s="140"/>
      <c r="W475" s="175"/>
      <c r="X475" s="177" t="str">
        <f t="shared" si="33"/>
        <v/>
      </c>
    </row>
    <row r="476" spans="1:24" ht="60" x14ac:dyDescent="0.25">
      <c r="A476" s="276" t="s">
        <v>3287</v>
      </c>
      <c r="B476" s="139" t="s">
        <v>2404</v>
      </c>
      <c r="C476" s="20" t="s">
        <v>1471</v>
      </c>
      <c r="D476" s="20" t="s">
        <v>1576</v>
      </c>
      <c r="E476" s="20" t="s">
        <v>796</v>
      </c>
      <c r="F476" s="20"/>
      <c r="G476" s="20" t="s">
        <v>2008</v>
      </c>
      <c r="H476" s="20" t="s">
        <v>2653</v>
      </c>
      <c r="I476" s="163" t="s">
        <v>2349</v>
      </c>
      <c r="J476" s="187"/>
      <c r="K476" s="139"/>
      <c r="L476" s="188"/>
      <c r="M476" s="189" t="str">
        <f t="shared" si="32"/>
        <v/>
      </c>
      <c r="N476" s="187" t="s">
        <v>2653</v>
      </c>
      <c r="O476" s="139"/>
      <c r="P476" s="139"/>
      <c r="Q476" s="139"/>
      <c r="R476" s="139" t="s">
        <v>2653</v>
      </c>
      <c r="S476" s="139"/>
      <c r="T476" s="139"/>
      <c r="U476" s="139"/>
      <c r="V476" s="139"/>
      <c r="W476" s="190"/>
      <c r="X476" s="191" t="str">
        <f t="shared" si="33"/>
        <v>e-Notification; e-Awarding;</v>
      </c>
    </row>
    <row r="477" spans="1:24" s="218" customFormat="1" x14ac:dyDescent="0.25">
      <c r="A477" s="282"/>
      <c r="B477" s="210"/>
      <c r="C477" s="211"/>
      <c r="D477" s="211" t="s">
        <v>3288</v>
      </c>
      <c r="E477" s="211"/>
      <c r="F477" s="211"/>
      <c r="G477" s="211"/>
      <c r="H477" s="211"/>
      <c r="I477" s="212"/>
      <c r="J477" s="213"/>
      <c r="K477" s="210"/>
      <c r="L477" s="214"/>
      <c r="M477" s="215"/>
      <c r="N477" s="213"/>
      <c r="O477" s="210"/>
      <c r="P477" s="210"/>
      <c r="Q477" s="210"/>
      <c r="R477" s="210"/>
      <c r="S477" s="210"/>
      <c r="T477" s="210"/>
      <c r="U477" s="210"/>
      <c r="V477" s="210"/>
      <c r="W477" s="216"/>
      <c r="X477" s="217"/>
    </row>
    <row r="478" spans="1:24" s="182" customFormat="1" ht="60" x14ac:dyDescent="0.25">
      <c r="A478" s="277" t="s">
        <v>3289</v>
      </c>
      <c r="B478" s="20" t="s">
        <v>882</v>
      </c>
      <c r="C478" s="20" t="s">
        <v>1217</v>
      </c>
      <c r="D478" s="20" t="s">
        <v>1610</v>
      </c>
      <c r="E478" s="20" t="s">
        <v>796</v>
      </c>
      <c r="F478" s="20" t="s">
        <v>2648</v>
      </c>
      <c r="G478" s="20" t="s">
        <v>947</v>
      </c>
      <c r="H478" s="20" t="s">
        <v>2653</v>
      </c>
      <c r="I478" s="163" t="s">
        <v>2324</v>
      </c>
      <c r="J478" s="187"/>
      <c r="K478" s="139"/>
      <c r="L478" s="188"/>
      <c r="M478" s="189" t="str">
        <f t="shared" ref="M478:M484" si="34">CONCATENATE(IF(J478="YES","UC1;",""),IF(K478="YES"," UC2;",""),IF(L478="YES"," UC3",""))</f>
        <v/>
      </c>
      <c r="N478" s="187" t="s">
        <v>2653</v>
      </c>
      <c r="O478" s="139"/>
      <c r="P478" s="139"/>
      <c r="Q478" s="139"/>
      <c r="R478" s="139"/>
      <c r="S478" s="139"/>
      <c r="T478" s="139"/>
      <c r="U478" s="139"/>
      <c r="V478" s="139"/>
      <c r="W478" s="190"/>
      <c r="X478" s="191" t="str">
        <f t="shared" ref="X478:X484" si="35">CONCATENATE(IF(N478="YES","e-Notification;",""),IF(O478="YES"," e-Access;",""),IF(P478="YES"," e-Submission;",""),IF(Q478="YES"," e-Evaluation;",""),IF(R478="YES"," e-Awarding;",""),IF(S478="YES"," e-Request;",""),IF(T478="YES"," e-Ordering;",""),IF(U478="YES"," e-Fulfillment;",""),IF(V478="YES"," e-Invoicing;",""),IF(W478="YES"," e-Payment.",""))</f>
        <v>e-Notification;</v>
      </c>
    </row>
    <row r="479" spans="1:24" s="182" customFormat="1" ht="30" x14ac:dyDescent="0.25">
      <c r="A479" s="277"/>
      <c r="B479" s="20" t="s">
        <v>882</v>
      </c>
      <c r="C479" s="20" t="s">
        <v>1217</v>
      </c>
      <c r="D479" s="11" t="s">
        <v>2647</v>
      </c>
      <c r="E479" s="20" t="s">
        <v>1748</v>
      </c>
      <c r="F479" s="20"/>
      <c r="G479" s="20" t="s">
        <v>947</v>
      </c>
      <c r="H479" s="20" t="s">
        <v>2755</v>
      </c>
      <c r="I479" s="163"/>
      <c r="J479" s="187"/>
      <c r="K479" s="139"/>
      <c r="L479" s="188"/>
      <c r="M479" s="189" t="str">
        <f t="shared" si="34"/>
        <v/>
      </c>
      <c r="N479" s="187"/>
      <c r="O479" s="139"/>
      <c r="P479" s="139"/>
      <c r="Q479" s="139"/>
      <c r="R479" s="139"/>
      <c r="S479" s="139"/>
      <c r="T479" s="139"/>
      <c r="U479" s="139"/>
      <c r="V479" s="139"/>
      <c r="W479" s="190"/>
      <c r="X479" s="191" t="str">
        <f t="shared" si="35"/>
        <v/>
      </c>
    </row>
    <row r="480" spans="1:24" s="182" customFormat="1" x14ac:dyDescent="0.25">
      <c r="A480" s="277"/>
      <c r="B480" s="20" t="s">
        <v>882</v>
      </c>
      <c r="C480" s="20" t="s">
        <v>1217</v>
      </c>
      <c r="D480" s="20" t="s">
        <v>883</v>
      </c>
      <c r="E480" s="20" t="s">
        <v>1715</v>
      </c>
      <c r="F480" s="20"/>
      <c r="G480" s="20" t="s">
        <v>947</v>
      </c>
      <c r="H480" s="20" t="s">
        <v>2755</v>
      </c>
      <c r="I480" s="163"/>
      <c r="J480" s="187"/>
      <c r="K480" s="139"/>
      <c r="L480" s="188"/>
      <c r="M480" s="189" t="str">
        <f t="shared" si="34"/>
        <v/>
      </c>
      <c r="N480" s="187"/>
      <c r="O480" s="139"/>
      <c r="P480" s="139"/>
      <c r="Q480" s="139"/>
      <c r="R480" s="139"/>
      <c r="S480" s="139"/>
      <c r="T480" s="139"/>
      <c r="U480" s="139"/>
      <c r="V480" s="139"/>
      <c r="W480" s="190"/>
      <c r="X480" s="191" t="str">
        <f t="shared" si="35"/>
        <v/>
      </c>
    </row>
    <row r="481" spans="1:24" ht="75" x14ac:dyDescent="0.25">
      <c r="B481" s="20" t="s">
        <v>882</v>
      </c>
      <c r="C481" s="20" t="s">
        <v>1217</v>
      </c>
      <c r="D481" s="20" t="s">
        <v>885</v>
      </c>
      <c r="E481" s="20" t="s">
        <v>786</v>
      </c>
      <c r="F481" s="20" t="s">
        <v>886</v>
      </c>
      <c r="G481" s="20" t="s">
        <v>947</v>
      </c>
      <c r="H481" s="20" t="s">
        <v>2755</v>
      </c>
      <c r="I481" s="163"/>
      <c r="J481" s="187"/>
      <c r="K481" s="139"/>
      <c r="L481" s="188"/>
      <c r="M481" s="189" t="str">
        <f t="shared" si="34"/>
        <v/>
      </c>
      <c r="N481" s="187"/>
      <c r="O481" s="139"/>
      <c r="P481" s="139"/>
      <c r="Q481" s="139"/>
      <c r="R481" s="139"/>
      <c r="S481" s="139"/>
      <c r="T481" s="139"/>
      <c r="U481" s="139"/>
      <c r="V481" s="139"/>
      <c r="W481" s="190"/>
      <c r="X481" s="191" t="str">
        <f t="shared" si="35"/>
        <v/>
      </c>
    </row>
    <row r="482" spans="1:24" ht="45" x14ac:dyDescent="0.25">
      <c r="B482" s="20" t="s">
        <v>882</v>
      </c>
      <c r="C482" s="20" t="s">
        <v>1217</v>
      </c>
      <c r="D482" s="20" t="s">
        <v>887</v>
      </c>
      <c r="E482" s="11" t="s">
        <v>888</v>
      </c>
      <c r="F482" s="28" t="s">
        <v>889</v>
      </c>
      <c r="G482" s="20" t="s">
        <v>947</v>
      </c>
      <c r="H482" s="20" t="s">
        <v>2755</v>
      </c>
      <c r="I482" s="163"/>
      <c r="J482" s="187"/>
      <c r="K482" s="139"/>
      <c r="L482" s="188"/>
      <c r="M482" s="189" t="str">
        <f t="shared" si="34"/>
        <v/>
      </c>
      <c r="N482" s="187"/>
      <c r="O482" s="139"/>
      <c r="P482" s="139"/>
      <c r="Q482" s="139"/>
      <c r="R482" s="139"/>
      <c r="S482" s="139"/>
      <c r="T482" s="139"/>
      <c r="U482" s="139"/>
      <c r="V482" s="139"/>
      <c r="W482" s="190"/>
      <c r="X482" s="191" t="str">
        <f t="shared" si="35"/>
        <v/>
      </c>
    </row>
    <row r="483" spans="1:24" s="182" customFormat="1" ht="91.5" customHeight="1" x14ac:dyDescent="0.25">
      <c r="A483" s="277"/>
      <c r="B483" s="20" t="s">
        <v>882</v>
      </c>
      <c r="C483" s="20" t="s">
        <v>1217</v>
      </c>
      <c r="D483" s="20" t="s">
        <v>890</v>
      </c>
      <c r="E483" s="20" t="s">
        <v>891</v>
      </c>
      <c r="F483" s="28" t="s">
        <v>892</v>
      </c>
      <c r="G483" s="20" t="s">
        <v>947</v>
      </c>
      <c r="H483" s="20" t="s">
        <v>2755</v>
      </c>
      <c r="I483" s="163"/>
      <c r="J483" s="187"/>
      <c r="K483" s="139"/>
      <c r="L483" s="188"/>
      <c r="M483" s="189" t="str">
        <f t="shared" si="34"/>
        <v/>
      </c>
      <c r="N483" s="187"/>
      <c r="O483" s="139"/>
      <c r="P483" s="139"/>
      <c r="Q483" s="139"/>
      <c r="R483" s="139"/>
      <c r="S483" s="139"/>
      <c r="T483" s="139"/>
      <c r="U483" s="139"/>
      <c r="V483" s="139"/>
      <c r="W483" s="190"/>
      <c r="X483" s="191" t="str">
        <f t="shared" si="35"/>
        <v/>
      </c>
    </row>
    <row r="484" spans="1:24" s="182" customFormat="1" ht="75" x14ac:dyDescent="0.25">
      <c r="A484" s="277" t="s">
        <v>3294</v>
      </c>
      <c r="B484" s="139" t="s">
        <v>2382</v>
      </c>
      <c r="C484" s="20" t="s">
        <v>1137</v>
      </c>
      <c r="D484" s="20" t="s">
        <v>1898</v>
      </c>
      <c r="E484" s="20" t="s">
        <v>796</v>
      </c>
      <c r="F484" s="20" t="s">
        <v>784</v>
      </c>
      <c r="G484" s="20" t="s">
        <v>610</v>
      </c>
      <c r="H484" s="20" t="s">
        <v>2653</v>
      </c>
      <c r="I484" s="163" t="s">
        <v>2324</v>
      </c>
      <c r="J484" s="187"/>
      <c r="K484" s="139"/>
      <c r="L484" s="188"/>
      <c r="M484" s="189" t="str">
        <f t="shared" si="34"/>
        <v/>
      </c>
      <c r="N484" s="187" t="s">
        <v>2653</v>
      </c>
      <c r="O484" s="139"/>
      <c r="P484" s="139"/>
      <c r="Q484" s="139"/>
      <c r="R484" s="139"/>
      <c r="S484" s="139"/>
      <c r="T484" s="139"/>
      <c r="U484" s="139"/>
      <c r="V484" s="139"/>
      <c r="W484" s="190"/>
      <c r="X484" s="191" t="str">
        <f t="shared" si="35"/>
        <v>e-Notification;</v>
      </c>
    </row>
    <row r="485" spans="1:24" s="218" customFormat="1" ht="30" x14ac:dyDescent="0.25">
      <c r="A485" s="282"/>
      <c r="B485" s="210"/>
      <c r="C485" s="211"/>
      <c r="D485" s="211" t="s">
        <v>3293</v>
      </c>
      <c r="E485" s="211"/>
      <c r="F485" s="211"/>
      <c r="G485" s="211"/>
      <c r="H485" s="211"/>
      <c r="I485" s="212"/>
      <c r="J485" s="213"/>
      <c r="K485" s="210"/>
      <c r="L485" s="214"/>
      <c r="M485" s="215"/>
      <c r="N485" s="213"/>
      <c r="O485" s="210"/>
      <c r="P485" s="210"/>
      <c r="Q485" s="210"/>
      <c r="R485" s="210"/>
      <c r="S485" s="210"/>
      <c r="T485" s="210"/>
      <c r="U485" s="210"/>
      <c r="V485" s="210"/>
      <c r="W485" s="216"/>
      <c r="X485" s="217"/>
    </row>
    <row r="486" spans="1:24" s="182" customFormat="1" ht="30" x14ac:dyDescent="0.25">
      <c r="A486" s="277"/>
      <c r="B486" s="140" t="s">
        <v>2382</v>
      </c>
      <c r="C486" s="25" t="s">
        <v>1137</v>
      </c>
      <c r="D486" s="25" t="s">
        <v>2527</v>
      </c>
      <c r="E486" s="25" t="s">
        <v>786</v>
      </c>
      <c r="F486" s="25" t="s">
        <v>2528</v>
      </c>
      <c r="G486" s="25" t="s">
        <v>610</v>
      </c>
      <c r="H486" s="25" t="s">
        <v>2755</v>
      </c>
      <c r="I486" s="166"/>
      <c r="J486" s="171"/>
      <c r="K486" s="140"/>
      <c r="L486" s="172"/>
      <c r="M486" s="174" t="str">
        <f t="shared" ref="M486:M504" si="36">CONCATENATE(IF(J486="YES","UC1;",""),IF(K486="YES"," UC2;",""),IF(L486="YES"," UC3",""))</f>
        <v/>
      </c>
      <c r="N486" s="171"/>
      <c r="O486" s="140"/>
      <c r="P486" s="140"/>
      <c r="Q486" s="140"/>
      <c r="R486" s="140"/>
      <c r="S486" s="140"/>
      <c r="T486" s="140"/>
      <c r="U486" s="140"/>
      <c r="V486" s="140"/>
      <c r="W486" s="175"/>
      <c r="X486" s="177" t="str">
        <f t="shared" ref="X486:X504" si="37">CONCATENATE(IF(N486="YES","e-Notification;",""),IF(O486="YES"," e-Access;",""),IF(P486="YES"," e-Submission;",""),IF(Q486="YES"," e-Evaluation;",""),IF(R486="YES"," e-Awarding;",""),IF(S486="YES"," e-Request;",""),IF(T486="YES"," e-Ordering;",""),IF(U486="YES"," e-Fulfillment;",""),IF(V486="YES"," e-Invoicing;",""),IF(W486="YES"," e-Payment.",""))</f>
        <v/>
      </c>
    </row>
    <row r="487" spans="1:24" s="182" customFormat="1" ht="105" x14ac:dyDescent="0.25">
      <c r="A487" s="277" t="s">
        <v>3297</v>
      </c>
      <c r="B487" s="139" t="s">
        <v>2384</v>
      </c>
      <c r="C487" s="20" t="s">
        <v>1139</v>
      </c>
      <c r="D487" s="20" t="s">
        <v>1901</v>
      </c>
      <c r="E487" s="20" t="s">
        <v>796</v>
      </c>
      <c r="F487" s="20" t="s">
        <v>1900</v>
      </c>
      <c r="G487" s="20" t="s">
        <v>615</v>
      </c>
      <c r="H487" s="20" t="s">
        <v>2653</v>
      </c>
      <c r="I487" s="163" t="s">
        <v>2324</v>
      </c>
      <c r="J487" s="187"/>
      <c r="K487" s="139"/>
      <c r="L487" s="188"/>
      <c r="M487" s="189" t="str">
        <f t="shared" si="36"/>
        <v/>
      </c>
      <c r="N487" s="187" t="s">
        <v>2653</v>
      </c>
      <c r="O487" s="139"/>
      <c r="P487" s="139"/>
      <c r="Q487" s="139"/>
      <c r="R487" s="139"/>
      <c r="S487" s="139"/>
      <c r="T487" s="139"/>
      <c r="U487" s="139"/>
      <c r="V487" s="139"/>
      <c r="W487" s="190"/>
      <c r="X487" s="191" t="str">
        <f t="shared" si="37"/>
        <v>e-Notification;</v>
      </c>
    </row>
    <row r="488" spans="1:24" ht="60" x14ac:dyDescent="0.25">
      <c r="B488" s="139" t="s">
        <v>2384</v>
      </c>
      <c r="C488" s="20" t="s">
        <v>1139</v>
      </c>
      <c r="D488" s="20" t="s">
        <v>2529</v>
      </c>
      <c r="E488" s="20" t="s">
        <v>786</v>
      </c>
      <c r="F488" s="20" t="s">
        <v>2530</v>
      </c>
      <c r="G488" s="20" t="s">
        <v>615</v>
      </c>
      <c r="H488" s="20" t="s">
        <v>2755</v>
      </c>
      <c r="I488" s="163"/>
      <c r="J488" s="187"/>
      <c r="K488" s="139"/>
      <c r="L488" s="188"/>
      <c r="M488" s="189" t="str">
        <f t="shared" si="36"/>
        <v/>
      </c>
      <c r="N488" s="187"/>
      <c r="O488" s="139"/>
      <c r="P488" s="139"/>
      <c r="Q488" s="139"/>
      <c r="R488" s="139"/>
      <c r="S488" s="139"/>
      <c r="T488" s="139"/>
      <c r="U488" s="139"/>
      <c r="V488" s="139"/>
      <c r="W488" s="190"/>
      <c r="X488" s="191" t="str">
        <f t="shared" si="37"/>
        <v/>
      </c>
    </row>
    <row r="489" spans="1:24" ht="90" x14ac:dyDescent="0.25">
      <c r="A489" s="277" t="s">
        <v>3301</v>
      </c>
      <c r="B489" s="139" t="s">
        <v>2383</v>
      </c>
      <c r="C489" s="20" t="s">
        <v>1138</v>
      </c>
      <c r="D489" s="20" t="s">
        <v>1899</v>
      </c>
      <c r="E489" s="20" t="s">
        <v>796</v>
      </c>
      <c r="F489" s="20" t="s">
        <v>784</v>
      </c>
      <c r="G489" s="20" t="s">
        <v>613</v>
      </c>
      <c r="H489" s="20" t="s">
        <v>2653</v>
      </c>
      <c r="I489" s="163" t="s">
        <v>2324</v>
      </c>
      <c r="J489" s="187"/>
      <c r="K489" s="139"/>
      <c r="L489" s="188"/>
      <c r="M489" s="189" t="str">
        <f t="shared" si="36"/>
        <v/>
      </c>
      <c r="N489" s="187" t="s">
        <v>2653</v>
      </c>
      <c r="O489" s="139"/>
      <c r="P489" s="139"/>
      <c r="Q489" s="139"/>
      <c r="R489" s="139"/>
      <c r="S489" s="139"/>
      <c r="T489" s="139"/>
      <c r="U489" s="139"/>
      <c r="V489" s="139"/>
      <c r="W489" s="190"/>
      <c r="X489" s="191" t="str">
        <f t="shared" si="37"/>
        <v>e-Notification;</v>
      </c>
    </row>
    <row r="490" spans="1:24" s="182" customFormat="1" ht="30" x14ac:dyDescent="0.25">
      <c r="A490" s="277"/>
      <c r="B490" s="140" t="s">
        <v>2383</v>
      </c>
      <c r="C490" s="25" t="s">
        <v>1138</v>
      </c>
      <c r="D490" s="25" t="s">
        <v>2527</v>
      </c>
      <c r="E490" s="25" t="s">
        <v>786</v>
      </c>
      <c r="F490" s="25" t="s">
        <v>2528</v>
      </c>
      <c r="G490" s="25" t="s">
        <v>613</v>
      </c>
      <c r="H490" s="25" t="s">
        <v>2755</v>
      </c>
      <c r="I490" s="166"/>
      <c r="J490" s="171"/>
      <c r="K490" s="140"/>
      <c r="L490" s="172"/>
      <c r="M490" s="174" t="str">
        <f t="shared" si="36"/>
        <v/>
      </c>
      <c r="N490" s="171"/>
      <c r="O490" s="140"/>
      <c r="P490" s="140"/>
      <c r="Q490" s="140"/>
      <c r="R490" s="140"/>
      <c r="S490" s="140"/>
      <c r="T490" s="140"/>
      <c r="U490" s="140"/>
      <c r="V490" s="140"/>
      <c r="W490" s="175"/>
      <c r="X490" s="177" t="str">
        <f t="shared" si="37"/>
        <v/>
      </c>
    </row>
    <row r="491" spans="1:24" s="182" customFormat="1" ht="60" x14ac:dyDescent="0.25">
      <c r="A491" s="277" t="s">
        <v>3302</v>
      </c>
      <c r="B491" s="11" t="s">
        <v>1231</v>
      </c>
      <c r="C491" s="11" t="s">
        <v>1407</v>
      </c>
      <c r="D491" s="11" t="s">
        <v>1982</v>
      </c>
      <c r="E491" s="11" t="s">
        <v>796</v>
      </c>
      <c r="F491" s="11"/>
      <c r="G491" s="11" t="s">
        <v>286</v>
      </c>
      <c r="H491" s="20" t="s">
        <v>2653</v>
      </c>
      <c r="I491" s="163" t="s">
        <v>2349</v>
      </c>
      <c r="J491" s="187"/>
      <c r="K491" s="139"/>
      <c r="L491" s="188"/>
      <c r="M491" s="189" t="str">
        <f t="shared" si="36"/>
        <v/>
      </c>
      <c r="N491" s="187" t="s">
        <v>2653</v>
      </c>
      <c r="O491" s="139"/>
      <c r="P491" s="139" t="s">
        <v>2653</v>
      </c>
      <c r="Q491" s="139"/>
      <c r="R491" s="139"/>
      <c r="S491" s="139"/>
      <c r="T491" s="139"/>
      <c r="U491" s="139"/>
      <c r="V491" s="139"/>
      <c r="W491" s="190"/>
      <c r="X491" s="191" t="str">
        <f t="shared" si="37"/>
        <v>e-Notification; e-Submission;</v>
      </c>
    </row>
    <row r="492" spans="1:24" x14ac:dyDescent="0.25">
      <c r="B492" s="11" t="s">
        <v>1231</v>
      </c>
      <c r="C492" s="11" t="s">
        <v>1407</v>
      </c>
      <c r="D492" s="11" t="s">
        <v>1373</v>
      </c>
      <c r="E492" s="11" t="s">
        <v>1748</v>
      </c>
      <c r="F492" s="11"/>
      <c r="G492" s="11" t="s">
        <v>286</v>
      </c>
      <c r="H492" s="20" t="s">
        <v>2755</v>
      </c>
      <c r="I492" s="163"/>
      <c r="J492" s="187"/>
      <c r="K492" s="139"/>
      <c r="L492" s="188"/>
      <c r="M492" s="189" t="str">
        <f t="shared" si="36"/>
        <v/>
      </c>
      <c r="N492" s="187"/>
      <c r="O492" s="139"/>
      <c r="P492" s="139"/>
      <c r="Q492" s="139"/>
      <c r="R492" s="139"/>
      <c r="S492" s="139"/>
      <c r="T492" s="139"/>
      <c r="U492" s="139"/>
      <c r="V492" s="139"/>
      <c r="W492" s="190"/>
      <c r="X492" s="191" t="str">
        <f t="shared" si="37"/>
        <v/>
      </c>
    </row>
    <row r="493" spans="1:24" ht="30" x14ac:dyDescent="0.25">
      <c r="B493" s="11" t="s">
        <v>1231</v>
      </c>
      <c r="C493" s="11" t="s">
        <v>1407</v>
      </c>
      <c r="D493" s="11" t="s">
        <v>1232</v>
      </c>
      <c r="E493" s="11" t="s">
        <v>1748</v>
      </c>
      <c r="F493" s="11"/>
      <c r="G493" s="11" t="s">
        <v>286</v>
      </c>
      <c r="H493" s="20" t="s">
        <v>2755</v>
      </c>
      <c r="I493" s="163"/>
      <c r="J493" s="187"/>
      <c r="K493" s="139"/>
      <c r="L493" s="188"/>
      <c r="M493" s="189" t="str">
        <f t="shared" si="36"/>
        <v/>
      </c>
      <c r="N493" s="187"/>
      <c r="O493" s="139"/>
      <c r="P493" s="139"/>
      <c r="Q493" s="139"/>
      <c r="R493" s="139"/>
      <c r="S493" s="139"/>
      <c r="T493" s="139"/>
      <c r="U493" s="139"/>
      <c r="V493" s="139"/>
      <c r="W493" s="190"/>
      <c r="X493" s="191" t="str">
        <f t="shared" si="37"/>
        <v/>
      </c>
    </row>
    <row r="494" spans="1:24" ht="135.75" customHeight="1" x14ac:dyDescent="0.25">
      <c r="B494" s="11" t="s">
        <v>1231</v>
      </c>
      <c r="C494" s="11" t="s">
        <v>1407</v>
      </c>
      <c r="D494" s="11" t="s">
        <v>1230</v>
      </c>
      <c r="E494" s="11" t="s">
        <v>786</v>
      </c>
      <c r="F494" s="11" t="s">
        <v>1371</v>
      </c>
      <c r="G494" s="11" t="s">
        <v>286</v>
      </c>
      <c r="H494" s="20" t="s">
        <v>2755</v>
      </c>
      <c r="I494" s="163"/>
      <c r="J494" s="187"/>
      <c r="K494" s="139"/>
      <c r="L494" s="188"/>
      <c r="M494" s="189" t="str">
        <f t="shared" si="36"/>
        <v/>
      </c>
      <c r="N494" s="187"/>
      <c r="O494" s="139"/>
      <c r="P494" s="139"/>
      <c r="Q494" s="139"/>
      <c r="R494" s="139"/>
      <c r="S494" s="139"/>
      <c r="T494" s="139"/>
      <c r="U494" s="139"/>
      <c r="V494" s="139"/>
      <c r="W494" s="190"/>
      <c r="X494" s="191" t="str">
        <f t="shared" si="37"/>
        <v/>
      </c>
    </row>
    <row r="495" spans="1:24" ht="76.5" customHeight="1" x14ac:dyDescent="0.25">
      <c r="B495" s="11" t="s">
        <v>1231</v>
      </c>
      <c r="C495" s="11" t="s">
        <v>1407</v>
      </c>
      <c r="D495" s="11" t="s">
        <v>1780</v>
      </c>
      <c r="E495" s="11" t="s">
        <v>786</v>
      </c>
      <c r="F495" s="11" t="s">
        <v>1781</v>
      </c>
      <c r="G495" s="11" t="s">
        <v>286</v>
      </c>
      <c r="H495" s="20" t="s">
        <v>2755</v>
      </c>
      <c r="I495" s="163"/>
      <c r="J495" s="187"/>
      <c r="K495" s="139"/>
      <c r="L495" s="188"/>
      <c r="M495" s="189" t="str">
        <f t="shared" si="36"/>
        <v/>
      </c>
      <c r="N495" s="187"/>
      <c r="O495" s="139"/>
      <c r="P495" s="139"/>
      <c r="Q495" s="139"/>
      <c r="R495" s="139"/>
      <c r="S495" s="139"/>
      <c r="T495" s="139"/>
      <c r="U495" s="139"/>
      <c r="V495" s="139"/>
      <c r="W495" s="190"/>
      <c r="X495" s="191" t="str">
        <f t="shared" si="37"/>
        <v/>
      </c>
    </row>
    <row r="496" spans="1:24" s="182" customFormat="1" ht="30" x14ac:dyDescent="0.25">
      <c r="A496" s="277"/>
      <c r="B496" s="11" t="s">
        <v>1231</v>
      </c>
      <c r="C496" s="11" t="s">
        <v>1407</v>
      </c>
      <c r="D496" s="11" t="s">
        <v>2132</v>
      </c>
      <c r="E496" s="11" t="s">
        <v>777</v>
      </c>
      <c r="F496" s="11"/>
      <c r="G496" s="11" t="s">
        <v>2630</v>
      </c>
      <c r="H496" s="20" t="s">
        <v>2755</v>
      </c>
      <c r="I496" s="163"/>
      <c r="J496" s="187"/>
      <c r="K496" s="139"/>
      <c r="L496" s="188"/>
      <c r="M496" s="189" t="str">
        <f t="shared" si="36"/>
        <v/>
      </c>
      <c r="N496" s="187"/>
      <c r="O496" s="139"/>
      <c r="P496" s="139"/>
      <c r="Q496" s="139"/>
      <c r="R496" s="139"/>
      <c r="S496" s="139"/>
      <c r="T496" s="139"/>
      <c r="U496" s="139"/>
      <c r="V496" s="139"/>
      <c r="W496" s="190"/>
      <c r="X496" s="191" t="str">
        <f t="shared" si="37"/>
        <v/>
      </c>
    </row>
    <row r="497" spans="1:24" s="182" customFormat="1" ht="30" x14ac:dyDescent="0.25">
      <c r="A497" s="277"/>
      <c r="B497" s="11" t="s">
        <v>1231</v>
      </c>
      <c r="C497" s="11" t="s">
        <v>1407</v>
      </c>
      <c r="D497" s="11" t="s">
        <v>2132</v>
      </c>
      <c r="E497" s="11" t="s">
        <v>814</v>
      </c>
      <c r="F497" s="11"/>
      <c r="G497" s="11" t="s">
        <v>2630</v>
      </c>
      <c r="H497" s="20" t="s">
        <v>2755</v>
      </c>
      <c r="I497" s="163"/>
      <c r="J497" s="187"/>
      <c r="K497" s="139"/>
      <c r="L497" s="188"/>
      <c r="M497" s="189" t="str">
        <f t="shared" si="36"/>
        <v/>
      </c>
      <c r="N497" s="187"/>
      <c r="O497" s="139"/>
      <c r="P497" s="139"/>
      <c r="Q497" s="139"/>
      <c r="R497" s="139"/>
      <c r="S497" s="139"/>
      <c r="T497" s="139"/>
      <c r="U497" s="139"/>
      <c r="V497" s="139"/>
      <c r="W497" s="190"/>
      <c r="X497" s="191" t="str">
        <f t="shared" si="37"/>
        <v/>
      </c>
    </row>
    <row r="498" spans="1:24" s="182" customFormat="1" ht="135" x14ac:dyDescent="0.25">
      <c r="A498" s="277" t="s">
        <v>3310</v>
      </c>
      <c r="B498" s="11" t="s">
        <v>1072</v>
      </c>
      <c r="C498" s="48" t="s">
        <v>1594</v>
      </c>
      <c r="D498" s="48" t="s">
        <v>1727</v>
      </c>
      <c r="E498" s="48" t="s">
        <v>796</v>
      </c>
      <c r="F498" s="48"/>
      <c r="G498" s="20" t="s">
        <v>65</v>
      </c>
      <c r="H498" s="20" t="s">
        <v>2653</v>
      </c>
      <c r="I498" s="163" t="s">
        <v>2349</v>
      </c>
      <c r="J498" s="187"/>
      <c r="K498" s="139"/>
      <c r="L498" s="188"/>
      <c r="M498" s="189" t="str">
        <f t="shared" si="36"/>
        <v/>
      </c>
      <c r="N498" s="187" t="s">
        <v>2653</v>
      </c>
      <c r="O498" s="139"/>
      <c r="P498" s="139"/>
      <c r="Q498" s="139"/>
      <c r="R498" s="139"/>
      <c r="S498" s="139"/>
      <c r="T498" s="139"/>
      <c r="U498" s="139"/>
      <c r="V498" s="139"/>
      <c r="W498" s="190"/>
      <c r="X498" s="191" t="str">
        <f t="shared" si="37"/>
        <v>e-Notification;</v>
      </c>
    </row>
    <row r="499" spans="1:24" s="182" customFormat="1" x14ac:dyDescent="0.25">
      <c r="A499" s="277"/>
      <c r="B499" s="9" t="s">
        <v>1072</v>
      </c>
      <c r="C499" s="128" t="s">
        <v>1594</v>
      </c>
      <c r="D499" s="9" t="s">
        <v>66</v>
      </c>
      <c r="E499" s="14" t="s">
        <v>1748</v>
      </c>
      <c r="F499" s="25"/>
      <c r="G499" s="25" t="s">
        <v>65</v>
      </c>
      <c r="H499" s="25" t="s">
        <v>2755</v>
      </c>
      <c r="I499" s="166"/>
      <c r="J499" s="171"/>
      <c r="K499" s="140"/>
      <c r="L499" s="172"/>
      <c r="M499" s="174" t="str">
        <f t="shared" si="36"/>
        <v/>
      </c>
      <c r="N499" s="171"/>
      <c r="O499" s="140"/>
      <c r="P499" s="140"/>
      <c r="Q499" s="140"/>
      <c r="R499" s="140"/>
      <c r="S499" s="140"/>
      <c r="T499" s="140"/>
      <c r="U499" s="140"/>
      <c r="V499" s="140"/>
      <c r="W499" s="175"/>
      <c r="X499" s="177" t="str">
        <f t="shared" si="37"/>
        <v/>
      </c>
    </row>
    <row r="500" spans="1:24" s="182" customFormat="1" ht="390" x14ac:dyDescent="0.25">
      <c r="A500" s="277"/>
      <c r="B500" s="9" t="s">
        <v>1072</v>
      </c>
      <c r="C500" s="128" t="s">
        <v>1594</v>
      </c>
      <c r="D500" s="9" t="s">
        <v>834</v>
      </c>
      <c r="E500" s="14" t="s">
        <v>786</v>
      </c>
      <c r="F500" s="25" t="s">
        <v>2052</v>
      </c>
      <c r="G500" s="25" t="s">
        <v>65</v>
      </c>
      <c r="H500" s="25" t="s">
        <v>2755</v>
      </c>
      <c r="I500" s="166"/>
      <c r="J500" s="171"/>
      <c r="K500" s="140"/>
      <c r="L500" s="172"/>
      <c r="M500" s="174" t="str">
        <f t="shared" si="36"/>
        <v/>
      </c>
      <c r="N500" s="171"/>
      <c r="O500" s="140"/>
      <c r="P500" s="140"/>
      <c r="Q500" s="140"/>
      <c r="R500" s="140"/>
      <c r="S500" s="140"/>
      <c r="T500" s="140"/>
      <c r="U500" s="140"/>
      <c r="V500" s="140"/>
      <c r="W500" s="175"/>
      <c r="X500" s="177" t="str">
        <f t="shared" si="37"/>
        <v/>
      </c>
    </row>
    <row r="501" spans="1:24" s="182" customFormat="1" x14ac:dyDescent="0.25">
      <c r="A501" s="277"/>
      <c r="B501" s="9" t="s">
        <v>1072</v>
      </c>
      <c r="C501" s="128" t="s">
        <v>1594</v>
      </c>
      <c r="D501" s="9" t="s">
        <v>2089</v>
      </c>
      <c r="E501" s="9" t="s">
        <v>1715</v>
      </c>
      <c r="F501" s="9"/>
      <c r="G501" s="9" t="s">
        <v>65</v>
      </c>
      <c r="H501" s="25" t="s">
        <v>2755</v>
      </c>
      <c r="I501" s="202"/>
      <c r="J501" s="171"/>
      <c r="K501" s="140"/>
      <c r="L501" s="172"/>
      <c r="M501" s="174" t="str">
        <f t="shared" si="36"/>
        <v/>
      </c>
      <c r="N501" s="171"/>
      <c r="O501" s="140"/>
      <c r="P501" s="140"/>
      <c r="Q501" s="140"/>
      <c r="R501" s="140"/>
      <c r="S501" s="140"/>
      <c r="T501" s="140"/>
      <c r="U501" s="140"/>
      <c r="V501" s="140"/>
      <c r="W501" s="175"/>
      <c r="X501" s="177" t="str">
        <f t="shared" si="37"/>
        <v/>
      </c>
    </row>
    <row r="502" spans="1:24" s="182" customFormat="1" ht="105" x14ac:dyDescent="0.25">
      <c r="A502" s="277"/>
      <c r="B502" s="9" t="s">
        <v>1072</v>
      </c>
      <c r="C502" s="128" t="s">
        <v>1594</v>
      </c>
      <c r="D502" s="9" t="s">
        <v>2091</v>
      </c>
      <c r="E502" s="9" t="s">
        <v>2087</v>
      </c>
      <c r="F502" s="9"/>
      <c r="G502" s="9" t="s">
        <v>65</v>
      </c>
      <c r="H502" s="25" t="s">
        <v>2755</v>
      </c>
      <c r="I502" s="202"/>
      <c r="J502" s="171"/>
      <c r="K502" s="140"/>
      <c r="L502" s="172"/>
      <c r="M502" s="174" t="str">
        <f t="shared" si="36"/>
        <v/>
      </c>
      <c r="N502" s="171"/>
      <c r="O502" s="140"/>
      <c r="P502" s="140"/>
      <c r="Q502" s="140"/>
      <c r="R502" s="140"/>
      <c r="S502" s="140"/>
      <c r="T502" s="140"/>
      <c r="U502" s="140"/>
      <c r="V502" s="140"/>
      <c r="W502" s="175"/>
      <c r="X502" s="177" t="str">
        <f t="shared" si="37"/>
        <v/>
      </c>
    </row>
    <row r="503" spans="1:24" s="182" customFormat="1" ht="45" x14ac:dyDescent="0.25">
      <c r="A503" s="277"/>
      <c r="B503" s="9" t="s">
        <v>1072</v>
      </c>
      <c r="C503" s="128" t="s">
        <v>1594</v>
      </c>
      <c r="D503" s="9" t="s">
        <v>2093</v>
      </c>
      <c r="E503" s="9" t="s">
        <v>2276</v>
      </c>
      <c r="F503" s="9"/>
      <c r="G503" s="9" t="s">
        <v>65</v>
      </c>
      <c r="H503" s="25" t="s">
        <v>2755</v>
      </c>
      <c r="I503" s="202"/>
      <c r="J503" s="171"/>
      <c r="K503" s="140"/>
      <c r="L503" s="172"/>
      <c r="M503" s="174" t="str">
        <f t="shared" si="36"/>
        <v/>
      </c>
      <c r="N503" s="171"/>
      <c r="O503" s="140"/>
      <c r="P503" s="140"/>
      <c r="Q503" s="140"/>
      <c r="R503" s="140"/>
      <c r="S503" s="140"/>
      <c r="T503" s="140"/>
      <c r="U503" s="140"/>
      <c r="V503" s="140"/>
      <c r="W503" s="175"/>
      <c r="X503" s="177" t="str">
        <f t="shared" si="37"/>
        <v/>
      </c>
    </row>
    <row r="504" spans="1:24" s="182" customFormat="1" ht="45" customHeight="1" x14ac:dyDescent="0.25">
      <c r="A504" s="277" t="s">
        <v>3319</v>
      </c>
      <c r="B504" s="11" t="s">
        <v>1250</v>
      </c>
      <c r="C504" s="11" t="s">
        <v>1133</v>
      </c>
      <c r="D504" s="11" t="s">
        <v>1883</v>
      </c>
      <c r="E504" s="11" t="s">
        <v>1715</v>
      </c>
      <c r="F504" s="193" t="s">
        <v>2272</v>
      </c>
      <c r="G504" s="11" t="s">
        <v>570</v>
      </c>
      <c r="H504" s="20" t="s">
        <v>2653</v>
      </c>
      <c r="I504" s="163" t="s">
        <v>2331</v>
      </c>
      <c r="J504" s="187"/>
      <c r="K504" s="139"/>
      <c r="L504" s="188"/>
      <c r="M504" s="189" t="str">
        <f t="shared" si="36"/>
        <v/>
      </c>
      <c r="N504" s="187" t="s">
        <v>2653</v>
      </c>
      <c r="O504" s="139"/>
      <c r="P504" s="139"/>
      <c r="Q504" s="139"/>
      <c r="R504" s="139"/>
      <c r="S504" s="139"/>
      <c r="T504" s="139"/>
      <c r="U504" s="139"/>
      <c r="V504" s="139"/>
      <c r="W504" s="190"/>
      <c r="X504" s="191" t="str">
        <f t="shared" si="37"/>
        <v>e-Notification;</v>
      </c>
    </row>
    <row r="505" spans="1:24" s="218" customFormat="1" ht="45" customHeight="1" x14ac:dyDescent="0.25">
      <c r="A505" s="282"/>
      <c r="B505" s="219"/>
      <c r="C505" s="219"/>
      <c r="D505" s="219" t="s">
        <v>3311</v>
      </c>
      <c r="E505" s="219"/>
      <c r="F505" s="315" t="s">
        <v>3312</v>
      </c>
      <c r="G505" s="219"/>
      <c r="H505" s="211"/>
      <c r="I505" s="212"/>
      <c r="J505" s="213"/>
      <c r="K505" s="210"/>
      <c r="L505" s="214"/>
      <c r="M505" s="215"/>
      <c r="N505" s="213"/>
      <c r="O505" s="210"/>
      <c r="P505" s="210"/>
      <c r="Q505" s="210"/>
      <c r="R505" s="210"/>
      <c r="S505" s="210"/>
      <c r="T505" s="210"/>
      <c r="U505" s="210"/>
      <c r="V505" s="210"/>
      <c r="W505" s="216"/>
      <c r="X505" s="217"/>
    </row>
    <row r="506" spans="1:24" s="182" customFormat="1" ht="77.25" customHeight="1" x14ac:dyDescent="0.25">
      <c r="A506" s="277"/>
      <c r="B506" s="11" t="s">
        <v>1250</v>
      </c>
      <c r="C506" s="11" t="s">
        <v>1133</v>
      </c>
      <c r="D506" s="11" t="s">
        <v>1391</v>
      </c>
      <c r="E506" s="11" t="s">
        <v>1715</v>
      </c>
      <c r="F506" s="11"/>
      <c r="G506" s="11" t="s">
        <v>570</v>
      </c>
      <c r="H506" s="20" t="s">
        <v>2755</v>
      </c>
      <c r="I506" s="163"/>
      <c r="J506" s="187"/>
      <c r="K506" s="139"/>
      <c r="L506" s="188"/>
      <c r="M506" s="189" t="str">
        <f>CONCATENATE(IF(J506="YES","UC1;",""),IF(K506="YES"," UC2;",""),IF(L506="YES"," UC3",""))</f>
        <v/>
      </c>
      <c r="N506" s="187"/>
      <c r="O506" s="139"/>
      <c r="P506" s="139"/>
      <c r="Q506" s="139"/>
      <c r="R506" s="139"/>
      <c r="S506" s="139"/>
      <c r="T506" s="139"/>
      <c r="U506" s="139"/>
      <c r="V506" s="139"/>
      <c r="W506" s="190"/>
      <c r="X506" s="191" t="str">
        <f>CONCATENATE(IF(N506="YES","e-Notification;",""),IF(O506="YES"," e-Access;",""),IF(P506="YES"," e-Submission;",""),IF(Q506="YES"," e-Evaluation;",""),IF(R506="YES"," e-Awarding;",""),IF(S506="YES"," e-Request;",""),IF(T506="YES"," e-Ordering;",""),IF(U506="YES"," e-Fulfillment;",""),IF(V506="YES"," e-Invoicing;",""),IF(W506="YES"," e-Payment.",""))</f>
        <v/>
      </c>
    </row>
    <row r="507" spans="1:24" s="182" customFormat="1" ht="45" x14ac:dyDescent="0.25">
      <c r="A507" s="277" t="s">
        <v>3334</v>
      </c>
      <c r="B507" s="139" t="s">
        <v>1836</v>
      </c>
      <c r="C507" s="139" t="s">
        <v>1736</v>
      </c>
      <c r="D507" s="139" t="s">
        <v>1738</v>
      </c>
      <c r="E507" s="139" t="s">
        <v>796</v>
      </c>
      <c r="F507" s="139" t="s">
        <v>784</v>
      </c>
      <c r="G507" s="20" t="s">
        <v>267</v>
      </c>
      <c r="H507" s="20" t="s">
        <v>2653</v>
      </c>
      <c r="I507" s="163" t="s">
        <v>2324</v>
      </c>
      <c r="J507" s="187"/>
      <c r="K507" s="139"/>
      <c r="L507" s="188"/>
      <c r="M507" s="189" t="str">
        <f>CONCATENATE(IF(J507="YES","UC1;",""),IF(K507="YES"," UC2;",""),IF(L507="YES"," UC3",""))</f>
        <v/>
      </c>
      <c r="N507" s="187" t="s">
        <v>2653</v>
      </c>
      <c r="O507" s="139"/>
      <c r="P507" s="139"/>
      <c r="Q507" s="139"/>
      <c r="R507" s="139"/>
      <c r="S507" s="139"/>
      <c r="T507" s="139"/>
      <c r="U507" s="139"/>
      <c r="V507" s="139"/>
      <c r="W507" s="190" t="s">
        <v>2653</v>
      </c>
      <c r="X507" s="191" t="str">
        <f>CONCATENATE(IF(N507="YES","e-Notification;",""),IF(O507="YES"," e-Access;",""),IF(P507="YES"," e-Submission;",""),IF(Q507="YES"," e-Evaluation;",""),IF(R507="YES"," e-Awarding;",""),IF(S507="YES"," e-Request;",""),IF(T507="YES"," e-Ordering;",""),IF(U507="YES"," e-Fulfillment;",""),IF(V507="YES"," e-Invoicing;",""),IF(W507="YES"," e-Payment.",""))</f>
        <v>e-Notification; e-Payment.</v>
      </c>
    </row>
    <row r="508" spans="1:24" s="218" customFormat="1" ht="30" x14ac:dyDescent="0.25">
      <c r="A508" s="282"/>
      <c r="B508" s="210"/>
      <c r="C508" s="210" t="s">
        <v>3324</v>
      </c>
      <c r="D508" s="210" t="s">
        <v>3322</v>
      </c>
      <c r="E508" s="210"/>
      <c r="F508" s="210" t="s">
        <v>3323</v>
      </c>
      <c r="G508" s="211"/>
      <c r="H508" s="211"/>
      <c r="I508" s="212"/>
      <c r="J508" s="213"/>
      <c r="K508" s="210"/>
      <c r="L508" s="214"/>
      <c r="M508" s="215"/>
      <c r="N508" s="213"/>
      <c r="O508" s="210"/>
      <c r="P508" s="210"/>
      <c r="Q508" s="210"/>
      <c r="R508" s="210"/>
      <c r="S508" s="210"/>
      <c r="T508" s="210"/>
      <c r="U508" s="210"/>
      <c r="V508" s="210"/>
      <c r="W508" s="216"/>
      <c r="X508" s="217"/>
    </row>
    <row r="509" spans="1:24" s="182" customFormat="1" ht="45" x14ac:dyDescent="0.25">
      <c r="A509" s="277"/>
      <c r="B509" s="140" t="s">
        <v>1836</v>
      </c>
      <c r="C509" s="140" t="s">
        <v>1736</v>
      </c>
      <c r="D509" s="140" t="s">
        <v>1837</v>
      </c>
      <c r="E509" s="140" t="s">
        <v>786</v>
      </c>
      <c r="F509" s="25" t="s">
        <v>1838</v>
      </c>
      <c r="G509" s="25" t="s">
        <v>267</v>
      </c>
      <c r="H509" s="25" t="s">
        <v>2755</v>
      </c>
      <c r="I509" s="166"/>
      <c r="J509" s="171"/>
      <c r="K509" s="140"/>
      <c r="L509" s="172"/>
      <c r="M509" s="174" t="str">
        <f t="shared" ref="M509:M548" si="38">CONCATENATE(IF(J509="YES","UC1;",""),IF(K509="YES"," UC2;",""),IF(L509="YES"," UC3",""))</f>
        <v/>
      </c>
      <c r="N509" s="171"/>
      <c r="O509" s="140"/>
      <c r="P509" s="140"/>
      <c r="Q509" s="140"/>
      <c r="R509" s="140"/>
      <c r="S509" s="140"/>
      <c r="T509" s="140"/>
      <c r="U509" s="140"/>
      <c r="V509" s="140"/>
      <c r="W509" s="175"/>
      <c r="X509" s="177" t="str">
        <f t="shared" ref="X509:X540" si="39">CONCATENATE(IF(N509="YES","e-Notification;",""),IF(O509="YES"," e-Access;",""),IF(P509="YES"," e-Submission;",""),IF(Q509="YES"," e-Evaluation;",""),IF(R509="YES"," e-Awarding;",""),IF(S509="YES"," e-Request;",""),IF(T509="YES"," e-Ordering;",""),IF(U509="YES"," e-Fulfillment;",""),IF(V509="YES"," e-Invoicing;",""),IF(W509="YES"," e-Payment.",""))</f>
        <v/>
      </c>
    </row>
    <row r="510" spans="1:24" s="182" customFormat="1" x14ac:dyDescent="0.25">
      <c r="A510" s="277"/>
      <c r="B510" s="140" t="s">
        <v>1836</v>
      </c>
      <c r="C510" s="140" t="s">
        <v>1736</v>
      </c>
      <c r="D510" s="140" t="s">
        <v>2182</v>
      </c>
      <c r="E510" s="140" t="s">
        <v>777</v>
      </c>
      <c r="F510" s="25"/>
      <c r="G510" s="25" t="s">
        <v>267</v>
      </c>
      <c r="H510" s="25" t="s">
        <v>2755</v>
      </c>
      <c r="I510" s="166"/>
      <c r="J510" s="171"/>
      <c r="K510" s="140"/>
      <c r="L510" s="172"/>
      <c r="M510" s="174" t="str">
        <f t="shared" si="38"/>
        <v/>
      </c>
      <c r="N510" s="171"/>
      <c r="O510" s="140"/>
      <c r="P510" s="140"/>
      <c r="Q510" s="140"/>
      <c r="R510" s="140"/>
      <c r="S510" s="140"/>
      <c r="T510" s="140"/>
      <c r="U510" s="140"/>
      <c r="V510" s="140"/>
      <c r="W510" s="175"/>
      <c r="X510" s="177" t="str">
        <f t="shared" si="39"/>
        <v/>
      </c>
    </row>
    <row r="511" spans="1:24" s="182" customFormat="1" x14ac:dyDescent="0.25">
      <c r="A511" s="277"/>
      <c r="B511" s="140" t="s">
        <v>1836</v>
      </c>
      <c r="C511" s="140" t="s">
        <v>1736</v>
      </c>
      <c r="D511" s="140" t="s">
        <v>2182</v>
      </c>
      <c r="E511" s="140" t="s">
        <v>814</v>
      </c>
      <c r="F511" s="25"/>
      <c r="G511" s="25"/>
      <c r="H511" s="25" t="s">
        <v>2755</v>
      </c>
      <c r="I511" s="166"/>
      <c r="J511" s="171"/>
      <c r="K511" s="140"/>
      <c r="L511" s="172"/>
      <c r="M511" s="174" t="str">
        <f t="shared" si="38"/>
        <v/>
      </c>
      <c r="N511" s="171"/>
      <c r="O511" s="140"/>
      <c r="P511" s="140"/>
      <c r="Q511" s="140"/>
      <c r="R511" s="140"/>
      <c r="S511" s="140"/>
      <c r="T511" s="140"/>
      <c r="U511" s="140"/>
      <c r="V511" s="140"/>
      <c r="W511" s="175"/>
      <c r="X511" s="177" t="str">
        <f t="shared" si="39"/>
        <v/>
      </c>
    </row>
    <row r="512" spans="1:24" ht="45" x14ac:dyDescent="0.25">
      <c r="B512" s="139" t="s">
        <v>1535</v>
      </c>
      <c r="C512" s="139" t="s">
        <v>1428</v>
      </c>
      <c r="D512" s="139" t="s">
        <v>2002</v>
      </c>
      <c r="E512" s="139" t="s">
        <v>796</v>
      </c>
      <c r="F512" s="139" t="s">
        <v>784</v>
      </c>
      <c r="G512" s="20" t="s">
        <v>273</v>
      </c>
      <c r="H512" s="20" t="s">
        <v>2653</v>
      </c>
      <c r="I512" s="163" t="s">
        <v>2324</v>
      </c>
      <c r="J512" s="187" t="s">
        <v>2653</v>
      </c>
      <c r="K512" s="139" t="s">
        <v>2653</v>
      </c>
      <c r="L512" s="188"/>
      <c r="M512" s="189" t="str">
        <f t="shared" si="38"/>
        <v>UC1; UC2;</v>
      </c>
      <c r="N512" s="187" t="s">
        <v>2653</v>
      </c>
      <c r="O512" s="139"/>
      <c r="P512" s="139"/>
      <c r="Q512" s="139"/>
      <c r="R512" s="139"/>
      <c r="S512" s="139"/>
      <c r="T512" s="139"/>
      <c r="U512" s="139"/>
      <c r="V512" s="139"/>
      <c r="W512" s="190"/>
      <c r="X512" s="191" t="str">
        <f t="shared" si="39"/>
        <v>e-Notification;</v>
      </c>
    </row>
    <row r="513" spans="1:24" ht="30" x14ac:dyDescent="0.25">
      <c r="B513" s="139" t="s">
        <v>1535</v>
      </c>
      <c r="C513" s="139" t="s">
        <v>1428</v>
      </c>
      <c r="D513" s="139" t="s">
        <v>2315</v>
      </c>
      <c r="E513" s="139" t="s">
        <v>786</v>
      </c>
      <c r="F513" s="139" t="s">
        <v>2316</v>
      </c>
      <c r="G513" s="20" t="s">
        <v>273</v>
      </c>
      <c r="H513" s="20" t="s">
        <v>2755</v>
      </c>
      <c r="I513" s="163"/>
      <c r="J513" s="187"/>
      <c r="K513" s="139"/>
      <c r="L513" s="188"/>
      <c r="M513" s="189" t="str">
        <f t="shared" si="38"/>
        <v/>
      </c>
      <c r="N513" s="187"/>
      <c r="O513" s="139"/>
      <c r="P513" s="139"/>
      <c r="Q513" s="139"/>
      <c r="R513" s="139"/>
      <c r="S513" s="139"/>
      <c r="T513" s="139"/>
      <c r="U513" s="139"/>
      <c r="V513" s="139"/>
      <c r="W513" s="190"/>
      <c r="X513" s="191" t="str">
        <f t="shared" si="39"/>
        <v/>
      </c>
    </row>
    <row r="514" spans="1:24" s="182" customFormat="1" ht="75" x14ac:dyDescent="0.25">
      <c r="A514" s="277"/>
      <c r="B514" s="139" t="s">
        <v>1535</v>
      </c>
      <c r="C514" s="139" t="s">
        <v>1428</v>
      </c>
      <c r="D514" s="139" t="s">
        <v>1536</v>
      </c>
      <c r="E514" s="139" t="s">
        <v>1715</v>
      </c>
      <c r="F514" s="20"/>
      <c r="G514" s="20" t="s">
        <v>273</v>
      </c>
      <c r="H514" s="20" t="s">
        <v>2755</v>
      </c>
      <c r="I514" s="163"/>
      <c r="J514" s="187"/>
      <c r="K514" s="139"/>
      <c r="L514" s="188"/>
      <c r="M514" s="189" t="str">
        <f t="shared" si="38"/>
        <v/>
      </c>
      <c r="N514" s="187"/>
      <c r="O514" s="139"/>
      <c r="P514" s="139"/>
      <c r="Q514" s="139"/>
      <c r="R514" s="139"/>
      <c r="S514" s="139"/>
      <c r="T514" s="139"/>
      <c r="U514" s="139"/>
      <c r="V514" s="139"/>
      <c r="W514" s="190"/>
      <c r="X514" s="191" t="str">
        <f t="shared" si="39"/>
        <v/>
      </c>
    </row>
    <row r="515" spans="1:24" s="182" customFormat="1" ht="60" x14ac:dyDescent="0.25">
      <c r="A515" s="277"/>
      <c r="B515" s="139" t="s">
        <v>2381</v>
      </c>
      <c r="C515" s="20" t="s">
        <v>1395</v>
      </c>
      <c r="D515" s="20" t="s">
        <v>1897</v>
      </c>
      <c r="E515" s="20" t="s">
        <v>796</v>
      </c>
      <c r="F515" s="20" t="s">
        <v>1726</v>
      </c>
      <c r="G515" s="20" t="s">
        <v>607</v>
      </c>
      <c r="H515" s="20" t="s">
        <v>2653</v>
      </c>
      <c r="I515" s="163" t="s">
        <v>2328</v>
      </c>
      <c r="J515" s="187"/>
      <c r="K515" s="139"/>
      <c r="L515" s="188"/>
      <c r="M515" s="189" t="str">
        <f t="shared" si="38"/>
        <v/>
      </c>
      <c r="N515" s="187" t="s">
        <v>2653</v>
      </c>
      <c r="O515" s="139"/>
      <c r="P515" s="139" t="s">
        <v>2653</v>
      </c>
      <c r="Q515" s="139"/>
      <c r="R515" s="139"/>
      <c r="S515" s="139"/>
      <c r="T515" s="139"/>
      <c r="U515" s="139"/>
      <c r="V515" s="139"/>
      <c r="W515" s="190"/>
      <c r="X515" s="191" t="str">
        <f t="shared" si="39"/>
        <v>e-Notification; e-Submission;</v>
      </c>
    </row>
    <row r="516" spans="1:24" s="182" customFormat="1" x14ac:dyDescent="0.25">
      <c r="A516" s="277"/>
      <c r="B516" s="140" t="s">
        <v>2381</v>
      </c>
      <c r="C516" s="25" t="s">
        <v>1395</v>
      </c>
      <c r="D516" s="25" t="s">
        <v>2522</v>
      </c>
      <c r="E516" s="25" t="s">
        <v>1748</v>
      </c>
      <c r="F516" s="25"/>
      <c r="G516" s="25" t="s">
        <v>607</v>
      </c>
      <c r="H516" s="25" t="s">
        <v>2755</v>
      </c>
      <c r="I516" s="166"/>
      <c r="J516" s="171"/>
      <c r="K516" s="140"/>
      <c r="L516" s="172"/>
      <c r="M516" s="174" t="str">
        <f t="shared" si="38"/>
        <v/>
      </c>
      <c r="N516" s="171"/>
      <c r="O516" s="140"/>
      <c r="P516" s="140"/>
      <c r="Q516" s="140"/>
      <c r="R516" s="140"/>
      <c r="S516" s="140"/>
      <c r="T516" s="140"/>
      <c r="U516" s="140"/>
      <c r="V516" s="140"/>
      <c r="W516" s="175"/>
      <c r="X516" s="177" t="str">
        <f t="shared" si="39"/>
        <v/>
      </c>
    </row>
    <row r="517" spans="1:24" s="182" customFormat="1" ht="30" x14ac:dyDescent="0.25">
      <c r="A517" s="277"/>
      <c r="B517" s="140" t="s">
        <v>2381</v>
      </c>
      <c r="C517" s="25" t="s">
        <v>1395</v>
      </c>
      <c r="D517" s="25" t="s">
        <v>2523</v>
      </c>
      <c r="E517" s="25" t="s">
        <v>1715</v>
      </c>
      <c r="F517" s="25"/>
      <c r="G517" s="25" t="s">
        <v>607</v>
      </c>
      <c r="H517" s="25" t="s">
        <v>2755</v>
      </c>
      <c r="I517" s="166"/>
      <c r="J517" s="171"/>
      <c r="K517" s="140"/>
      <c r="L517" s="172"/>
      <c r="M517" s="174" t="str">
        <f t="shared" si="38"/>
        <v/>
      </c>
      <c r="N517" s="171"/>
      <c r="O517" s="140"/>
      <c r="P517" s="140"/>
      <c r="Q517" s="140"/>
      <c r="R517" s="140"/>
      <c r="S517" s="140"/>
      <c r="T517" s="140"/>
      <c r="U517" s="140"/>
      <c r="V517" s="140"/>
      <c r="W517" s="175"/>
      <c r="X517" s="177" t="str">
        <f t="shared" si="39"/>
        <v/>
      </c>
    </row>
    <row r="518" spans="1:24" s="182" customFormat="1" ht="60" x14ac:dyDescent="0.25">
      <c r="A518" s="277"/>
      <c r="B518" s="20" t="s">
        <v>1379</v>
      </c>
      <c r="C518" s="20" t="s">
        <v>1117</v>
      </c>
      <c r="D518" s="20" t="s">
        <v>964</v>
      </c>
      <c r="E518" s="20" t="s">
        <v>796</v>
      </c>
      <c r="F518" s="20" t="s">
        <v>1726</v>
      </c>
      <c r="G518" s="20" t="s">
        <v>350</v>
      </c>
      <c r="H518" s="20" t="s">
        <v>2653</v>
      </c>
      <c r="I518" s="163" t="s">
        <v>2331</v>
      </c>
      <c r="J518" s="187"/>
      <c r="K518" s="139"/>
      <c r="L518" s="188"/>
      <c r="M518" s="189" t="str">
        <f t="shared" si="38"/>
        <v/>
      </c>
      <c r="N518" s="187" t="s">
        <v>2653</v>
      </c>
      <c r="O518" s="139"/>
      <c r="P518" s="139"/>
      <c r="Q518" s="139"/>
      <c r="R518" s="139"/>
      <c r="S518" s="139"/>
      <c r="T518" s="139"/>
      <c r="U518" s="139"/>
      <c r="V518" s="139"/>
      <c r="W518" s="190"/>
      <c r="X518" s="191" t="str">
        <f t="shared" si="39"/>
        <v>e-Notification;</v>
      </c>
    </row>
    <row r="519" spans="1:24" ht="45" x14ac:dyDescent="0.25">
      <c r="B519" s="20" t="s">
        <v>1379</v>
      </c>
      <c r="C519" s="20" t="s">
        <v>1117</v>
      </c>
      <c r="D519" s="20" t="s">
        <v>1381</v>
      </c>
      <c r="E519" s="20" t="s">
        <v>1715</v>
      </c>
      <c r="F519" s="20"/>
      <c r="G519" s="20" t="s">
        <v>350</v>
      </c>
      <c r="H519" s="20" t="s">
        <v>2755</v>
      </c>
      <c r="I519" s="163"/>
      <c r="J519" s="187"/>
      <c r="K519" s="139"/>
      <c r="L519" s="188"/>
      <c r="M519" s="189" t="str">
        <f t="shared" si="38"/>
        <v/>
      </c>
      <c r="N519" s="187"/>
      <c r="O519" s="139"/>
      <c r="P519" s="139"/>
      <c r="Q519" s="139"/>
      <c r="R519" s="139"/>
      <c r="S519" s="139"/>
      <c r="T519" s="139"/>
      <c r="U519" s="139"/>
      <c r="V519" s="139"/>
      <c r="W519" s="190"/>
      <c r="X519" s="191" t="str">
        <f t="shared" si="39"/>
        <v/>
      </c>
    </row>
    <row r="520" spans="1:24" ht="210" x14ac:dyDescent="0.25">
      <c r="B520" s="20" t="s">
        <v>1379</v>
      </c>
      <c r="C520" s="20" t="s">
        <v>1117</v>
      </c>
      <c r="D520" s="20" t="s">
        <v>2133</v>
      </c>
      <c r="E520" s="11" t="s">
        <v>786</v>
      </c>
      <c r="F520" s="20" t="s">
        <v>1986</v>
      </c>
      <c r="G520" s="20" t="s">
        <v>350</v>
      </c>
      <c r="H520" s="20" t="s">
        <v>2755</v>
      </c>
      <c r="I520" s="163"/>
      <c r="J520" s="187"/>
      <c r="K520" s="139"/>
      <c r="L520" s="188"/>
      <c r="M520" s="189" t="str">
        <f t="shared" si="38"/>
        <v/>
      </c>
      <c r="N520" s="187"/>
      <c r="O520" s="139"/>
      <c r="P520" s="139"/>
      <c r="Q520" s="139"/>
      <c r="R520" s="139"/>
      <c r="S520" s="139"/>
      <c r="T520" s="139"/>
      <c r="U520" s="139"/>
      <c r="V520" s="139"/>
      <c r="W520" s="190"/>
      <c r="X520" s="191" t="str">
        <f t="shared" si="39"/>
        <v/>
      </c>
    </row>
    <row r="521" spans="1:24" ht="60" x14ac:dyDescent="0.25">
      <c r="B521" s="139" t="s">
        <v>2365</v>
      </c>
      <c r="C521" s="20" t="s">
        <v>1121</v>
      </c>
      <c r="D521" s="20" t="s">
        <v>1804</v>
      </c>
      <c r="E521" s="20" t="s">
        <v>796</v>
      </c>
      <c r="F521" s="20"/>
      <c r="G521" s="20" t="s">
        <v>377</v>
      </c>
      <c r="H521" s="20" t="s">
        <v>2653</v>
      </c>
      <c r="I521" s="163" t="s">
        <v>2349</v>
      </c>
      <c r="J521" s="187"/>
      <c r="K521" s="139"/>
      <c r="L521" s="188"/>
      <c r="M521" s="189" t="str">
        <f t="shared" si="38"/>
        <v/>
      </c>
      <c r="N521" s="187" t="s">
        <v>2653</v>
      </c>
      <c r="O521" s="139"/>
      <c r="P521" s="139"/>
      <c r="Q521" s="139"/>
      <c r="R521" s="139"/>
      <c r="S521" s="139"/>
      <c r="T521" s="139"/>
      <c r="U521" s="139"/>
      <c r="V521" s="139"/>
      <c r="W521" s="190"/>
      <c r="X521" s="191" t="str">
        <f t="shared" si="39"/>
        <v>e-Notification;</v>
      </c>
    </row>
    <row r="522" spans="1:24" s="182" customFormat="1" ht="45" x14ac:dyDescent="0.25">
      <c r="A522" s="277"/>
      <c r="B522" s="140" t="s">
        <v>2365</v>
      </c>
      <c r="C522" s="25" t="s">
        <v>1121</v>
      </c>
      <c r="D522" s="25" t="s">
        <v>2470</v>
      </c>
      <c r="E522" s="25" t="s">
        <v>1715</v>
      </c>
      <c r="F522" s="25"/>
      <c r="G522" s="25" t="s">
        <v>377</v>
      </c>
      <c r="H522" s="25" t="s">
        <v>2755</v>
      </c>
      <c r="I522" s="166"/>
      <c r="J522" s="171"/>
      <c r="K522" s="140"/>
      <c r="L522" s="172"/>
      <c r="M522" s="174" t="str">
        <f t="shared" si="38"/>
        <v/>
      </c>
      <c r="N522" s="171"/>
      <c r="O522" s="140"/>
      <c r="P522" s="140"/>
      <c r="Q522" s="140"/>
      <c r="R522" s="140"/>
      <c r="S522" s="140"/>
      <c r="T522" s="140"/>
      <c r="U522" s="140"/>
      <c r="V522" s="140"/>
      <c r="W522" s="175"/>
      <c r="X522" s="177" t="str">
        <f t="shared" si="39"/>
        <v/>
      </c>
    </row>
    <row r="523" spans="1:24" s="182" customFormat="1" ht="60" x14ac:dyDescent="0.25">
      <c r="A523" s="277"/>
      <c r="B523" s="139" t="s">
        <v>2040</v>
      </c>
      <c r="C523" s="139" t="s">
        <v>2205</v>
      </c>
      <c r="D523" s="139" t="s">
        <v>965</v>
      </c>
      <c r="E523" s="139" t="s">
        <v>1748</v>
      </c>
      <c r="F523" s="180"/>
      <c r="G523" s="20" t="s">
        <v>340</v>
      </c>
      <c r="H523" s="20" t="s">
        <v>2653</v>
      </c>
      <c r="I523" s="163" t="s">
        <v>2340</v>
      </c>
      <c r="J523" s="187"/>
      <c r="K523" s="139"/>
      <c r="L523" s="188"/>
      <c r="M523" s="189" t="str">
        <f t="shared" si="38"/>
        <v/>
      </c>
      <c r="N523" s="187" t="s">
        <v>2653</v>
      </c>
      <c r="O523" s="139"/>
      <c r="P523" s="139"/>
      <c r="Q523" s="139"/>
      <c r="R523" s="139"/>
      <c r="S523" s="139"/>
      <c r="T523" s="139"/>
      <c r="U523" s="139"/>
      <c r="V523" s="139"/>
      <c r="W523" s="190"/>
      <c r="X523" s="191" t="str">
        <f t="shared" si="39"/>
        <v>e-Notification;</v>
      </c>
    </row>
    <row r="524" spans="1:24" s="182" customFormat="1" ht="30" x14ac:dyDescent="0.25">
      <c r="A524" s="277"/>
      <c r="B524" s="139" t="s">
        <v>2040</v>
      </c>
      <c r="C524" s="139" t="s">
        <v>2205</v>
      </c>
      <c r="D524" s="139" t="s">
        <v>2207</v>
      </c>
      <c r="E524" s="139" t="s">
        <v>777</v>
      </c>
      <c r="F524" s="20"/>
      <c r="G524" s="20" t="s">
        <v>340</v>
      </c>
      <c r="H524" s="20" t="s">
        <v>2755</v>
      </c>
      <c r="I524" s="163"/>
      <c r="J524" s="187"/>
      <c r="K524" s="139"/>
      <c r="L524" s="188"/>
      <c r="M524" s="189" t="str">
        <f t="shared" si="38"/>
        <v/>
      </c>
      <c r="N524" s="187"/>
      <c r="O524" s="139"/>
      <c r="P524" s="139"/>
      <c r="Q524" s="139"/>
      <c r="R524" s="139"/>
      <c r="S524" s="139"/>
      <c r="T524" s="139"/>
      <c r="U524" s="139"/>
      <c r="V524" s="139"/>
      <c r="W524" s="190"/>
      <c r="X524" s="191" t="str">
        <f t="shared" si="39"/>
        <v/>
      </c>
    </row>
    <row r="525" spans="1:24" s="182" customFormat="1" ht="45" x14ac:dyDescent="0.25">
      <c r="A525" s="277"/>
      <c r="B525" s="139" t="s">
        <v>2040</v>
      </c>
      <c r="C525" s="139" t="s">
        <v>2205</v>
      </c>
      <c r="D525" s="139" t="s">
        <v>2208</v>
      </c>
      <c r="E525" s="139" t="s">
        <v>786</v>
      </c>
      <c r="F525" s="20" t="s">
        <v>1986</v>
      </c>
      <c r="G525" s="20" t="s">
        <v>340</v>
      </c>
      <c r="H525" s="20" t="s">
        <v>2755</v>
      </c>
      <c r="I525" s="163"/>
      <c r="J525" s="187"/>
      <c r="K525" s="139"/>
      <c r="L525" s="188"/>
      <c r="M525" s="189" t="str">
        <f t="shared" si="38"/>
        <v/>
      </c>
      <c r="N525" s="187"/>
      <c r="O525" s="139"/>
      <c r="P525" s="139"/>
      <c r="Q525" s="139"/>
      <c r="R525" s="139"/>
      <c r="S525" s="139"/>
      <c r="T525" s="139"/>
      <c r="U525" s="139"/>
      <c r="V525" s="139"/>
      <c r="W525" s="190"/>
      <c r="X525" s="191" t="str">
        <f t="shared" si="39"/>
        <v/>
      </c>
    </row>
    <row r="526" spans="1:24" s="182" customFormat="1" ht="75" x14ac:dyDescent="0.25">
      <c r="A526" s="277"/>
      <c r="B526" s="139" t="s">
        <v>2040</v>
      </c>
      <c r="C526" s="139" t="s">
        <v>2205</v>
      </c>
      <c r="D526" s="139" t="s">
        <v>2209</v>
      </c>
      <c r="E526" s="139" t="s">
        <v>793</v>
      </c>
      <c r="F526" s="20" t="s">
        <v>2210</v>
      </c>
      <c r="G526" s="20" t="s">
        <v>340</v>
      </c>
      <c r="H526" s="20" t="s">
        <v>2755</v>
      </c>
      <c r="I526" s="163"/>
      <c r="J526" s="187"/>
      <c r="K526" s="139"/>
      <c r="L526" s="188"/>
      <c r="M526" s="189" t="str">
        <f t="shared" si="38"/>
        <v/>
      </c>
      <c r="N526" s="187"/>
      <c r="O526" s="139"/>
      <c r="P526" s="139"/>
      <c r="Q526" s="139"/>
      <c r="R526" s="139"/>
      <c r="S526" s="139"/>
      <c r="T526" s="139"/>
      <c r="U526" s="139"/>
      <c r="V526" s="139"/>
      <c r="W526" s="190"/>
      <c r="X526" s="191" t="str">
        <f t="shared" si="39"/>
        <v/>
      </c>
    </row>
    <row r="527" spans="1:24" ht="60" x14ac:dyDescent="0.25">
      <c r="B527" s="139" t="s">
        <v>2351</v>
      </c>
      <c r="C527" s="20" t="s">
        <v>2452</v>
      </c>
      <c r="D527" s="20" t="s">
        <v>1602</v>
      </c>
      <c r="E527" s="20" t="s">
        <v>796</v>
      </c>
      <c r="F527" s="20"/>
      <c r="G527" s="20" t="s">
        <v>68</v>
      </c>
      <c r="H527" s="20" t="s">
        <v>2653</v>
      </c>
      <c r="I527" s="163" t="s">
        <v>2349</v>
      </c>
      <c r="J527" s="187"/>
      <c r="K527" s="139"/>
      <c r="L527" s="188"/>
      <c r="M527" s="189" t="str">
        <f t="shared" si="38"/>
        <v/>
      </c>
      <c r="N527" s="187" t="s">
        <v>2653</v>
      </c>
      <c r="O527" s="139"/>
      <c r="P527" s="139"/>
      <c r="Q527" s="139"/>
      <c r="R527" s="139"/>
      <c r="S527" s="139"/>
      <c r="T527" s="139"/>
      <c r="U527" s="139"/>
      <c r="V527" s="139"/>
      <c r="W527" s="190"/>
      <c r="X527" s="191" t="str">
        <f t="shared" si="39"/>
        <v>e-Notification;</v>
      </c>
    </row>
    <row r="528" spans="1:24" s="182" customFormat="1" x14ac:dyDescent="0.25">
      <c r="A528" s="277"/>
      <c r="B528" s="140" t="s">
        <v>2351</v>
      </c>
      <c r="C528" s="25" t="s">
        <v>2452</v>
      </c>
      <c r="D528" s="25" t="s">
        <v>2453</v>
      </c>
      <c r="E528" s="25" t="s">
        <v>2447</v>
      </c>
      <c r="F528" s="25"/>
      <c r="G528" s="25" t="s">
        <v>68</v>
      </c>
      <c r="H528" s="25" t="s">
        <v>2755</v>
      </c>
      <c r="I528" s="166"/>
      <c r="J528" s="171"/>
      <c r="K528" s="140"/>
      <c r="L528" s="172"/>
      <c r="M528" s="174" t="str">
        <f t="shared" si="38"/>
        <v/>
      </c>
      <c r="N528" s="171"/>
      <c r="O528" s="140"/>
      <c r="P528" s="140"/>
      <c r="Q528" s="140"/>
      <c r="R528" s="140"/>
      <c r="S528" s="140"/>
      <c r="T528" s="140"/>
      <c r="U528" s="140"/>
      <c r="V528" s="140"/>
      <c r="W528" s="175"/>
      <c r="X528" s="177" t="str">
        <f t="shared" si="39"/>
        <v/>
      </c>
    </row>
    <row r="529" spans="1:24" ht="60" x14ac:dyDescent="0.25">
      <c r="B529" s="20" t="s">
        <v>916</v>
      </c>
      <c r="C529" s="20" t="s">
        <v>1213</v>
      </c>
      <c r="D529" s="20" t="s">
        <v>1626</v>
      </c>
      <c r="E529" s="139" t="s">
        <v>796</v>
      </c>
      <c r="F529" s="20"/>
      <c r="G529" s="20" t="s">
        <v>84</v>
      </c>
      <c r="H529" s="20" t="s">
        <v>2653</v>
      </c>
      <c r="I529" s="163" t="s">
        <v>2349</v>
      </c>
      <c r="J529" s="187"/>
      <c r="K529" s="139"/>
      <c r="L529" s="188"/>
      <c r="M529" s="189" t="str">
        <f t="shared" si="38"/>
        <v/>
      </c>
      <c r="N529" s="187" t="s">
        <v>2653</v>
      </c>
      <c r="O529" s="139"/>
      <c r="P529" s="139"/>
      <c r="Q529" s="139"/>
      <c r="R529" s="139"/>
      <c r="S529" s="139"/>
      <c r="T529" s="139"/>
      <c r="U529" s="139"/>
      <c r="V529" s="139"/>
      <c r="W529" s="190"/>
      <c r="X529" s="191" t="str">
        <f t="shared" si="39"/>
        <v>e-Notification;</v>
      </c>
    </row>
    <row r="530" spans="1:24" s="182" customFormat="1" ht="45" x14ac:dyDescent="0.25">
      <c r="A530" s="277"/>
      <c r="B530" s="20" t="s">
        <v>916</v>
      </c>
      <c r="C530" s="20" t="s">
        <v>1213</v>
      </c>
      <c r="D530" s="20" t="s">
        <v>2139</v>
      </c>
      <c r="E530" s="20" t="s">
        <v>2087</v>
      </c>
      <c r="F530" s="20"/>
      <c r="G530" s="20" t="s">
        <v>84</v>
      </c>
      <c r="H530" s="20" t="s">
        <v>2755</v>
      </c>
      <c r="I530" s="163"/>
      <c r="J530" s="187"/>
      <c r="K530" s="139"/>
      <c r="L530" s="188"/>
      <c r="M530" s="189" t="str">
        <f t="shared" si="38"/>
        <v/>
      </c>
      <c r="N530" s="187"/>
      <c r="O530" s="139"/>
      <c r="P530" s="139"/>
      <c r="Q530" s="139"/>
      <c r="R530" s="139"/>
      <c r="S530" s="139"/>
      <c r="T530" s="139"/>
      <c r="U530" s="139"/>
      <c r="V530" s="139"/>
      <c r="W530" s="190"/>
      <c r="X530" s="191" t="str">
        <f t="shared" si="39"/>
        <v/>
      </c>
    </row>
    <row r="531" spans="1:24" s="182" customFormat="1" ht="60" x14ac:dyDescent="0.25">
      <c r="A531" s="277"/>
      <c r="B531" s="139" t="s">
        <v>1908</v>
      </c>
      <c r="C531" s="139" t="s">
        <v>1453</v>
      </c>
      <c r="D531" s="139" t="s">
        <v>1907</v>
      </c>
      <c r="E531" s="139" t="s">
        <v>796</v>
      </c>
      <c r="F531" s="139" t="s">
        <v>2273</v>
      </c>
      <c r="G531" s="20" t="s">
        <v>572</v>
      </c>
      <c r="H531" s="20" t="s">
        <v>2653</v>
      </c>
      <c r="I531" s="163" t="s">
        <v>2324</v>
      </c>
      <c r="J531" s="187"/>
      <c r="K531" s="139"/>
      <c r="L531" s="188"/>
      <c r="M531" s="189" t="str">
        <f t="shared" si="38"/>
        <v/>
      </c>
      <c r="N531" s="187" t="s">
        <v>2653</v>
      </c>
      <c r="O531" s="139"/>
      <c r="P531" s="139"/>
      <c r="Q531" s="139"/>
      <c r="R531" s="139"/>
      <c r="S531" s="139"/>
      <c r="T531" s="139"/>
      <c r="U531" s="139"/>
      <c r="V531" s="139"/>
      <c r="W531" s="190"/>
      <c r="X531" s="191" t="str">
        <f t="shared" si="39"/>
        <v>e-Notification;</v>
      </c>
    </row>
    <row r="532" spans="1:24" s="182" customFormat="1" ht="60" x14ac:dyDescent="0.25">
      <c r="A532" s="277"/>
      <c r="B532" s="140" t="s">
        <v>1908</v>
      </c>
      <c r="C532" s="140" t="s">
        <v>1453</v>
      </c>
      <c r="D532" s="140" t="s">
        <v>1909</v>
      </c>
      <c r="E532" s="140" t="s">
        <v>786</v>
      </c>
      <c r="F532" s="25" t="s">
        <v>1910</v>
      </c>
      <c r="G532" s="25" t="s">
        <v>572</v>
      </c>
      <c r="H532" s="25" t="s">
        <v>2755</v>
      </c>
      <c r="I532" s="166"/>
      <c r="J532" s="171"/>
      <c r="K532" s="140"/>
      <c r="L532" s="172"/>
      <c r="M532" s="174" t="str">
        <f t="shared" si="38"/>
        <v/>
      </c>
      <c r="N532" s="171"/>
      <c r="O532" s="140"/>
      <c r="P532" s="140"/>
      <c r="Q532" s="140"/>
      <c r="R532" s="140"/>
      <c r="S532" s="140"/>
      <c r="T532" s="140"/>
      <c r="U532" s="140"/>
      <c r="V532" s="140"/>
      <c r="W532" s="175"/>
      <c r="X532" s="177" t="str">
        <f t="shared" si="39"/>
        <v/>
      </c>
    </row>
    <row r="533" spans="1:24" s="182" customFormat="1" ht="60" x14ac:dyDescent="0.25">
      <c r="A533" s="277"/>
      <c r="B533" s="139" t="s">
        <v>1527</v>
      </c>
      <c r="C533" s="139" t="s">
        <v>1425</v>
      </c>
      <c r="D533" s="139" t="s">
        <v>1832</v>
      </c>
      <c r="E533" s="139" t="s">
        <v>796</v>
      </c>
      <c r="F533" s="20" t="s">
        <v>259</v>
      </c>
      <c r="G533" s="20" t="s">
        <v>1834</v>
      </c>
      <c r="H533" s="20" t="s">
        <v>2653</v>
      </c>
      <c r="I533" s="163" t="s">
        <v>2349</v>
      </c>
      <c r="J533" s="187"/>
      <c r="K533" s="139"/>
      <c r="L533" s="188"/>
      <c r="M533" s="189" t="str">
        <f t="shared" si="38"/>
        <v/>
      </c>
      <c r="N533" s="187" t="s">
        <v>2653</v>
      </c>
      <c r="O533" s="139"/>
      <c r="P533" s="139"/>
      <c r="Q533" s="139"/>
      <c r="R533" s="139" t="s">
        <v>2653</v>
      </c>
      <c r="S533" s="139"/>
      <c r="T533" s="139"/>
      <c r="U533" s="139"/>
      <c r="V533" s="139"/>
      <c r="W533" s="190" t="s">
        <v>2653</v>
      </c>
      <c r="X533" s="191" t="str">
        <f t="shared" si="39"/>
        <v>e-Notification; e-Awarding; e-Payment.</v>
      </c>
    </row>
    <row r="534" spans="1:24" ht="60" x14ac:dyDescent="0.25">
      <c r="A534" s="277" t="s">
        <v>3336</v>
      </c>
      <c r="B534" s="139" t="s">
        <v>1527</v>
      </c>
      <c r="C534" s="139" t="s">
        <v>1425</v>
      </c>
      <c r="D534" s="139" t="s">
        <v>1835</v>
      </c>
      <c r="E534" s="139" t="s">
        <v>796</v>
      </c>
      <c r="F534" s="20" t="s">
        <v>264</v>
      </c>
      <c r="G534" s="20" t="s">
        <v>1834</v>
      </c>
      <c r="H534" s="20" t="s">
        <v>2653</v>
      </c>
      <c r="I534" s="163" t="s">
        <v>2349</v>
      </c>
      <c r="J534" s="187"/>
      <c r="K534" s="139"/>
      <c r="L534" s="188"/>
      <c r="M534" s="189" t="str">
        <f t="shared" si="38"/>
        <v/>
      </c>
      <c r="N534" s="187" t="s">
        <v>2653</v>
      </c>
      <c r="O534" s="139"/>
      <c r="P534" s="139"/>
      <c r="Q534" s="139"/>
      <c r="R534" s="139" t="s">
        <v>2653</v>
      </c>
      <c r="S534" s="139"/>
      <c r="T534" s="139"/>
      <c r="U534" s="139"/>
      <c r="V534" s="139"/>
      <c r="W534" s="190" t="s">
        <v>2653</v>
      </c>
      <c r="X534" s="191" t="str">
        <f t="shared" si="39"/>
        <v>e-Notification; e-Awarding; e-Payment.</v>
      </c>
    </row>
    <row r="535" spans="1:24" x14ac:dyDescent="0.25">
      <c r="B535" s="139" t="s">
        <v>1527</v>
      </c>
      <c r="C535" s="139" t="s">
        <v>1425</v>
      </c>
      <c r="D535" s="139" t="s">
        <v>1572</v>
      </c>
      <c r="E535" s="139" t="s">
        <v>1715</v>
      </c>
      <c r="F535" s="20"/>
      <c r="G535" s="20" t="s">
        <v>1834</v>
      </c>
      <c r="H535" s="20" t="s">
        <v>2755</v>
      </c>
      <c r="I535" s="163"/>
      <c r="J535" s="187"/>
      <c r="K535" s="139"/>
      <c r="L535" s="188"/>
      <c r="M535" s="189" t="str">
        <f t="shared" si="38"/>
        <v/>
      </c>
      <c r="N535" s="187"/>
      <c r="O535" s="139"/>
      <c r="P535" s="139"/>
      <c r="Q535" s="139"/>
      <c r="R535" s="139"/>
      <c r="S535" s="139"/>
      <c r="T535" s="139"/>
      <c r="U535" s="139"/>
      <c r="V535" s="139"/>
      <c r="W535" s="190"/>
      <c r="X535" s="191" t="str">
        <f t="shared" si="39"/>
        <v/>
      </c>
    </row>
    <row r="536" spans="1:24" x14ac:dyDescent="0.25">
      <c r="B536" s="139" t="s">
        <v>1527</v>
      </c>
      <c r="C536" s="139" t="s">
        <v>1425</v>
      </c>
      <c r="D536" s="139" t="s">
        <v>1529</v>
      </c>
      <c r="E536" s="139" t="s">
        <v>777</v>
      </c>
      <c r="F536" s="20"/>
      <c r="G536" s="20" t="s">
        <v>1834</v>
      </c>
      <c r="H536" s="20" t="s">
        <v>2755</v>
      </c>
      <c r="I536" s="163"/>
      <c r="J536" s="187"/>
      <c r="K536" s="139"/>
      <c r="L536" s="188"/>
      <c r="M536" s="189" t="str">
        <f t="shared" si="38"/>
        <v/>
      </c>
      <c r="N536" s="187"/>
      <c r="O536" s="139"/>
      <c r="P536" s="139"/>
      <c r="Q536" s="139"/>
      <c r="R536" s="139"/>
      <c r="S536" s="139"/>
      <c r="T536" s="139"/>
      <c r="U536" s="139"/>
      <c r="V536" s="139"/>
      <c r="W536" s="190"/>
      <c r="X536" s="191" t="str">
        <f t="shared" si="39"/>
        <v/>
      </c>
    </row>
    <row r="537" spans="1:24" x14ac:dyDescent="0.25">
      <c r="B537" s="139" t="s">
        <v>1527</v>
      </c>
      <c r="C537" s="139" t="s">
        <v>1425</v>
      </c>
      <c r="D537" s="139" t="s">
        <v>1573</v>
      </c>
      <c r="E537" s="139" t="s">
        <v>786</v>
      </c>
      <c r="F537" s="20" t="s">
        <v>1574</v>
      </c>
      <c r="G537" s="20" t="s">
        <v>1834</v>
      </c>
      <c r="H537" s="20" t="s">
        <v>2755</v>
      </c>
      <c r="I537" s="163"/>
      <c r="J537" s="187"/>
      <c r="K537" s="139"/>
      <c r="L537" s="188"/>
      <c r="M537" s="189" t="str">
        <f t="shared" si="38"/>
        <v/>
      </c>
      <c r="N537" s="187"/>
      <c r="O537" s="139"/>
      <c r="P537" s="139"/>
      <c r="Q537" s="139"/>
      <c r="R537" s="139"/>
      <c r="S537" s="139"/>
      <c r="T537" s="139"/>
      <c r="U537" s="139"/>
      <c r="V537" s="139"/>
      <c r="W537" s="190"/>
      <c r="X537" s="191" t="str">
        <f t="shared" si="39"/>
        <v/>
      </c>
    </row>
    <row r="538" spans="1:24" ht="30" x14ac:dyDescent="0.25">
      <c r="B538" s="139" t="s">
        <v>1527</v>
      </c>
      <c r="C538" s="139" t="s">
        <v>1425</v>
      </c>
      <c r="D538" s="139" t="s">
        <v>1830</v>
      </c>
      <c r="E538" s="139" t="s">
        <v>1831</v>
      </c>
      <c r="F538" s="20"/>
      <c r="G538" s="20" t="s">
        <v>1834</v>
      </c>
      <c r="H538" s="20" t="s">
        <v>2755</v>
      </c>
      <c r="I538" s="163"/>
      <c r="J538" s="187"/>
      <c r="K538" s="139"/>
      <c r="L538" s="188"/>
      <c r="M538" s="189" t="str">
        <f t="shared" si="38"/>
        <v/>
      </c>
      <c r="N538" s="187"/>
      <c r="O538" s="139"/>
      <c r="P538" s="139"/>
      <c r="Q538" s="139"/>
      <c r="R538" s="139"/>
      <c r="S538" s="139"/>
      <c r="T538" s="139"/>
      <c r="U538" s="139"/>
      <c r="V538" s="139"/>
      <c r="W538" s="190"/>
      <c r="X538" s="191" t="str">
        <f t="shared" si="39"/>
        <v/>
      </c>
    </row>
    <row r="539" spans="1:24" s="182" customFormat="1" ht="60" x14ac:dyDescent="0.25">
      <c r="A539" s="277" t="s">
        <v>3335</v>
      </c>
      <c r="B539" s="139" t="s">
        <v>2405</v>
      </c>
      <c r="C539" s="20" t="s">
        <v>1472</v>
      </c>
      <c r="D539" s="20" t="s">
        <v>1945</v>
      </c>
      <c r="E539" s="139" t="s">
        <v>796</v>
      </c>
      <c r="F539" s="20"/>
      <c r="G539" s="20" t="s">
        <v>668</v>
      </c>
      <c r="H539" s="20" t="s">
        <v>2653</v>
      </c>
      <c r="I539" s="163" t="s">
        <v>2349</v>
      </c>
      <c r="J539" s="187"/>
      <c r="K539" s="139"/>
      <c r="L539" s="188"/>
      <c r="M539" s="189" t="str">
        <f t="shared" si="38"/>
        <v/>
      </c>
      <c r="N539" s="187" t="s">
        <v>2653</v>
      </c>
      <c r="O539" s="139"/>
      <c r="P539" s="139"/>
      <c r="Q539" s="139"/>
      <c r="R539" s="139" t="s">
        <v>2653</v>
      </c>
      <c r="S539" s="139"/>
      <c r="T539" s="139"/>
      <c r="U539" s="139"/>
      <c r="V539" s="139"/>
      <c r="W539" s="190" t="s">
        <v>2653</v>
      </c>
      <c r="X539" s="191" t="str">
        <f t="shared" si="39"/>
        <v>e-Notification; e-Awarding; e-Payment.</v>
      </c>
    </row>
    <row r="540" spans="1:24" s="182" customFormat="1" x14ac:dyDescent="0.25">
      <c r="A540" s="277"/>
      <c r="B540" s="140" t="s">
        <v>2405</v>
      </c>
      <c r="C540" s="25" t="s">
        <v>1472</v>
      </c>
      <c r="D540" s="25" t="s">
        <v>2591</v>
      </c>
      <c r="E540" s="25" t="s">
        <v>1748</v>
      </c>
      <c r="F540" s="25"/>
      <c r="G540" s="25" t="s">
        <v>668</v>
      </c>
      <c r="H540" s="25" t="s">
        <v>2755</v>
      </c>
      <c r="I540" s="166"/>
      <c r="J540" s="171"/>
      <c r="K540" s="140"/>
      <c r="L540" s="172"/>
      <c r="M540" s="174" t="str">
        <f t="shared" si="38"/>
        <v/>
      </c>
      <c r="N540" s="171"/>
      <c r="O540" s="140"/>
      <c r="P540" s="140"/>
      <c r="Q540" s="140"/>
      <c r="R540" s="140"/>
      <c r="S540" s="140"/>
      <c r="T540" s="140"/>
      <c r="U540" s="140"/>
      <c r="V540" s="140"/>
      <c r="W540" s="175"/>
      <c r="X540" s="177" t="str">
        <f t="shared" si="39"/>
        <v/>
      </c>
    </row>
    <row r="541" spans="1:24" s="182" customFormat="1" ht="110.45" customHeight="1" x14ac:dyDescent="0.25">
      <c r="A541" s="235">
        <v>20180208</v>
      </c>
      <c r="B541" s="20" t="s">
        <v>978</v>
      </c>
      <c r="C541" s="20" t="s">
        <v>1128</v>
      </c>
      <c r="D541" s="20" t="s">
        <v>1869</v>
      </c>
      <c r="E541" s="139" t="s">
        <v>796</v>
      </c>
      <c r="F541" s="20" t="s">
        <v>2258</v>
      </c>
      <c r="G541" s="20" t="s">
        <v>541</v>
      </c>
      <c r="H541" s="20" t="s">
        <v>2653</v>
      </c>
      <c r="I541" s="163" t="s">
        <v>2349</v>
      </c>
      <c r="J541" s="187"/>
      <c r="K541" s="139"/>
      <c r="L541" s="188"/>
      <c r="M541" s="189" t="str">
        <f t="shared" si="38"/>
        <v/>
      </c>
      <c r="N541" s="187" t="s">
        <v>2653</v>
      </c>
      <c r="O541" s="139"/>
      <c r="P541" s="139"/>
      <c r="Q541" s="139"/>
      <c r="R541" s="139"/>
      <c r="S541" s="139"/>
      <c r="T541" s="139"/>
      <c r="U541" s="139"/>
      <c r="V541" s="139"/>
      <c r="W541" s="190"/>
      <c r="X541" s="191" t="str">
        <f t="shared" ref="X541:X572" si="40">CONCATENATE(IF(N541="YES","e-Notification;",""),IF(O541="YES"," e-Access;",""),IF(P541="YES"," e-Submission;",""),IF(Q541="YES"," e-Evaluation;",""),IF(R541="YES"," e-Awarding;",""),IF(S541="YES"," e-Request;",""),IF(T541="YES"," e-Ordering;",""),IF(U541="YES"," e-Fulfillment;",""),IF(V541="YES"," e-Invoicing;",""),IF(W541="YES"," e-Payment.",""))</f>
        <v>e-Notification;</v>
      </c>
    </row>
    <row r="542" spans="1:24" s="182" customFormat="1" ht="131.25" customHeight="1" x14ac:dyDescent="0.25">
      <c r="A542" s="277"/>
      <c r="B542" s="20" t="s">
        <v>978</v>
      </c>
      <c r="C542" s="20" t="s">
        <v>1128</v>
      </c>
      <c r="D542" s="48" t="s">
        <v>969</v>
      </c>
      <c r="E542" s="20" t="s">
        <v>1715</v>
      </c>
      <c r="F542" s="20"/>
      <c r="G542" s="20" t="s">
        <v>541</v>
      </c>
      <c r="H542" s="20" t="s">
        <v>2755</v>
      </c>
      <c r="I542" s="163"/>
      <c r="J542" s="187"/>
      <c r="K542" s="139"/>
      <c r="L542" s="188"/>
      <c r="M542" s="189" t="str">
        <f t="shared" si="38"/>
        <v/>
      </c>
      <c r="N542" s="187"/>
      <c r="O542" s="139"/>
      <c r="P542" s="139"/>
      <c r="Q542" s="139"/>
      <c r="R542" s="139"/>
      <c r="S542" s="139"/>
      <c r="T542" s="139"/>
      <c r="U542" s="139"/>
      <c r="V542" s="139"/>
      <c r="W542" s="190"/>
      <c r="X542" s="191" t="str">
        <f t="shared" si="40"/>
        <v/>
      </c>
    </row>
    <row r="543" spans="1:24" ht="45" x14ac:dyDescent="0.25">
      <c r="B543" s="20" t="s">
        <v>978</v>
      </c>
      <c r="C543" s="20" t="s">
        <v>1128</v>
      </c>
      <c r="D543" s="20" t="s">
        <v>998</v>
      </c>
      <c r="E543" s="20" t="s">
        <v>786</v>
      </c>
      <c r="F543" s="20" t="s">
        <v>999</v>
      </c>
      <c r="G543" s="20" t="s">
        <v>541</v>
      </c>
      <c r="H543" s="20" t="s">
        <v>2755</v>
      </c>
      <c r="I543" s="163"/>
      <c r="J543" s="187"/>
      <c r="K543" s="139"/>
      <c r="L543" s="188"/>
      <c r="M543" s="189" t="str">
        <f t="shared" si="38"/>
        <v/>
      </c>
      <c r="N543" s="187"/>
      <c r="O543" s="139"/>
      <c r="P543" s="139"/>
      <c r="Q543" s="139"/>
      <c r="R543" s="139"/>
      <c r="S543" s="139"/>
      <c r="T543" s="139"/>
      <c r="U543" s="139"/>
      <c r="V543" s="139"/>
      <c r="W543" s="190"/>
      <c r="X543" s="191" t="str">
        <f t="shared" si="40"/>
        <v/>
      </c>
    </row>
    <row r="544" spans="1:24" x14ac:dyDescent="0.25">
      <c r="B544" s="20" t="s">
        <v>978</v>
      </c>
      <c r="C544" s="20" t="s">
        <v>1128</v>
      </c>
      <c r="D544" s="20" t="s">
        <v>2063</v>
      </c>
      <c r="E544" s="20" t="s">
        <v>777</v>
      </c>
      <c r="F544" s="20"/>
      <c r="G544" s="20" t="s">
        <v>541</v>
      </c>
      <c r="H544" s="20" t="s">
        <v>2755</v>
      </c>
      <c r="I544" s="163"/>
      <c r="J544" s="187"/>
      <c r="K544" s="139"/>
      <c r="L544" s="188"/>
      <c r="M544" s="189" t="str">
        <f t="shared" si="38"/>
        <v/>
      </c>
      <c r="N544" s="187"/>
      <c r="O544" s="139"/>
      <c r="P544" s="139"/>
      <c r="Q544" s="139"/>
      <c r="R544" s="139"/>
      <c r="S544" s="139"/>
      <c r="T544" s="139"/>
      <c r="U544" s="139"/>
      <c r="V544" s="139"/>
      <c r="W544" s="190"/>
      <c r="X544" s="191" t="str">
        <f t="shared" si="40"/>
        <v/>
      </c>
    </row>
    <row r="545" spans="1:24" ht="30" x14ac:dyDescent="0.25">
      <c r="B545" s="20" t="s">
        <v>978</v>
      </c>
      <c r="C545" s="20" t="s">
        <v>1128</v>
      </c>
      <c r="D545" s="20" t="s">
        <v>2064</v>
      </c>
      <c r="E545" s="20" t="s">
        <v>814</v>
      </c>
      <c r="F545" s="20"/>
      <c r="G545" s="20" t="s">
        <v>541</v>
      </c>
      <c r="H545" s="20" t="s">
        <v>2755</v>
      </c>
      <c r="I545" s="163"/>
      <c r="J545" s="187"/>
      <c r="K545" s="139"/>
      <c r="L545" s="188"/>
      <c r="M545" s="189" t="str">
        <f t="shared" si="38"/>
        <v/>
      </c>
      <c r="N545" s="187"/>
      <c r="O545" s="139"/>
      <c r="P545" s="139"/>
      <c r="Q545" s="139"/>
      <c r="R545" s="139"/>
      <c r="S545" s="139"/>
      <c r="T545" s="139"/>
      <c r="U545" s="139"/>
      <c r="V545" s="139"/>
      <c r="W545" s="190"/>
      <c r="X545" s="191" t="str">
        <f t="shared" si="40"/>
        <v/>
      </c>
    </row>
    <row r="546" spans="1:24" ht="30" x14ac:dyDescent="0.25">
      <c r="B546" s="20" t="s">
        <v>978</v>
      </c>
      <c r="C546" s="20" t="s">
        <v>1128</v>
      </c>
      <c r="D546" s="20" t="s">
        <v>1868</v>
      </c>
      <c r="E546" s="20" t="s">
        <v>2276</v>
      </c>
      <c r="F546" s="20"/>
      <c r="G546" s="20" t="s">
        <v>541</v>
      </c>
      <c r="H546" s="20" t="s">
        <v>2755</v>
      </c>
      <c r="I546" s="163"/>
      <c r="J546" s="187"/>
      <c r="K546" s="139"/>
      <c r="L546" s="188"/>
      <c r="M546" s="189" t="str">
        <f t="shared" si="38"/>
        <v/>
      </c>
      <c r="N546" s="187"/>
      <c r="O546" s="139"/>
      <c r="P546" s="139"/>
      <c r="Q546" s="139"/>
      <c r="R546" s="139"/>
      <c r="S546" s="139"/>
      <c r="T546" s="139"/>
      <c r="U546" s="139"/>
      <c r="V546" s="139"/>
      <c r="W546" s="190"/>
      <c r="X546" s="191" t="str">
        <f t="shared" si="40"/>
        <v/>
      </c>
    </row>
    <row r="547" spans="1:24" ht="60" x14ac:dyDescent="0.25">
      <c r="A547" s="276" t="s">
        <v>3338</v>
      </c>
      <c r="B547" s="139" t="s">
        <v>2416</v>
      </c>
      <c r="C547" s="20" t="s">
        <v>1127</v>
      </c>
      <c r="D547" s="20" t="s">
        <v>2007</v>
      </c>
      <c r="E547" s="139" t="s">
        <v>796</v>
      </c>
      <c r="F547" s="20" t="s">
        <v>2618</v>
      </c>
      <c r="G547" s="20" t="s">
        <v>540</v>
      </c>
      <c r="H547" s="20" t="s">
        <v>2653</v>
      </c>
      <c r="I547" s="163" t="s">
        <v>2431</v>
      </c>
      <c r="J547" s="187"/>
      <c r="K547" s="139"/>
      <c r="L547" s="188"/>
      <c r="M547" s="189" t="str">
        <f t="shared" si="38"/>
        <v/>
      </c>
      <c r="N547" s="187" t="s">
        <v>2653</v>
      </c>
      <c r="O547" s="139"/>
      <c r="P547" s="139"/>
      <c r="Q547" s="139"/>
      <c r="R547" s="139"/>
      <c r="S547" s="139"/>
      <c r="T547" s="139"/>
      <c r="U547" s="139"/>
      <c r="V547" s="139"/>
      <c r="W547" s="190"/>
      <c r="X547" s="191" t="str">
        <f t="shared" si="40"/>
        <v>e-Notification;</v>
      </c>
    </row>
    <row r="548" spans="1:24" s="182" customFormat="1" ht="90" x14ac:dyDescent="0.25">
      <c r="A548" s="277" t="s">
        <v>3337</v>
      </c>
      <c r="B548" s="140" t="s">
        <v>2416</v>
      </c>
      <c r="C548" s="25" t="s">
        <v>1127</v>
      </c>
      <c r="D548" s="25" t="s">
        <v>2538</v>
      </c>
      <c r="E548" s="25" t="s">
        <v>777</v>
      </c>
      <c r="F548" s="25"/>
      <c r="G548" s="25" t="s">
        <v>540</v>
      </c>
      <c r="H548" s="25" t="s">
        <v>2653</v>
      </c>
      <c r="I548" s="166" t="s">
        <v>2330</v>
      </c>
      <c r="J548" s="171"/>
      <c r="K548" s="140"/>
      <c r="L548" s="172"/>
      <c r="M548" s="174" t="str">
        <f t="shared" si="38"/>
        <v/>
      </c>
      <c r="N548" s="171" t="s">
        <v>2653</v>
      </c>
      <c r="O548" s="140"/>
      <c r="P548" s="140"/>
      <c r="Q548" s="140"/>
      <c r="R548" s="140"/>
      <c r="S548" s="140"/>
      <c r="T548" s="140"/>
      <c r="U548" s="140"/>
      <c r="V548" s="140"/>
      <c r="W548" s="175"/>
      <c r="X548" s="177" t="str">
        <f t="shared" si="40"/>
        <v>e-Notification;</v>
      </c>
    </row>
    <row r="549" spans="1:24" s="182" customFormat="1" ht="45" x14ac:dyDescent="0.25">
      <c r="A549" s="277" t="s">
        <v>3339</v>
      </c>
      <c r="B549" s="20" t="s">
        <v>950</v>
      </c>
      <c r="C549" s="11" t="s">
        <v>1334</v>
      </c>
      <c r="D549" s="11" t="s">
        <v>1969</v>
      </c>
      <c r="E549" s="12" t="s">
        <v>786</v>
      </c>
      <c r="F549" s="20"/>
      <c r="G549" s="20" t="s">
        <v>177</v>
      </c>
      <c r="H549" s="20" t="s">
        <v>2653</v>
      </c>
      <c r="I549" s="163" t="s">
        <v>2324</v>
      </c>
      <c r="J549" s="187" t="s">
        <v>2653</v>
      </c>
      <c r="K549" s="139"/>
      <c r="L549" s="188"/>
      <c r="M549" s="189"/>
      <c r="N549" s="187" t="s">
        <v>2653</v>
      </c>
      <c r="O549" s="139"/>
      <c r="P549" s="139"/>
      <c r="Q549" s="139"/>
      <c r="R549" s="139"/>
      <c r="S549" s="139"/>
      <c r="T549" s="139"/>
      <c r="U549" s="139"/>
      <c r="V549" s="139"/>
      <c r="W549" s="190"/>
      <c r="X549" s="191" t="str">
        <f t="shared" si="40"/>
        <v>e-Notification;</v>
      </c>
    </row>
    <row r="550" spans="1:24" s="182" customFormat="1" x14ac:dyDescent="0.25">
      <c r="A550" s="277"/>
      <c r="B550" s="25" t="s">
        <v>950</v>
      </c>
      <c r="C550" s="9" t="s">
        <v>1334</v>
      </c>
      <c r="D550" s="25" t="s">
        <v>1336</v>
      </c>
      <c r="E550" s="14" t="s">
        <v>1748</v>
      </c>
      <c r="F550" s="25"/>
      <c r="G550" s="25" t="s">
        <v>177</v>
      </c>
      <c r="H550" s="25" t="s">
        <v>2755</v>
      </c>
      <c r="I550" s="166"/>
      <c r="J550" s="171"/>
      <c r="K550" s="140"/>
      <c r="L550" s="172"/>
      <c r="M550" s="174" t="str">
        <f t="shared" ref="M550:M581" si="41">CONCATENATE(IF(J550="YES","UC1;",""),IF(K550="YES"," UC2;",""),IF(L550="YES"," UC3",""))</f>
        <v/>
      </c>
      <c r="N550" s="171"/>
      <c r="O550" s="140"/>
      <c r="P550" s="140"/>
      <c r="Q550" s="140"/>
      <c r="R550" s="140"/>
      <c r="S550" s="140"/>
      <c r="T550" s="140"/>
      <c r="U550" s="140"/>
      <c r="V550" s="140"/>
      <c r="W550" s="175"/>
      <c r="X550" s="177" t="str">
        <f t="shared" si="40"/>
        <v/>
      </c>
    </row>
    <row r="551" spans="1:24" s="182" customFormat="1" ht="150" x14ac:dyDescent="0.25">
      <c r="A551" s="277"/>
      <c r="B551" s="25" t="s">
        <v>950</v>
      </c>
      <c r="C551" s="9" t="s">
        <v>1334</v>
      </c>
      <c r="D551" s="25" t="s">
        <v>787</v>
      </c>
      <c r="E551" s="14" t="s">
        <v>786</v>
      </c>
      <c r="F551" s="25" t="s">
        <v>2055</v>
      </c>
      <c r="G551" s="25" t="s">
        <v>177</v>
      </c>
      <c r="H551" s="25" t="s">
        <v>2755</v>
      </c>
      <c r="I551" s="166"/>
      <c r="J551" s="171"/>
      <c r="K551" s="140"/>
      <c r="L551" s="172"/>
      <c r="M551" s="174" t="str">
        <f t="shared" si="41"/>
        <v/>
      </c>
      <c r="N551" s="171"/>
      <c r="O551" s="140"/>
      <c r="P551" s="140"/>
      <c r="Q551" s="140"/>
      <c r="R551" s="140"/>
      <c r="S551" s="140"/>
      <c r="T551" s="140"/>
      <c r="U551" s="140"/>
      <c r="V551" s="140"/>
      <c r="W551" s="175"/>
      <c r="X551" s="177" t="str">
        <f t="shared" si="40"/>
        <v/>
      </c>
    </row>
    <row r="552" spans="1:24" s="182" customFormat="1" x14ac:dyDescent="0.25">
      <c r="A552" s="277"/>
      <c r="B552" s="25" t="s">
        <v>950</v>
      </c>
      <c r="C552" s="9" t="s">
        <v>1334</v>
      </c>
      <c r="D552" s="25" t="s">
        <v>1336</v>
      </c>
      <c r="E552" s="14" t="s">
        <v>777</v>
      </c>
      <c r="F552" s="25"/>
      <c r="G552" s="25" t="s">
        <v>177</v>
      </c>
      <c r="H552" s="25" t="s">
        <v>2755</v>
      </c>
      <c r="I552" s="166"/>
      <c r="J552" s="171"/>
      <c r="K552" s="140"/>
      <c r="L552" s="172"/>
      <c r="M552" s="174" t="str">
        <f t="shared" si="41"/>
        <v/>
      </c>
      <c r="N552" s="171"/>
      <c r="O552" s="140"/>
      <c r="P552" s="140"/>
      <c r="Q552" s="140"/>
      <c r="R552" s="140"/>
      <c r="S552" s="140"/>
      <c r="T552" s="140"/>
      <c r="U552" s="140"/>
      <c r="V552" s="140"/>
      <c r="W552" s="175"/>
      <c r="X552" s="177" t="str">
        <f t="shared" si="40"/>
        <v/>
      </c>
    </row>
    <row r="553" spans="1:24" ht="60" x14ac:dyDescent="0.25">
      <c r="A553" s="276" t="s">
        <v>3349</v>
      </c>
      <c r="B553" s="139" t="s">
        <v>2360</v>
      </c>
      <c r="C553" s="20" t="s">
        <v>1104</v>
      </c>
      <c r="D553" s="20" t="s">
        <v>968</v>
      </c>
      <c r="E553" s="20" t="s">
        <v>1748</v>
      </c>
      <c r="F553" s="20"/>
      <c r="G553" s="194" t="s">
        <v>131</v>
      </c>
      <c r="H553" s="20" t="s">
        <v>2653</v>
      </c>
      <c r="I553" s="163" t="s">
        <v>2340</v>
      </c>
      <c r="J553" s="187"/>
      <c r="K553" s="139"/>
      <c r="L553" s="188"/>
      <c r="M553" s="189" t="str">
        <f t="shared" si="41"/>
        <v/>
      </c>
      <c r="N553" s="187" t="s">
        <v>2653</v>
      </c>
      <c r="O553" s="139" t="s">
        <v>2653</v>
      </c>
      <c r="P553" s="139"/>
      <c r="Q553" s="139"/>
      <c r="R553" s="139"/>
      <c r="S553" s="139"/>
      <c r="T553" s="139"/>
      <c r="U553" s="139"/>
      <c r="V553" s="139"/>
      <c r="W553" s="190"/>
      <c r="X553" s="191" t="str">
        <f t="shared" si="40"/>
        <v>e-Notification; e-Access;</v>
      </c>
    </row>
    <row r="554" spans="1:24" ht="105" x14ac:dyDescent="0.25">
      <c r="A554" s="276" t="s">
        <v>3370</v>
      </c>
      <c r="B554" s="11" t="s">
        <v>1157</v>
      </c>
      <c r="C554" s="11" t="s">
        <v>1101</v>
      </c>
      <c r="D554" s="11" t="s">
        <v>1195</v>
      </c>
      <c r="E554" s="139" t="s">
        <v>796</v>
      </c>
      <c r="F554" s="11" t="s">
        <v>2266</v>
      </c>
      <c r="G554" s="11" t="s">
        <v>94</v>
      </c>
      <c r="H554" s="20" t="s">
        <v>2653</v>
      </c>
      <c r="I554" s="163" t="s">
        <v>2341</v>
      </c>
      <c r="J554" s="187"/>
      <c r="K554" s="139"/>
      <c r="L554" s="188"/>
      <c r="M554" s="189" t="str">
        <f t="shared" si="41"/>
        <v/>
      </c>
      <c r="N554" s="187" t="s">
        <v>2653</v>
      </c>
      <c r="O554" s="139"/>
      <c r="P554" s="139"/>
      <c r="Q554" s="139"/>
      <c r="R554" s="139"/>
      <c r="S554" s="139"/>
      <c r="T554" s="139"/>
      <c r="U554" s="139"/>
      <c r="V554" s="139"/>
      <c r="W554" s="190"/>
      <c r="X554" s="191" t="str">
        <f t="shared" si="40"/>
        <v>e-Notification;</v>
      </c>
    </row>
    <row r="555" spans="1:24" ht="225" x14ac:dyDescent="0.25">
      <c r="B555" s="11" t="s">
        <v>1157</v>
      </c>
      <c r="C555" s="11" t="s">
        <v>1101</v>
      </c>
      <c r="D555" s="11" t="s">
        <v>1194</v>
      </c>
      <c r="E555" s="11" t="s">
        <v>786</v>
      </c>
      <c r="F555" s="50" t="s">
        <v>2107</v>
      </c>
      <c r="G555" s="11" t="s">
        <v>94</v>
      </c>
      <c r="H555" s="20" t="s">
        <v>2755</v>
      </c>
      <c r="I555" s="163"/>
      <c r="J555" s="187"/>
      <c r="K555" s="139"/>
      <c r="L555" s="188"/>
      <c r="M555" s="189" t="str">
        <f t="shared" si="41"/>
        <v/>
      </c>
      <c r="N555" s="187"/>
      <c r="O555" s="139"/>
      <c r="P555" s="139"/>
      <c r="Q555" s="139"/>
      <c r="R555" s="139"/>
      <c r="S555" s="139"/>
      <c r="T555" s="139"/>
      <c r="U555" s="139"/>
      <c r="V555" s="139"/>
      <c r="W555" s="190"/>
      <c r="X555" s="191" t="str">
        <f t="shared" si="40"/>
        <v/>
      </c>
    </row>
    <row r="556" spans="1:24" ht="30" x14ac:dyDescent="0.25">
      <c r="B556" s="11" t="s">
        <v>1157</v>
      </c>
      <c r="C556" s="11" t="s">
        <v>1101</v>
      </c>
      <c r="D556" s="11" t="s">
        <v>1158</v>
      </c>
      <c r="E556" s="11" t="s">
        <v>1748</v>
      </c>
      <c r="F556" s="11"/>
      <c r="G556" s="11" t="s">
        <v>94</v>
      </c>
      <c r="H556" s="20" t="s">
        <v>2755</v>
      </c>
      <c r="I556" s="163"/>
      <c r="J556" s="187"/>
      <c r="K556" s="139"/>
      <c r="L556" s="188"/>
      <c r="M556" s="189" t="str">
        <f t="shared" si="41"/>
        <v/>
      </c>
      <c r="N556" s="187"/>
      <c r="O556" s="139"/>
      <c r="P556" s="139"/>
      <c r="Q556" s="139"/>
      <c r="R556" s="139"/>
      <c r="S556" s="139"/>
      <c r="T556" s="139"/>
      <c r="U556" s="139"/>
      <c r="V556" s="139"/>
      <c r="W556" s="190"/>
      <c r="X556" s="191" t="str">
        <f t="shared" si="40"/>
        <v/>
      </c>
    </row>
    <row r="557" spans="1:24" ht="30" x14ac:dyDescent="0.25">
      <c r="B557" s="11" t="s">
        <v>1157</v>
      </c>
      <c r="C557" s="11" t="s">
        <v>1101</v>
      </c>
      <c r="D557" s="11" t="s">
        <v>2109</v>
      </c>
      <c r="E557" s="11" t="s">
        <v>777</v>
      </c>
      <c r="F557" s="11"/>
      <c r="G557" s="11" t="s">
        <v>94</v>
      </c>
      <c r="H557" s="20" t="s">
        <v>2755</v>
      </c>
      <c r="I557" s="163"/>
      <c r="J557" s="187"/>
      <c r="K557" s="139"/>
      <c r="L557" s="188"/>
      <c r="M557" s="189" t="str">
        <f t="shared" si="41"/>
        <v/>
      </c>
      <c r="N557" s="187"/>
      <c r="O557" s="139"/>
      <c r="P557" s="139"/>
      <c r="Q557" s="139"/>
      <c r="R557" s="139"/>
      <c r="S557" s="139"/>
      <c r="T557" s="139"/>
      <c r="U557" s="139"/>
      <c r="V557" s="139"/>
      <c r="W557" s="190"/>
      <c r="X557" s="191" t="str">
        <f t="shared" si="40"/>
        <v/>
      </c>
    </row>
    <row r="558" spans="1:24" ht="90" x14ac:dyDescent="0.25">
      <c r="A558" s="276" t="s">
        <v>3359</v>
      </c>
      <c r="B558" s="139" t="s">
        <v>2419</v>
      </c>
      <c r="C558" s="20" t="s">
        <v>1654</v>
      </c>
      <c r="D558" s="20" t="s">
        <v>1653</v>
      </c>
      <c r="E558" s="20" t="s">
        <v>796</v>
      </c>
      <c r="F558" s="20" t="s">
        <v>2642</v>
      </c>
      <c r="G558" s="20" t="s">
        <v>163</v>
      </c>
      <c r="H558" s="20" t="s">
        <v>2653</v>
      </c>
      <c r="I558" s="163"/>
      <c r="J558" s="187"/>
      <c r="K558" s="139"/>
      <c r="L558" s="188"/>
      <c r="M558" s="189" t="str">
        <f>CONCATENATE(IF(J558="YES","UC1;",""),IF(K558="YES"," UC2;",""),IF(L558="YES"," UC3",""))</f>
        <v/>
      </c>
      <c r="N558" s="187"/>
      <c r="O558" s="139"/>
      <c r="P558" s="139"/>
      <c r="Q558" s="139"/>
      <c r="R558" s="139"/>
      <c r="S558" s="139"/>
      <c r="T558" s="139"/>
      <c r="U558" s="139"/>
      <c r="V558" s="139"/>
      <c r="W558" s="190"/>
      <c r="X558" s="191" t="str">
        <f>CONCATENATE(IF(N558="YES","e-Notification;",""),IF(O558="YES"," e-Access;",""),IF(P558="YES"," e-Submission;",""),IF(Q558="YES"," e-Evaluation;",""),IF(R558="YES"," e-Awarding;",""),IF(S558="YES"," e-Request;",""),IF(T558="YES"," e-Ordering;",""),IF(U558="YES"," e-Fulfillment;",""),IF(V558="YES"," e-Invoicing;",""),IF(W558="YES"," e-Payment.",""))</f>
        <v/>
      </c>
    </row>
    <row r="559" spans="1:24" ht="120" x14ac:dyDescent="0.25">
      <c r="A559" s="276" t="s">
        <v>3371</v>
      </c>
      <c r="B559" s="139" t="s">
        <v>2373</v>
      </c>
      <c r="C559" s="20" t="s">
        <v>1449</v>
      </c>
      <c r="D559" s="20" t="s">
        <v>2004</v>
      </c>
      <c r="E559" s="20" t="s">
        <v>1831</v>
      </c>
      <c r="F559" s="20"/>
      <c r="G559" s="20" t="s">
        <v>469</v>
      </c>
      <c r="H559" s="20" t="s">
        <v>2653</v>
      </c>
      <c r="I559" s="163" t="s">
        <v>2431</v>
      </c>
      <c r="J559" s="187"/>
      <c r="K559" s="139"/>
      <c r="L559" s="188"/>
      <c r="M559" s="189" t="str">
        <f t="shared" si="41"/>
        <v/>
      </c>
      <c r="N559" s="187" t="s">
        <v>2653</v>
      </c>
      <c r="O559" s="139"/>
      <c r="P559" s="139"/>
      <c r="Q559" s="139" t="s">
        <v>2653</v>
      </c>
      <c r="R559" s="139"/>
      <c r="S559" s="139"/>
      <c r="T559" s="139"/>
      <c r="U559" s="139"/>
      <c r="V559" s="139"/>
      <c r="W559" s="190"/>
      <c r="X559" s="191" t="str">
        <f t="shared" si="40"/>
        <v>e-Notification; e-Evaluation;</v>
      </c>
    </row>
    <row r="560" spans="1:24" s="182" customFormat="1" x14ac:dyDescent="0.25">
      <c r="A560" s="277"/>
      <c r="B560" s="140" t="s">
        <v>2373</v>
      </c>
      <c r="C560" s="25" t="s">
        <v>1449</v>
      </c>
      <c r="D560" s="25" t="s">
        <v>2496</v>
      </c>
      <c r="E560" s="25" t="s">
        <v>1715</v>
      </c>
      <c r="F560" s="25"/>
      <c r="G560" s="25" t="s">
        <v>469</v>
      </c>
      <c r="H560" s="25" t="s">
        <v>2755</v>
      </c>
      <c r="I560" s="166"/>
      <c r="J560" s="171"/>
      <c r="K560" s="140"/>
      <c r="L560" s="172"/>
      <c r="M560" s="174" t="str">
        <f t="shared" si="41"/>
        <v/>
      </c>
      <c r="N560" s="171"/>
      <c r="O560" s="140"/>
      <c r="P560" s="140"/>
      <c r="Q560" s="140"/>
      <c r="R560" s="140"/>
      <c r="S560" s="140"/>
      <c r="T560" s="140"/>
      <c r="U560" s="140"/>
      <c r="V560" s="140"/>
      <c r="W560" s="175"/>
      <c r="X560" s="177" t="str">
        <f t="shared" si="40"/>
        <v/>
      </c>
    </row>
    <row r="561" spans="1:24" ht="135" x14ac:dyDescent="0.25">
      <c r="A561" s="276" t="s">
        <v>3372</v>
      </c>
      <c r="B561" s="139" t="s">
        <v>2379</v>
      </c>
      <c r="C561" s="20" t="s">
        <v>1393</v>
      </c>
      <c r="D561" s="20" t="s">
        <v>1895</v>
      </c>
      <c r="E561" s="139" t="s">
        <v>796</v>
      </c>
      <c r="F561" s="20" t="s">
        <v>784</v>
      </c>
      <c r="G561" s="20" t="s">
        <v>596</v>
      </c>
      <c r="H561" s="20" t="s">
        <v>2653</v>
      </c>
      <c r="I561" s="163" t="s">
        <v>2324</v>
      </c>
      <c r="J561" s="187"/>
      <c r="K561" s="139"/>
      <c r="L561" s="188"/>
      <c r="M561" s="189" t="str">
        <f t="shared" si="41"/>
        <v/>
      </c>
      <c r="N561" s="187" t="s">
        <v>2653</v>
      </c>
      <c r="O561" s="139"/>
      <c r="P561" s="139"/>
      <c r="Q561" s="139"/>
      <c r="R561" s="139"/>
      <c r="S561" s="139"/>
      <c r="T561" s="139"/>
      <c r="U561" s="139"/>
      <c r="V561" s="139"/>
      <c r="W561" s="190"/>
      <c r="X561" s="191" t="str">
        <f t="shared" si="40"/>
        <v>e-Notification;</v>
      </c>
    </row>
    <row r="562" spans="1:24" ht="45" x14ac:dyDescent="0.25">
      <c r="B562" s="139" t="s">
        <v>2379</v>
      </c>
      <c r="C562" s="20" t="s">
        <v>1393</v>
      </c>
      <c r="D562" s="20" t="s">
        <v>2513</v>
      </c>
      <c r="E562" s="20" t="s">
        <v>786</v>
      </c>
      <c r="F562" s="20" t="s">
        <v>2514</v>
      </c>
      <c r="G562" s="20" t="s">
        <v>596</v>
      </c>
      <c r="H562" s="20" t="s">
        <v>2755</v>
      </c>
      <c r="I562" s="163"/>
      <c r="J562" s="187"/>
      <c r="K562" s="139"/>
      <c r="L562" s="188"/>
      <c r="M562" s="189" t="str">
        <f t="shared" si="41"/>
        <v/>
      </c>
      <c r="N562" s="187"/>
      <c r="O562" s="139"/>
      <c r="P562" s="139"/>
      <c r="Q562" s="139"/>
      <c r="R562" s="139"/>
      <c r="S562" s="139"/>
      <c r="T562" s="139"/>
      <c r="U562" s="139"/>
      <c r="V562" s="139"/>
      <c r="W562" s="190"/>
      <c r="X562" s="191" t="str">
        <f t="shared" si="40"/>
        <v/>
      </c>
    </row>
    <row r="563" spans="1:24" x14ac:dyDescent="0.25">
      <c r="B563" s="139" t="s">
        <v>2379</v>
      </c>
      <c r="C563" s="20" t="s">
        <v>1393</v>
      </c>
      <c r="D563" s="20" t="s">
        <v>2516</v>
      </c>
      <c r="E563" s="20" t="s">
        <v>1748</v>
      </c>
      <c r="F563" s="20"/>
      <c r="G563" s="20" t="s">
        <v>596</v>
      </c>
      <c r="H563" s="20" t="s">
        <v>2755</v>
      </c>
      <c r="I563" s="163"/>
      <c r="J563" s="187"/>
      <c r="K563" s="139"/>
      <c r="L563" s="188"/>
      <c r="M563" s="189" t="str">
        <f t="shared" si="41"/>
        <v/>
      </c>
      <c r="N563" s="187"/>
      <c r="O563" s="139"/>
      <c r="P563" s="139"/>
      <c r="Q563" s="139"/>
      <c r="R563" s="139"/>
      <c r="S563" s="139"/>
      <c r="T563" s="139"/>
      <c r="U563" s="139"/>
      <c r="V563" s="139"/>
      <c r="W563" s="190"/>
      <c r="X563" s="191" t="str">
        <f t="shared" si="40"/>
        <v/>
      </c>
    </row>
    <row r="564" spans="1:24" ht="60" x14ac:dyDescent="0.25">
      <c r="A564" s="276" t="s">
        <v>3375</v>
      </c>
      <c r="B564" s="11" t="s">
        <v>1166</v>
      </c>
      <c r="C564" s="11" t="s">
        <v>1254</v>
      </c>
      <c r="D564" s="11" t="s">
        <v>1660</v>
      </c>
      <c r="E564" s="139" t="s">
        <v>796</v>
      </c>
      <c r="F564" s="11" t="s">
        <v>2268</v>
      </c>
      <c r="G564" s="11" t="s">
        <v>178</v>
      </c>
      <c r="H564" s="20" t="s">
        <v>2653</v>
      </c>
      <c r="I564" s="163" t="s">
        <v>2328</v>
      </c>
      <c r="J564" s="187"/>
      <c r="K564" s="139"/>
      <c r="L564" s="188"/>
      <c r="M564" s="189" t="str">
        <f t="shared" si="41"/>
        <v/>
      </c>
      <c r="N564" s="187" t="s">
        <v>2653</v>
      </c>
      <c r="O564" s="139"/>
      <c r="P564" s="139"/>
      <c r="Q564" s="139"/>
      <c r="R564" s="139"/>
      <c r="S564" s="139"/>
      <c r="T564" s="139"/>
      <c r="U564" s="139"/>
      <c r="V564" s="139"/>
      <c r="W564" s="190"/>
      <c r="X564" s="191" t="str">
        <f t="shared" si="40"/>
        <v>e-Notification;</v>
      </c>
    </row>
    <row r="565" spans="1:24" s="182" customFormat="1" ht="65.25" customHeight="1" x14ac:dyDescent="0.25">
      <c r="A565" s="277"/>
      <c r="B565" s="9" t="s">
        <v>1166</v>
      </c>
      <c r="C565" s="9" t="s">
        <v>1254</v>
      </c>
      <c r="D565" s="9" t="s">
        <v>1168</v>
      </c>
      <c r="E565" s="9" t="s">
        <v>1715</v>
      </c>
      <c r="F565" s="9"/>
      <c r="G565" s="9" t="s">
        <v>178</v>
      </c>
      <c r="H565" s="25" t="s">
        <v>2755</v>
      </c>
      <c r="I565" s="166"/>
      <c r="J565" s="171"/>
      <c r="K565" s="140"/>
      <c r="L565" s="172"/>
      <c r="M565" s="174" t="str">
        <f t="shared" si="41"/>
        <v/>
      </c>
      <c r="N565" s="171"/>
      <c r="O565" s="140"/>
      <c r="P565" s="140"/>
      <c r="Q565" s="140"/>
      <c r="R565" s="140"/>
      <c r="S565" s="140"/>
      <c r="T565" s="140"/>
      <c r="U565" s="140"/>
      <c r="V565" s="140"/>
      <c r="W565" s="175"/>
      <c r="X565" s="177" t="str">
        <f t="shared" si="40"/>
        <v/>
      </c>
    </row>
    <row r="566" spans="1:24" s="182" customFormat="1" ht="90" x14ac:dyDescent="0.25">
      <c r="A566" s="277"/>
      <c r="B566" s="9" t="s">
        <v>1166</v>
      </c>
      <c r="C566" s="9" t="s">
        <v>1254</v>
      </c>
      <c r="D566" s="9" t="s">
        <v>1170</v>
      </c>
      <c r="E566" s="9" t="s">
        <v>1715</v>
      </c>
      <c r="F566" s="9"/>
      <c r="G566" s="9" t="s">
        <v>178</v>
      </c>
      <c r="H566" s="25" t="s">
        <v>2755</v>
      </c>
      <c r="I566" s="166"/>
      <c r="J566" s="171"/>
      <c r="K566" s="140"/>
      <c r="L566" s="172"/>
      <c r="M566" s="174" t="str">
        <f t="shared" si="41"/>
        <v/>
      </c>
      <c r="N566" s="171"/>
      <c r="O566" s="140"/>
      <c r="P566" s="140"/>
      <c r="Q566" s="140"/>
      <c r="R566" s="140"/>
      <c r="S566" s="140"/>
      <c r="T566" s="140"/>
      <c r="U566" s="140"/>
      <c r="V566" s="140"/>
      <c r="W566" s="175"/>
      <c r="X566" s="177" t="str">
        <f t="shared" si="40"/>
        <v/>
      </c>
    </row>
    <row r="567" spans="1:24" s="182" customFormat="1" ht="60" x14ac:dyDescent="0.25">
      <c r="A567" s="277"/>
      <c r="B567" s="20" t="s">
        <v>984</v>
      </c>
      <c r="C567" s="20" t="s">
        <v>2141</v>
      </c>
      <c r="D567" s="20" t="s">
        <v>1977</v>
      </c>
      <c r="E567" s="139" t="s">
        <v>796</v>
      </c>
      <c r="F567" s="20"/>
      <c r="G567" s="20" t="s">
        <v>161</v>
      </c>
      <c r="H567" s="20" t="s">
        <v>2653</v>
      </c>
      <c r="I567" s="163" t="s">
        <v>2349</v>
      </c>
      <c r="J567" s="187"/>
      <c r="K567" s="139"/>
      <c r="L567" s="188"/>
      <c r="M567" s="189" t="str">
        <f t="shared" si="41"/>
        <v/>
      </c>
      <c r="N567" s="187" t="s">
        <v>2653</v>
      </c>
      <c r="O567" s="139"/>
      <c r="P567" s="139" t="s">
        <v>2653</v>
      </c>
      <c r="Q567" s="139"/>
      <c r="R567" s="139"/>
      <c r="S567" s="139"/>
      <c r="T567" s="139"/>
      <c r="U567" s="139"/>
      <c r="V567" s="139"/>
      <c r="W567" s="190"/>
      <c r="X567" s="191" t="str">
        <f t="shared" si="40"/>
        <v>e-Notification; e-Submission;</v>
      </c>
    </row>
    <row r="568" spans="1:24" s="182" customFormat="1" ht="30" x14ac:dyDescent="0.25">
      <c r="A568" s="277"/>
      <c r="B568" s="20" t="s">
        <v>984</v>
      </c>
      <c r="C568" s="20" t="s">
        <v>2141</v>
      </c>
      <c r="D568" s="20" t="s">
        <v>1002</v>
      </c>
      <c r="E568" s="20" t="s">
        <v>1748</v>
      </c>
      <c r="F568" s="20"/>
      <c r="G568" s="20" t="s">
        <v>161</v>
      </c>
      <c r="H568" s="20" t="s">
        <v>2755</v>
      </c>
      <c r="I568" s="163"/>
      <c r="J568" s="187"/>
      <c r="K568" s="139"/>
      <c r="L568" s="188"/>
      <c r="M568" s="189" t="str">
        <f t="shared" si="41"/>
        <v/>
      </c>
      <c r="N568" s="187"/>
      <c r="O568" s="139"/>
      <c r="P568" s="139"/>
      <c r="Q568" s="139"/>
      <c r="R568" s="139"/>
      <c r="S568" s="139"/>
      <c r="T568" s="139"/>
      <c r="U568" s="139"/>
      <c r="V568" s="139"/>
      <c r="W568" s="190"/>
      <c r="X568" s="191" t="str">
        <f t="shared" si="40"/>
        <v/>
      </c>
    </row>
    <row r="569" spans="1:24" s="182" customFormat="1" ht="90" x14ac:dyDescent="0.25">
      <c r="A569" s="277"/>
      <c r="B569" s="20" t="s">
        <v>984</v>
      </c>
      <c r="C569" s="20" t="s">
        <v>2141</v>
      </c>
      <c r="D569" s="20" t="s">
        <v>1197</v>
      </c>
      <c r="E569" s="20" t="s">
        <v>1715</v>
      </c>
      <c r="F569" s="20"/>
      <c r="G569" s="20" t="s">
        <v>161</v>
      </c>
      <c r="H569" s="20" t="s">
        <v>2755</v>
      </c>
      <c r="I569" s="163"/>
      <c r="J569" s="187"/>
      <c r="K569" s="139"/>
      <c r="L569" s="188"/>
      <c r="M569" s="189" t="str">
        <f t="shared" si="41"/>
        <v/>
      </c>
      <c r="N569" s="187"/>
      <c r="O569" s="139"/>
      <c r="P569" s="139"/>
      <c r="Q569" s="139"/>
      <c r="R569" s="139"/>
      <c r="S569" s="139"/>
      <c r="T569" s="139"/>
      <c r="U569" s="139"/>
      <c r="V569" s="139"/>
      <c r="W569" s="190"/>
      <c r="X569" s="191" t="str">
        <f t="shared" si="40"/>
        <v/>
      </c>
    </row>
    <row r="570" spans="1:24" ht="60" x14ac:dyDescent="0.25">
      <c r="B570" s="20" t="s">
        <v>984</v>
      </c>
      <c r="C570" s="20" t="s">
        <v>2141</v>
      </c>
      <c r="D570" s="20" t="s">
        <v>2067</v>
      </c>
      <c r="E570" s="20" t="s">
        <v>1715</v>
      </c>
      <c r="F570" s="20"/>
      <c r="G570" s="20" t="s">
        <v>161</v>
      </c>
      <c r="H570" s="20" t="s">
        <v>2755</v>
      </c>
      <c r="I570" s="163"/>
      <c r="J570" s="187"/>
      <c r="K570" s="139"/>
      <c r="L570" s="188"/>
      <c r="M570" s="189" t="str">
        <f t="shared" si="41"/>
        <v/>
      </c>
      <c r="N570" s="187"/>
      <c r="O570" s="139"/>
      <c r="P570" s="139"/>
      <c r="Q570" s="139"/>
      <c r="R570" s="139"/>
      <c r="S570" s="139"/>
      <c r="T570" s="139"/>
      <c r="U570" s="139"/>
      <c r="V570" s="139"/>
      <c r="W570" s="190"/>
      <c r="X570" s="191" t="str">
        <f t="shared" si="40"/>
        <v/>
      </c>
    </row>
    <row r="571" spans="1:24" ht="270" x14ac:dyDescent="0.25">
      <c r="B571" s="20" t="s">
        <v>984</v>
      </c>
      <c r="C571" s="20" t="s">
        <v>2141</v>
      </c>
      <c r="D571" s="20" t="s">
        <v>2066</v>
      </c>
      <c r="E571" s="20" t="s">
        <v>786</v>
      </c>
      <c r="F571" s="20" t="s">
        <v>1332</v>
      </c>
      <c r="G571" s="20" t="s">
        <v>161</v>
      </c>
      <c r="H571" s="20" t="s">
        <v>2755</v>
      </c>
      <c r="I571" s="163"/>
      <c r="J571" s="187"/>
      <c r="K571" s="139"/>
      <c r="L571" s="188"/>
      <c r="M571" s="189" t="str">
        <f t="shared" si="41"/>
        <v/>
      </c>
      <c r="N571" s="187"/>
      <c r="O571" s="139"/>
      <c r="P571" s="139"/>
      <c r="Q571" s="139"/>
      <c r="R571" s="139"/>
      <c r="S571" s="139"/>
      <c r="T571" s="139"/>
      <c r="U571" s="139"/>
      <c r="V571" s="139"/>
      <c r="W571" s="190"/>
      <c r="X571" s="191" t="str">
        <f t="shared" si="40"/>
        <v/>
      </c>
    </row>
    <row r="572" spans="1:24" ht="60" x14ac:dyDescent="0.25">
      <c r="B572" s="139" t="s">
        <v>2418</v>
      </c>
      <c r="C572" s="20" t="s">
        <v>1105</v>
      </c>
      <c r="D572" s="20" t="s">
        <v>1647</v>
      </c>
      <c r="E572" s="139" t="s">
        <v>796</v>
      </c>
      <c r="F572" s="20"/>
      <c r="G572" s="20" t="s">
        <v>140</v>
      </c>
      <c r="H572" s="20" t="s">
        <v>2653</v>
      </c>
      <c r="I572" s="163" t="s">
        <v>2349</v>
      </c>
      <c r="J572" s="187"/>
      <c r="K572" s="139"/>
      <c r="L572" s="188"/>
      <c r="M572" s="189" t="str">
        <f t="shared" si="41"/>
        <v/>
      </c>
      <c r="N572" s="187" t="s">
        <v>2653</v>
      </c>
      <c r="O572" s="139"/>
      <c r="P572" s="139" t="s">
        <v>2653</v>
      </c>
      <c r="Q572" s="139"/>
      <c r="R572" s="139"/>
      <c r="S572" s="139"/>
      <c r="T572" s="139"/>
      <c r="U572" s="139"/>
      <c r="V572" s="139"/>
      <c r="W572" s="190"/>
      <c r="X572" s="191" t="str">
        <f t="shared" si="40"/>
        <v>e-Notification; e-Submission;</v>
      </c>
    </row>
    <row r="573" spans="1:24" ht="60" x14ac:dyDescent="0.25">
      <c r="B573" s="139" t="s">
        <v>2368</v>
      </c>
      <c r="C573" s="20" t="s">
        <v>1124</v>
      </c>
      <c r="D573" s="20" t="s">
        <v>1808</v>
      </c>
      <c r="E573" s="20" t="s">
        <v>1748</v>
      </c>
      <c r="F573" s="20"/>
      <c r="G573" s="20" t="s">
        <v>466</v>
      </c>
      <c r="H573" s="20" t="s">
        <v>2653</v>
      </c>
      <c r="I573" s="163" t="s">
        <v>2340</v>
      </c>
      <c r="J573" s="187"/>
      <c r="K573" s="139"/>
      <c r="L573" s="188"/>
      <c r="M573" s="189" t="str">
        <f t="shared" si="41"/>
        <v/>
      </c>
      <c r="N573" s="187" t="s">
        <v>2653</v>
      </c>
      <c r="O573" s="139"/>
      <c r="P573" s="139"/>
      <c r="Q573" s="139"/>
      <c r="R573" s="139"/>
      <c r="S573" s="139"/>
      <c r="T573" s="139"/>
      <c r="U573" s="139"/>
      <c r="V573" s="139"/>
      <c r="W573" s="190"/>
      <c r="X573" s="191" t="str">
        <f t="shared" ref="X573:X604" si="42">CONCATENATE(IF(N573="YES","e-Notification;",""),IF(O573="YES"," e-Access;",""),IF(P573="YES"," e-Submission;",""),IF(Q573="YES"," e-Evaluation;",""),IF(R573="YES"," e-Awarding;",""),IF(S573="YES"," e-Request;",""),IF(T573="YES"," e-Ordering;",""),IF(U573="YES"," e-Fulfillment;",""),IF(V573="YES"," e-Invoicing;",""),IF(W573="YES"," e-Payment.",""))</f>
        <v>e-Notification;</v>
      </c>
    </row>
    <row r="574" spans="1:24" s="182" customFormat="1" ht="30" x14ac:dyDescent="0.25">
      <c r="A574" s="277"/>
      <c r="B574" s="140" t="s">
        <v>2368</v>
      </c>
      <c r="C574" s="25" t="s">
        <v>1124</v>
      </c>
      <c r="D574" s="25" t="s">
        <v>2481</v>
      </c>
      <c r="E574" s="25" t="s">
        <v>777</v>
      </c>
      <c r="F574" s="25"/>
      <c r="G574" s="25" t="s">
        <v>466</v>
      </c>
      <c r="H574" s="25" t="s">
        <v>2755</v>
      </c>
      <c r="I574" s="166"/>
      <c r="J574" s="171"/>
      <c r="K574" s="140"/>
      <c r="L574" s="172"/>
      <c r="M574" s="174" t="str">
        <f t="shared" si="41"/>
        <v/>
      </c>
      <c r="N574" s="171"/>
      <c r="O574" s="140"/>
      <c r="P574" s="140"/>
      <c r="Q574" s="140"/>
      <c r="R574" s="140"/>
      <c r="S574" s="140"/>
      <c r="T574" s="140"/>
      <c r="U574" s="140"/>
      <c r="V574" s="140"/>
      <c r="W574" s="175"/>
      <c r="X574" s="177" t="str">
        <f t="shared" si="42"/>
        <v/>
      </c>
    </row>
    <row r="575" spans="1:24" ht="60" x14ac:dyDescent="0.25">
      <c r="B575" s="11" t="s">
        <v>1146</v>
      </c>
      <c r="C575" s="11" t="s">
        <v>1123</v>
      </c>
      <c r="D575" s="11" t="s">
        <v>1809</v>
      </c>
      <c r="E575" s="11" t="s">
        <v>1715</v>
      </c>
      <c r="F575" s="11"/>
      <c r="G575" s="11" t="s">
        <v>463</v>
      </c>
      <c r="H575" s="20" t="s">
        <v>2653</v>
      </c>
      <c r="I575" s="163" t="s">
        <v>2328</v>
      </c>
      <c r="J575" s="187"/>
      <c r="K575" s="139"/>
      <c r="L575" s="188"/>
      <c r="M575" s="189" t="str">
        <f t="shared" si="41"/>
        <v/>
      </c>
      <c r="N575" s="187" t="s">
        <v>2653</v>
      </c>
      <c r="O575" s="139"/>
      <c r="P575" s="139"/>
      <c r="Q575" s="139"/>
      <c r="R575" s="139"/>
      <c r="S575" s="139"/>
      <c r="T575" s="139"/>
      <c r="U575" s="139"/>
      <c r="V575" s="139"/>
      <c r="W575" s="190"/>
      <c r="X575" s="191" t="str">
        <f t="shared" si="42"/>
        <v>e-Notification;</v>
      </c>
    </row>
    <row r="576" spans="1:24" ht="45" x14ac:dyDescent="0.25">
      <c r="B576" s="11" t="s">
        <v>1146</v>
      </c>
      <c r="C576" s="11" t="s">
        <v>1123</v>
      </c>
      <c r="D576" s="11" t="s">
        <v>2097</v>
      </c>
      <c r="E576" s="11" t="s">
        <v>1715</v>
      </c>
      <c r="F576" s="11"/>
      <c r="G576" s="11" t="s">
        <v>463</v>
      </c>
      <c r="H576" s="20" t="s">
        <v>2755</v>
      </c>
      <c r="I576" s="163"/>
      <c r="J576" s="187"/>
      <c r="K576" s="139"/>
      <c r="L576" s="188"/>
      <c r="M576" s="189" t="str">
        <f t="shared" si="41"/>
        <v/>
      </c>
      <c r="N576" s="187"/>
      <c r="O576" s="139"/>
      <c r="P576" s="139"/>
      <c r="Q576" s="139"/>
      <c r="R576" s="139"/>
      <c r="S576" s="139"/>
      <c r="T576" s="139"/>
      <c r="U576" s="139"/>
      <c r="V576" s="139"/>
      <c r="W576" s="190"/>
      <c r="X576" s="191" t="str">
        <f t="shared" si="42"/>
        <v/>
      </c>
    </row>
    <row r="577" spans="1:24" ht="30" x14ac:dyDescent="0.25">
      <c r="B577" s="11" t="s">
        <v>1146</v>
      </c>
      <c r="C577" s="11" t="s">
        <v>1123</v>
      </c>
      <c r="D577" s="11" t="s">
        <v>1147</v>
      </c>
      <c r="E577" s="11" t="s">
        <v>1748</v>
      </c>
      <c r="F577" s="11"/>
      <c r="G577" s="11" t="s">
        <v>463</v>
      </c>
      <c r="H577" s="20" t="s">
        <v>2755</v>
      </c>
      <c r="I577" s="163"/>
      <c r="J577" s="187"/>
      <c r="K577" s="139"/>
      <c r="L577" s="188"/>
      <c r="M577" s="189" t="str">
        <f t="shared" si="41"/>
        <v/>
      </c>
      <c r="N577" s="187"/>
      <c r="O577" s="139"/>
      <c r="P577" s="139"/>
      <c r="Q577" s="139"/>
      <c r="R577" s="139"/>
      <c r="S577" s="139"/>
      <c r="T577" s="139"/>
      <c r="U577" s="139"/>
      <c r="V577" s="139"/>
      <c r="W577" s="190"/>
      <c r="X577" s="191" t="str">
        <f t="shared" si="42"/>
        <v/>
      </c>
    </row>
    <row r="578" spans="1:24" ht="30" x14ac:dyDescent="0.25">
      <c r="B578" s="11" t="s">
        <v>1146</v>
      </c>
      <c r="C578" s="11" t="s">
        <v>1123</v>
      </c>
      <c r="D578" s="11" t="s">
        <v>1147</v>
      </c>
      <c r="E578" s="11" t="s">
        <v>777</v>
      </c>
      <c r="F578" s="11"/>
      <c r="G578" s="11" t="s">
        <v>463</v>
      </c>
      <c r="H578" s="20" t="s">
        <v>2755</v>
      </c>
      <c r="I578" s="163"/>
      <c r="J578" s="187"/>
      <c r="K578" s="139"/>
      <c r="L578" s="188"/>
      <c r="M578" s="189" t="str">
        <f t="shared" si="41"/>
        <v/>
      </c>
      <c r="N578" s="187"/>
      <c r="O578" s="139"/>
      <c r="P578" s="139"/>
      <c r="Q578" s="139"/>
      <c r="R578" s="139"/>
      <c r="S578" s="139"/>
      <c r="T578" s="139"/>
      <c r="U578" s="139"/>
      <c r="V578" s="139"/>
      <c r="W578" s="190"/>
      <c r="X578" s="191" t="str">
        <f t="shared" si="42"/>
        <v/>
      </c>
    </row>
    <row r="579" spans="1:24" ht="30" x14ac:dyDescent="0.25">
      <c r="B579" s="11" t="s">
        <v>1146</v>
      </c>
      <c r="C579" s="11" t="s">
        <v>1123</v>
      </c>
      <c r="D579" s="11" t="s">
        <v>2099</v>
      </c>
      <c r="E579" s="11" t="s">
        <v>786</v>
      </c>
      <c r="F579" s="11" t="s">
        <v>2100</v>
      </c>
      <c r="G579" s="11" t="s">
        <v>463</v>
      </c>
      <c r="H579" s="20" t="s">
        <v>2755</v>
      </c>
      <c r="I579" s="163"/>
      <c r="J579" s="187"/>
      <c r="K579" s="139"/>
      <c r="L579" s="188"/>
      <c r="M579" s="189" t="str">
        <f t="shared" si="41"/>
        <v/>
      </c>
      <c r="N579" s="187"/>
      <c r="O579" s="139"/>
      <c r="P579" s="139"/>
      <c r="Q579" s="139"/>
      <c r="R579" s="139"/>
      <c r="S579" s="139"/>
      <c r="T579" s="139"/>
      <c r="U579" s="139"/>
      <c r="V579" s="139"/>
      <c r="W579" s="190"/>
      <c r="X579" s="191" t="str">
        <f t="shared" si="42"/>
        <v/>
      </c>
    </row>
    <row r="580" spans="1:24" ht="45" x14ac:dyDescent="0.25">
      <c r="B580" s="11" t="s">
        <v>1228</v>
      </c>
      <c r="C580" s="11" t="s">
        <v>1110</v>
      </c>
      <c r="D580" s="11" t="s">
        <v>1406</v>
      </c>
      <c r="E580" s="139" t="s">
        <v>796</v>
      </c>
      <c r="F580" s="11" t="s">
        <v>2273</v>
      </c>
      <c r="G580" s="11" t="s">
        <v>282</v>
      </c>
      <c r="H580" s="20" t="s">
        <v>2653</v>
      </c>
      <c r="I580" s="163" t="s">
        <v>2324</v>
      </c>
      <c r="J580" s="187"/>
      <c r="K580" s="139"/>
      <c r="L580" s="188"/>
      <c r="M580" s="189" t="str">
        <f t="shared" si="41"/>
        <v/>
      </c>
      <c r="N580" s="187" t="s">
        <v>2653</v>
      </c>
      <c r="O580" s="139"/>
      <c r="P580" s="139"/>
      <c r="Q580" s="139"/>
      <c r="R580" s="139"/>
      <c r="S580" s="139"/>
      <c r="T580" s="139"/>
      <c r="U580" s="139"/>
      <c r="V580" s="139"/>
      <c r="W580" s="190"/>
      <c r="X580" s="191" t="str">
        <f t="shared" si="42"/>
        <v>e-Notification;</v>
      </c>
    </row>
    <row r="581" spans="1:24" s="182" customFormat="1" ht="30" x14ac:dyDescent="0.25">
      <c r="A581" s="277"/>
      <c r="B581" s="9" t="s">
        <v>1228</v>
      </c>
      <c r="C581" s="9" t="s">
        <v>1110</v>
      </c>
      <c r="D581" s="9" t="s">
        <v>942</v>
      </c>
      <c r="E581" s="9" t="s">
        <v>1748</v>
      </c>
      <c r="F581" s="9"/>
      <c r="G581" s="9" t="s">
        <v>282</v>
      </c>
      <c r="H581" s="25" t="s">
        <v>2755</v>
      </c>
      <c r="I581" s="166"/>
      <c r="J581" s="171"/>
      <c r="K581" s="140"/>
      <c r="L581" s="172"/>
      <c r="M581" s="174" t="str">
        <f t="shared" si="41"/>
        <v/>
      </c>
      <c r="N581" s="171"/>
      <c r="O581" s="140"/>
      <c r="P581" s="140"/>
      <c r="Q581" s="140"/>
      <c r="R581" s="140"/>
      <c r="S581" s="140"/>
      <c r="T581" s="140"/>
      <c r="U581" s="140"/>
      <c r="V581" s="140"/>
      <c r="W581" s="175"/>
      <c r="X581" s="177" t="str">
        <f t="shared" si="42"/>
        <v/>
      </c>
    </row>
    <row r="582" spans="1:24" s="182" customFormat="1" ht="75" x14ac:dyDescent="0.25">
      <c r="A582" s="277"/>
      <c r="B582" s="9" t="s">
        <v>1228</v>
      </c>
      <c r="C582" s="9" t="s">
        <v>1110</v>
      </c>
      <c r="D582" s="9" t="s">
        <v>2129</v>
      </c>
      <c r="E582" s="9" t="s">
        <v>1715</v>
      </c>
      <c r="F582" s="9"/>
      <c r="G582" s="9" t="s">
        <v>282</v>
      </c>
      <c r="H582" s="25" t="s">
        <v>2755</v>
      </c>
      <c r="I582" s="166"/>
      <c r="J582" s="171"/>
      <c r="K582" s="140"/>
      <c r="L582" s="172"/>
      <c r="M582" s="174" t="str">
        <f t="shared" ref="M582:M613" si="43">CONCATENATE(IF(J582="YES","UC1;",""),IF(K582="YES"," UC2;",""),IF(L582="YES"," UC3",""))</f>
        <v/>
      </c>
      <c r="N582" s="171"/>
      <c r="O582" s="140"/>
      <c r="P582" s="140"/>
      <c r="Q582" s="140"/>
      <c r="R582" s="140"/>
      <c r="S582" s="140"/>
      <c r="T582" s="140"/>
      <c r="U582" s="140"/>
      <c r="V582" s="140"/>
      <c r="W582" s="175"/>
      <c r="X582" s="177" t="str">
        <f t="shared" si="42"/>
        <v/>
      </c>
    </row>
    <row r="583" spans="1:24" s="182" customFormat="1" ht="75" x14ac:dyDescent="0.25">
      <c r="A583" s="277"/>
      <c r="B583" s="9" t="s">
        <v>1228</v>
      </c>
      <c r="C583" s="9" t="s">
        <v>1110</v>
      </c>
      <c r="D583" s="9" t="s">
        <v>1369</v>
      </c>
      <c r="E583" s="9" t="s">
        <v>786</v>
      </c>
      <c r="F583" s="9" t="s">
        <v>1370</v>
      </c>
      <c r="G583" s="9" t="s">
        <v>282</v>
      </c>
      <c r="H583" s="25" t="s">
        <v>2755</v>
      </c>
      <c r="I583" s="166"/>
      <c r="J583" s="171"/>
      <c r="K583" s="140"/>
      <c r="L583" s="172"/>
      <c r="M583" s="174" t="str">
        <f t="shared" si="43"/>
        <v/>
      </c>
      <c r="N583" s="171"/>
      <c r="O583" s="140"/>
      <c r="P583" s="140"/>
      <c r="Q583" s="140"/>
      <c r="R583" s="140"/>
      <c r="S583" s="140"/>
      <c r="T583" s="140"/>
      <c r="U583" s="140"/>
      <c r="V583" s="140"/>
      <c r="W583" s="175"/>
      <c r="X583" s="177" t="str">
        <f t="shared" si="42"/>
        <v/>
      </c>
    </row>
    <row r="584" spans="1:24" s="182" customFormat="1" ht="30" x14ac:dyDescent="0.25">
      <c r="A584" s="277"/>
      <c r="B584" s="9" t="s">
        <v>1228</v>
      </c>
      <c r="C584" s="9" t="s">
        <v>1110</v>
      </c>
      <c r="D584" s="9" t="s">
        <v>942</v>
      </c>
      <c r="E584" s="9" t="s">
        <v>777</v>
      </c>
      <c r="F584" s="9"/>
      <c r="G584" s="9" t="s">
        <v>282</v>
      </c>
      <c r="H584" s="25" t="s">
        <v>2755</v>
      </c>
      <c r="I584" s="166"/>
      <c r="J584" s="171"/>
      <c r="K584" s="140"/>
      <c r="L584" s="172"/>
      <c r="M584" s="174" t="str">
        <f t="shared" si="43"/>
        <v/>
      </c>
      <c r="N584" s="171"/>
      <c r="O584" s="140"/>
      <c r="P584" s="140"/>
      <c r="Q584" s="140"/>
      <c r="R584" s="140"/>
      <c r="S584" s="140"/>
      <c r="T584" s="140"/>
      <c r="U584" s="140"/>
      <c r="V584" s="140"/>
      <c r="W584" s="175"/>
      <c r="X584" s="177" t="str">
        <f t="shared" si="42"/>
        <v/>
      </c>
    </row>
    <row r="585" spans="1:24" ht="45" x14ac:dyDescent="0.25">
      <c r="B585" s="139" t="s">
        <v>2378</v>
      </c>
      <c r="C585" s="20" t="s">
        <v>1136</v>
      </c>
      <c r="D585" s="20" t="s">
        <v>1894</v>
      </c>
      <c r="E585" s="139" t="s">
        <v>796</v>
      </c>
      <c r="F585" s="20" t="s">
        <v>784</v>
      </c>
      <c r="G585" s="20" t="s">
        <v>592</v>
      </c>
      <c r="H585" s="20" t="s">
        <v>2653</v>
      </c>
      <c r="I585" s="163" t="s">
        <v>2324</v>
      </c>
      <c r="J585" s="187"/>
      <c r="K585" s="139"/>
      <c r="L585" s="188"/>
      <c r="M585" s="189" t="str">
        <f t="shared" si="43"/>
        <v/>
      </c>
      <c r="N585" s="187" t="s">
        <v>2653</v>
      </c>
      <c r="O585" s="139"/>
      <c r="P585" s="139"/>
      <c r="Q585" s="139"/>
      <c r="R585" s="139"/>
      <c r="S585" s="139"/>
      <c r="T585" s="139"/>
      <c r="U585" s="139"/>
      <c r="V585" s="139"/>
      <c r="W585" s="190"/>
      <c r="X585" s="191" t="str">
        <f t="shared" si="42"/>
        <v>e-Notification;</v>
      </c>
    </row>
    <row r="586" spans="1:24" s="182" customFormat="1" ht="30" x14ac:dyDescent="0.25">
      <c r="A586" s="277"/>
      <c r="B586" s="139" t="s">
        <v>2378</v>
      </c>
      <c r="C586" s="20" t="s">
        <v>1136</v>
      </c>
      <c r="D586" s="20" t="s">
        <v>2512</v>
      </c>
      <c r="E586" s="20" t="s">
        <v>1748</v>
      </c>
      <c r="F586" s="20"/>
      <c r="G586" s="20" t="s">
        <v>592</v>
      </c>
      <c r="H586" s="20" t="s">
        <v>2755</v>
      </c>
      <c r="I586" s="163"/>
      <c r="J586" s="187"/>
      <c r="K586" s="139"/>
      <c r="L586" s="188"/>
      <c r="M586" s="189" t="str">
        <f t="shared" si="43"/>
        <v/>
      </c>
      <c r="N586" s="187"/>
      <c r="O586" s="139"/>
      <c r="P586" s="139"/>
      <c r="Q586" s="139"/>
      <c r="R586" s="139"/>
      <c r="S586" s="139"/>
      <c r="T586" s="139"/>
      <c r="U586" s="139"/>
      <c r="V586" s="139"/>
      <c r="W586" s="190"/>
      <c r="X586" s="191" t="str">
        <f t="shared" si="42"/>
        <v/>
      </c>
    </row>
    <row r="587" spans="1:24" ht="45" x14ac:dyDescent="0.25">
      <c r="B587" s="139" t="s">
        <v>2378</v>
      </c>
      <c r="C587" s="20" t="s">
        <v>1136</v>
      </c>
      <c r="D587" s="20" t="s">
        <v>2513</v>
      </c>
      <c r="E587" s="20" t="s">
        <v>786</v>
      </c>
      <c r="F587" s="20" t="s">
        <v>2514</v>
      </c>
      <c r="G587" s="20" t="s">
        <v>592</v>
      </c>
      <c r="H587" s="20" t="s">
        <v>2755</v>
      </c>
      <c r="I587" s="163"/>
      <c r="J587" s="187"/>
      <c r="K587" s="139"/>
      <c r="L587" s="188"/>
      <c r="M587" s="189" t="str">
        <f t="shared" si="43"/>
        <v/>
      </c>
      <c r="N587" s="187"/>
      <c r="O587" s="139"/>
      <c r="P587" s="139"/>
      <c r="Q587" s="139"/>
      <c r="R587" s="139"/>
      <c r="S587" s="139"/>
      <c r="T587" s="139"/>
      <c r="U587" s="139"/>
      <c r="V587" s="139"/>
      <c r="W587" s="190"/>
      <c r="X587" s="191" t="str">
        <f t="shared" si="42"/>
        <v/>
      </c>
    </row>
    <row r="588" spans="1:24" s="184" customFormat="1" ht="60" x14ac:dyDescent="0.25">
      <c r="A588" s="284"/>
      <c r="B588" s="11" t="s">
        <v>1237</v>
      </c>
      <c r="C588" s="11" t="s">
        <v>1783</v>
      </c>
      <c r="D588" s="11" t="s">
        <v>1792</v>
      </c>
      <c r="E588" s="139" t="s">
        <v>796</v>
      </c>
      <c r="F588" s="11" t="s">
        <v>312</v>
      </c>
      <c r="G588" s="11" t="s">
        <v>2631</v>
      </c>
      <c r="H588" s="20" t="s">
        <v>2653</v>
      </c>
      <c r="I588" s="163" t="s">
        <v>2349</v>
      </c>
      <c r="J588" s="187"/>
      <c r="K588" s="139"/>
      <c r="L588" s="188"/>
      <c r="M588" s="189" t="str">
        <f t="shared" si="43"/>
        <v/>
      </c>
      <c r="N588" s="187" t="s">
        <v>2653</v>
      </c>
      <c r="O588" s="139" t="s">
        <v>2653</v>
      </c>
      <c r="P588" s="139"/>
      <c r="Q588" s="139"/>
      <c r="R588" s="139"/>
      <c r="S588" s="139"/>
      <c r="T588" s="139"/>
      <c r="U588" s="139"/>
      <c r="V588" s="139"/>
      <c r="W588" s="190"/>
      <c r="X588" s="191" t="str">
        <f t="shared" si="42"/>
        <v>e-Notification; e-Access;</v>
      </c>
    </row>
    <row r="589" spans="1:24" ht="60" x14ac:dyDescent="0.25">
      <c r="B589" s="11" t="s">
        <v>1237</v>
      </c>
      <c r="C589" s="11" t="s">
        <v>1783</v>
      </c>
      <c r="D589" s="11" t="s">
        <v>1785</v>
      </c>
      <c r="E589" s="139" t="s">
        <v>796</v>
      </c>
      <c r="F589" s="11" t="s">
        <v>2304</v>
      </c>
      <c r="G589" s="11" t="s">
        <v>2631</v>
      </c>
      <c r="H589" s="20" t="s">
        <v>2653</v>
      </c>
      <c r="I589" s="163" t="s">
        <v>2326</v>
      </c>
      <c r="J589" s="187"/>
      <c r="K589" s="139"/>
      <c r="L589" s="188"/>
      <c r="M589" s="189" t="str">
        <f t="shared" si="43"/>
        <v/>
      </c>
      <c r="N589" s="187" t="s">
        <v>2653</v>
      </c>
      <c r="O589" s="139" t="s">
        <v>2653</v>
      </c>
      <c r="P589" s="139"/>
      <c r="Q589" s="139"/>
      <c r="R589" s="139"/>
      <c r="S589" s="139"/>
      <c r="T589" s="139"/>
      <c r="U589" s="139"/>
      <c r="V589" s="139"/>
      <c r="W589" s="190"/>
      <c r="X589" s="191" t="str">
        <f t="shared" si="42"/>
        <v>e-Notification; e-Access;</v>
      </c>
    </row>
    <row r="590" spans="1:24" s="182" customFormat="1" ht="30" x14ac:dyDescent="0.25">
      <c r="A590" s="277"/>
      <c r="B590" s="9" t="s">
        <v>1237</v>
      </c>
      <c r="C590" s="9" t="s">
        <v>1783</v>
      </c>
      <c r="D590" s="9" t="s">
        <v>1235</v>
      </c>
      <c r="E590" s="9" t="s">
        <v>1748</v>
      </c>
      <c r="F590" s="9"/>
      <c r="G590" s="9" t="s">
        <v>2631</v>
      </c>
      <c r="H590" s="25" t="s">
        <v>2755</v>
      </c>
      <c r="I590" s="166"/>
      <c r="J590" s="171"/>
      <c r="K590" s="140"/>
      <c r="L590" s="172"/>
      <c r="M590" s="174" t="str">
        <f t="shared" si="43"/>
        <v/>
      </c>
      <c r="N590" s="171"/>
      <c r="O590" s="140"/>
      <c r="P590" s="140"/>
      <c r="Q590" s="140"/>
      <c r="R590" s="140"/>
      <c r="S590" s="140"/>
      <c r="T590" s="140"/>
      <c r="U590" s="140"/>
      <c r="V590" s="140"/>
      <c r="W590" s="175"/>
      <c r="X590" s="177" t="str">
        <f t="shared" si="42"/>
        <v/>
      </c>
    </row>
    <row r="591" spans="1:24" ht="60" x14ac:dyDescent="0.25">
      <c r="B591" s="11" t="s">
        <v>1237</v>
      </c>
      <c r="C591" s="11" t="s">
        <v>1783</v>
      </c>
      <c r="D591" s="11" t="s">
        <v>1784</v>
      </c>
      <c r="E591" s="11" t="s">
        <v>814</v>
      </c>
      <c r="F591" s="11" t="s">
        <v>302</v>
      </c>
      <c r="G591" s="11" t="s">
        <v>2631</v>
      </c>
      <c r="H591" s="20" t="s">
        <v>2653</v>
      </c>
      <c r="I591" s="163" t="s">
        <v>2326</v>
      </c>
      <c r="J591" s="187"/>
      <c r="K591" s="139"/>
      <c r="L591" s="188"/>
      <c r="M591" s="189" t="str">
        <f t="shared" si="43"/>
        <v/>
      </c>
      <c r="N591" s="187" t="s">
        <v>2653</v>
      </c>
      <c r="O591" s="139" t="s">
        <v>2653</v>
      </c>
      <c r="P591" s="139"/>
      <c r="Q591" s="139"/>
      <c r="R591" s="139"/>
      <c r="S591" s="139"/>
      <c r="T591" s="139"/>
      <c r="U591" s="139"/>
      <c r="V591" s="139"/>
      <c r="W591" s="190"/>
      <c r="X591" s="191" t="str">
        <f t="shared" si="42"/>
        <v>e-Notification; e-Access;</v>
      </c>
    </row>
    <row r="592" spans="1:24" s="184" customFormat="1" ht="39" customHeight="1" x14ac:dyDescent="0.25">
      <c r="A592" s="284"/>
      <c r="B592" s="11" t="s">
        <v>1237</v>
      </c>
      <c r="C592" s="11" t="s">
        <v>1783</v>
      </c>
      <c r="D592" s="11" t="s">
        <v>1782</v>
      </c>
      <c r="E592" s="11" t="s">
        <v>777</v>
      </c>
      <c r="F592" s="11"/>
      <c r="G592" s="11" t="s">
        <v>2631</v>
      </c>
      <c r="H592" s="20" t="s">
        <v>2755</v>
      </c>
      <c r="I592" s="163"/>
      <c r="J592" s="187"/>
      <c r="K592" s="139"/>
      <c r="L592" s="188"/>
      <c r="M592" s="189" t="str">
        <f t="shared" si="43"/>
        <v/>
      </c>
      <c r="N592" s="187"/>
      <c r="O592" s="139"/>
      <c r="P592" s="139"/>
      <c r="Q592" s="139"/>
      <c r="R592" s="139"/>
      <c r="S592" s="139"/>
      <c r="T592" s="139"/>
      <c r="U592" s="139"/>
      <c r="V592" s="139"/>
      <c r="W592" s="190"/>
      <c r="X592" s="191" t="str">
        <f t="shared" si="42"/>
        <v/>
      </c>
    </row>
    <row r="593" spans="1:24" s="182" customFormat="1" ht="30" x14ac:dyDescent="0.25">
      <c r="A593" s="277"/>
      <c r="B593" s="11" t="s">
        <v>1237</v>
      </c>
      <c r="C593" s="11" t="s">
        <v>1783</v>
      </c>
      <c r="D593" s="11" t="s">
        <v>1790</v>
      </c>
      <c r="E593" s="11" t="s">
        <v>777</v>
      </c>
      <c r="F593" s="11"/>
      <c r="G593" s="11" t="s">
        <v>2631</v>
      </c>
      <c r="H593" s="20" t="s">
        <v>2755</v>
      </c>
      <c r="I593" s="163"/>
      <c r="J593" s="187"/>
      <c r="K593" s="139"/>
      <c r="L593" s="188"/>
      <c r="M593" s="189" t="str">
        <f t="shared" si="43"/>
        <v/>
      </c>
      <c r="N593" s="187"/>
      <c r="O593" s="139"/>
      <c r="P593" s="139"/>
      <c r="Q593" s="139"/>
      <c r="R593" s="139"/>
      <c r="S593" s="139"/>
      <c r="T593" s="139"/>
      <c r="U593" s="139"/>
      <c r="V593" s="139"/>
      <c r="W593" s="190"/>
      <c r="X593" s="191" t="str">
        <f t="shared" si="42"/>
        <v/>
      </c>
    </row>
    <row r="594" spans="1:24" ht="30" x14ac:dyDescent="0.25">
      <c r="B594" s="11" t="s">
        <v>1237</v>
      </c>
      <c r="C594" s="11" t="s">
        <v>1783</v>
      </c>
      <c r="D594" s="11" t="s">
        <v>1791</v>
      </c>
      <c r="E594" s="11" t="s">
        <v>777</v>
      </c>
      <c r="F594" s="11"/>
      <c r="G594" s="11" t="s">
        <v>2631</v>
      </c>
      <c r="H594" s="20" t="s">
        <v>2755</v>
      </c>
      <c r="I594" s="163"/>
      <c r="J594" s="187"/>
      <c r="K594" s="139"/>
      <c r="L594" s="188"/>
      <c r="M594" s="189" t="str">
        <f t="shared" si="43"/>
        <v/>
      </c>
      <c r="N594" s="187"/>
      <c r="O594" s="139"/>
      <c r="P594" s="139"/>
      <c r="Q594" s="139"/>
      <c r="R594" s="139"/>
      <c r="S594" s="139"/>
      <c r="T594" s="139"/>
      <c r="U594" s="139"/>
      <c r="V594" s="139"/>
      <c r="W594" s="190"/>
      <c r="X594" s="191" t="str">
        <f t="shared" si="42"/>
        <v/>
      </c>
    </row>
    <row r="595" spans="1:24" ht="60" x14ac:dyDescent="0.25">
      <c r="B595" s="11" t="s">
        <v>1162</v>
      </c>
      <c r="C595" s="11" t="s">
        <v>1103</v>
      </c>
      <c r="D595" s="11" t="s">
        <v>1751</v>
      </c>
      <c r="E595" s="139" t="s">
        <v>796</v>
      </c>
      <c r="F595" s="11"/>
      <c r="G595" s="11" t="s">
        <v>124</v>
      </c>
      <c r="H595" s="20" t="s">
        <v>2653</v>
      </c>
      <c r="I595" s="163" t="s">
        <v>2349</v>
      </c>
      <c r="J595" s="187"/>
      <c r="K595" s="139"/>
      <c r="L595" s="188"/>
      <c r="M595" s="189" t="str">
        <f t="shared" si="43"/>
        <v/>
      </c>
      <c r="N595" s="187" t="s">
        <v>2653</v>
      </c>
      <c r="O595" s="139"/>
      <c r="P595" s="139"/>
      <c r="Q595" s="139"/>
      <c r="R595" s="139"/>
      <c r="S595" s="139"/>
      <c r="T595" s="139"/>
      <c r="U595" s="139"/>
      <c r="V595" s="139"/>
      <c r="W595" s="190"/>
      <c r="X595" s="191" t="str">
        <f t="shared" si="42"/>
        <v>e-Notification;</v>
      </c>
    </row>
    <row r="596" spans="1:24" s="182" customFormat="1" ht="30.75" customHeight="1" x14ac:dyDescent="0.25">
      <c r="A596" s="277"/>
      <c r="B596" s="9" t="s">
        <v>1162</v>
      </c>
      <c r="C596" s="9" t="s">
        <v>1103</v>
      </c>
      <c r="D596" s="9" t="s">
        <v>1163</v>
      </c>
      <c r="E596" s="9" t="s">
        <v>1748</v>
      </c>
      <c r="F596" s="9"/>
      <c r="G596" s="9" t="s">
        <v>124</v>
      </c>
      <c r="H596" s="25" t="s">
        <v>2755</v>
      </c>
      <c r="I596" s="166"/>
      <c r="J596" s="171"/>
      <c r="K596" s="140"/>
      <c r="L596" s="172"/>
      <c r="M596" s="174" t="str">
        <f t="shared" si="43"/>
        <v/>
      </c>
      <c r="N596" s="171"/>
      <c r="O596" s="140"/>
      <c r="P596" s="140"/>
      <c r="Q596" s="140"/>
      <c r="R596" s="140"/>
      <c r="S596" s="140"/>
      <c r="T596" s="140"/>
      <c r="U596" s="140"/>
      <c r="V596" s="140"/>
      <c r="W596" s="175"/>
      <c r="X596" s="177" t="str">
        <f t="shared" si="42"/>
        <v/>
      </c>
    </row>
    <row r="597" spans="1:24" s="182" customFormat="1" ht="30" x14ac:dyDescent="0.25">
      <c r="A597" s="277"/>
      <c r="B597" s="9" t="s">
        <v>1162</v>
      </c>
      <c r="C597" s="9" t="s">
        <v>1103</v>
      </c>
      <c r="D597" s="9" t="s">
        <v>1165</v>
      </c>
      <c r="E597" s="9" t="s">
        <v>1715</v>
      </c>
      <c r="F597" s="9"/>
      <c r="G597" s="9" t="s">
        <v>124</v>
      </c>
      <c r="H597" s="25" t="s">
        <v>2755</v>
      </c>
      <c r="I597" s="166"/>
      <c r="J597" s="171"/>
      <c r="K597" s="140"/>
      <c r="L597" s="172"/>
      <c r="M597" s="174" t="str">
        <f t="shared" si="43"/>
        <v/>
      </c>
      <c r="N597" s="171"/>
      <c r="O597" s="140"/>
      <c r="P597" s="140"/>
      <c r="Q597" s="140"/>
      <c r="R597" s="140"/>
      <c r="S597" s="140"/>
      <c r="T597" s="140"/>
      <c r="U597" s="140"/>
      <c r="V597" s="140"/>
      <c r="W597" s="175"/>
      <c r="X597" s="177" t="str">
        <f t="shared" si="42"/>
        <v/>
      </c>
    </row>
    <row r="598" spans="1:24" s="182" customFormat="1" ht="120" x14ac:dyDescent="0.25">
      <c r="A598" s="277"/>
      <c r="B598" s="9" t="s">
        <v>1162</v>
      </c>
      <c r="C598" s="9" t="s">
        <v>1103</v>
      </c>
      <c r="D598" s="9" t="s">
        <v>1164</v>
      </c>
      <c r="E598" s="9" t="s">
        <v>786</v>
      </c>
      <c r="F598" s="9" t="s">
        <v>1327</v>
      </c>
      <c r="G598" s="9" t="s">
        <v>124</v>
      </c>
      <c r="H598" s="25" t="s">
        <v>2755</v>
      </c>
      <c r="I598" s="166"/>
      <c r="J598" s="171"/>
      <c r="K598" s="140"/>
      <c r="L598" s="172"/>
      <c r="M598" s="174" t="str">
        <f t="shared" si="43"/>
        <v/>
      </c>
      <c r="N598" s="171"/>
      <c r="O598" s="140"/>
      <c r="P598" s="140"/>
      <c r="Q598" s="140"/>
      <c r="R598" s="140"/>
      <c r="S598" s="140"/>
      <c r="T598" s="140"/>
      <c r="U598" s="140"/>
      <c r="V598" s="140"/>
      <c r="W598" s="175"/>
      <c r="X598" s="177" t="str">
        <f t="shared" si="42"/>
        <v/>
      </c>
    </row>
    <row r="599" spans="1:24" s="182" customFormat="1" ht="120" x14ac:dyDescent="0.25">
      <c r="A599" s="277" t="s">
        <v>3340</v>
      </c>
      <c r="B599" s="139" t="s">
        <v>1798</v>
      </c>
      <c r="C599" s="139" t="s">
        <v>1797</v>
      </c>
      <c r="D599" s="139" t="s">
        <v>1801</v>
      </c>
      <c r="E599" s="139" t="s">
        <v>796</v>
      </c>
      <c r="F599" s="20" t="s">
        <v>784</v>
      </c>
      <c r="G599" s="20" t="s">
        <v>353</v>
      </c>
      <c r="H599" s="20" t="s">
        <v>2653</v>
      </c>
      <c r="I599" s="163" t="s">
        <v>2324</v>
      </c>
      <c r="J599" s="187"/>
      <c r="K599" s="139"/>
      <c r="L599" s="188"/>
      <c r="M599" s="189" t="str">
        <f t="shared" si="43"/>
        <v/>
      </c>
      <c r="N599" s="187" t="s">
        <v>2653</v>
      </c>
      <c r="O599" s="139"/>
      <c r="P599" s="139"/>
      <c r="Q599" s="139"/>
      <c r="R599" s="139"/>
      <c r="S599" s="139"/>
      <c r="T599" s="139"/>
      <c r="U599" s="139"/>
      <c r="V599" s="139"/>
      <c r="W599" s="190"/>
      <c r="X599" s="191" t="str">
        <f t="shared" si="42"/>
        <v>e-Notification;</v>
      </c>
    </row>
    <row r="600" spans="1:24" ht="135" x14ac:dyDescent="0.25">
      <c r="B600" s="139" t="s">
        <v>1798</v>
      </c>
      <c r="C600" s="139" t="s">
        <v>1797</v>
      </c>
      <c r="D600" s="139" t="s">
        <v>1800</v>
      </c>
      <c r="E600" s="139" t="s">
        <v>786</v>
      </c>
      <c r="F600" s="20" t="s">
        <v>1799</v>
      </c>
      <c r="G600" s="20" t="s">
        <v>353</v>
      </c>
      <c r="H600" s="20" t="s">
        <v>2755</v>
      </c>
      <c r="I600" s="163"/>
      <c r="J600" s="187"/>
      <c r="K600" s="139"/>
      <c r="L600" s="188"/>
      <c r="M600" s="189" t="str">
        <f t="shared" si="43"/>
        <v/>
      </c>
      <c r="N600" s="187"/>
      <c r="O600" s="139"/>
      <c r="P600" s="139"/>
      <c r="Q600" s="139"/>
      <c r="R600" s="139"/>
      <c r="S600" s="139"/>
      <c r="T600" s="139"/>
      <c r="U600" s="139"/>
      <c r="V600" s="139"/>
      <c r="W600" s="190"/>
      <c r="X600" s="191" t="str">
        <f t="shared" si="42"/>
        <v/>
      </c>
    </row>
    <row r="601" spans="1:24" s="185" customFormat="1" ht="60" x14ac:dyDescent="0.25">
      <c r="A601" s="285"/>
      <c r="B601" s="139" t="s">
        <v>1798</v>
      </c>
      <c r="C601" s="139" t="s">
        <v>1797</v>
      </c>
      <c r="D601" s="139" t="s">
        <v>2174</v>
      </c>
      <c r="E601" s="139" t="s">
        <v>786</v>
      </c>
      <c r="F601" s="20" t="s">
        <v>2175</v>
      </c>
      <c r="G601" s="20" t="s">
        <v>353</v>
      </c>
      <c r="H601" s="20" t="s">
        <v>2755</v>
      </c>
      <c r="I601" s="163"/>
      <c r="J601" s="187"/>
      <c r="K601" s="139"/>
      <c r="L601" s="188"/>
      <c r="M601" s="189" t="str">
        <f t="shared" si="43"/>
        <v/>
      </c>
      <c r="N601" s="187"/>
      <c r="O601" s="139"/>
      <c r="P601" s="139"/>
      <c r="Q601" s="139"/>
      <c r="R601" s="139"/>
      <c r="S601" s="139"/>
      <c r="T601" s="139"/>
      <c r="U601" s="139"/>
      <c r="V601" s="139"/>
      <c r="W601" s="190"/>
      <c r="X601" s="191" t="str">
        <f t="shared" si="42"/>
        <v/>
      </c>
    </row>
    <row r="602" spans="1:24" ht="105" x14ac:dyDescent="0.25">
      <c r="B602" s="139" t="s">
        <v>1798</v>
      </c>
      <c r="C602" s="139" t="s">
        <v>1797</v>
      </c>
      <c r="D602" s="139" t="s">
        <v>2177</v>
      </c>
      <c r="E602" s="139" t="s">
        <v>1715</v>
      </c>
      <c r="F602" s="20"/>
      <c r="G602" s="20" t="s">
        <v>353</v>
      </c>
      <c r="H602" s="20" t="s">
        <v>2755</v>
      </c>
      <c r="I602" s="163"/>
      <c r="J602" s="187"/>
      <c r="K602" s="139"/>
      <c r="L602" s="188"/>
      <c r="M602" s="189" t="str">
        <f t="shared" si="43"/>
        <v/>
      </c>
      <c r="N602" s="187"/>
      <c r="O602" s="139"/>
      <c r="P602" s="139"/>
      <c r="Q602" s="139"/>
      <c r="R602" s="139"/>
      <c r="S602" s="139"/>
      <c r="T602" s="139"/>
      <c r="U602" s="139"/>
      <c r="V602" s="139"/>
      <c r="W602" s="190"/>
      <c r="X602" s="191" t="str">
        <f t="shared" si="42"/>
        <v/>
      </c>
    </row>
    <row r="603" spans="1:24" s="182" customFormat="1" ht="60" x14ac:dyDescent="0.25">
      <c r="A603" s="277" t="s">
        <v>3341</v>
      </c>
      <c r="B603" s="139" t="s">
        <v>2414</v>
      </c>
      <c r="C603" s="20" t="s">
        <v>1461</v>
      </c>
      <c r="D603" s="20" t="s">
        <v>1462</v>
      </c>
      <c r="E603" s="139" t="s">
        <v>796</v>
      </c>
      <c r="F603" s="20" t="s">
        <v>2615</v>
      </c>
      <c r="G603" s="20" t="s">
        <v>623</v>
      </c>
      <c r="H603" s="20" t="s">
        <v>2653</v>
      </c>
      <c r="I603" s="163" t="s">
        <v>2330</v>
      </c>
      <c r="J603" s="187"/>
      <c r="K603" s="139"/>
      <c r="L603" s="188"/>
      <c r="M603" s="189" t="str">
        <f t="shared" si="43"/>
        <v/>
      </c>
      <c r="N603" s="187" t="s">
        <v>2653</v>
      </c>
      <c r="O603" s="139"/>
      <c r="P603" s="139"/>
      <c r="Q603" s="139"/>
      <c r="R603" s="139" t="s">
        <v>2653</v>
      </c>
      <c r="S603" s="139"/>
      <c r="T603" s="139"/>
      <c r="U603" s="139"/>
      <c r="V603" s="139"/>
      <c r="W603" s="190"/>
      <c r="X603" s="191" t="str">
        <f t="shared" si="42"/>
        <v>e-Notification; e-Awarding;</v>
      </c>
    </row>
    <row r="604" spans="1:24" s="182" customFormat="1" ht="30" x14ac:dyDescent="0.25">
      <c r="A604" s="277"/>
      <c r="B604" s="140" t="s">
        <v>2414</v>
      </c>
      <c r="C604" s="25" t="s">
        <v>1461</v>
      </c>
      <c r="D604" s="25" t="s">
        <v>2224</v>
      </c>
      <c r="E604" s="25" t="s">
        <v>777</v>
      </c>
      <c r="F604" s="25"/>
      <c r="G604" s="25" t="s">
        <v>623</v>
      </c>
      <c r="H604" s="25" t="s">
        <v>2755</v>
      </c>
      <c r="I604" s="166"/>
      <c r="J604" s="171"/>
      <c r="K604" s="140"/>
      <c r="L604" s="172"/>
      <c r="M604" s="174" t="str">
        <f t="shared" si="43"/>
        <v/>
      </c>
      <c r="N604" s="171"/>
      <c r="O604" s="140"/>
      <c r="P604" s="140"/>
      <c r="Q604" s="140"/>
      <c r="R604" s="140"/>
      <c r="S604" s="140"/>
      <c r="T604" s="140"/>
      <c r="U604" s="140"/>
      <c r="V604" s="140"/>
      <c r="W604" s="175"/>
      <c r="X604" s="177" t="str">
        <f t="shared" si="42"/>
        <v/>
      </c>
    </row>
    <row r="605" spans="1:24" ht="60" x14ac:dyDescent="0.25">
      <c r="B605" s="139" t="s">
        <v>2406</v>
      </c>
      <c r="C605" s="20" t="s">
        <v>1473</v>
      </c>
      <c r="D605" s="20" t="s">
        <v>1946</v>
      </c>
      <c r="E605" s="139" t="s">
        <v>796</v>
      </c>
      <c r="F605" s="20"/>
      <c r="G605" s="20" t="s">
        <v>674</v>
      </c>
      <c r="H605" s="20" t="s">
        <v>2653</v>
      </c>
      <c r="I605" s="163" t="s">
        <v>2349</v>
      </c>
      <c r="J605" s="187"/>
      <c r="K605" s="139"/>
      <c r="L605" s="188"/>
      <c r="M605" s="189" t="str">
        <f t="shared" si="43"/>
        <v/>
      </c>
      <c r="N605" s="187"/>
      <c r="O605" s="139"/>
      <c r="P605" s="139"/>
      <c r="Q605" s="139"/>
      <c r="R605" s="139"/>
      <c r="S605" s="139"/>
      <c r="T605" s="139"/>
      <c r="U605" s="139"/>
      <c r="V605" s="139"/>
      <c r="W605" s="190" t="s">
        <v>2653</v>
      </c>
      <c r="X605" s="191" t="str">
        <f t="shared" ref="X605:X636" si="44">CONCATENATE(IF(N605="YES","e-Notification;",""),IF(O605="YES"," e-Access;",""),IF(P605="YES"," e-Submission;",""),IF(Q605="YES"," e-Evaluation;",""),IF(R605="YES"," e-Awarding;",""),IF(S605="YES"," e-Request;",""),IF(T605="YES"," e-Ordering;",""),IF(U605="YES"," e-Fulfillment;",""),IF(V605="YES"," e-Invoicing;",""),IF(W605="YES"," e-Payment.",""))</f>
        <v xml:space="preserve"> e-Payment.</v>
      </c>
    </row>
    <row r="606" spans="1:24" x14ac:dyDescent="0.25">
      <c r="B606" s="139" t="s">
        <v>2406</v>
      </c>
      <c r="C606" s="20" t="s">
        <v>1473</v>
      </c>
      <c r="D606" s="20" t="s">
        <v>2594</v>
      </c>
      <c r="E606" s="20" t="s">
        <v>1748</v>
      </c>
      <c r="F606" s="20"/>
      <c r="G606" s="20" t="s">
        <v>674</v>
      </c>
      <c r="H606" s="20" t="s">
        <v>2755</v>
      </c>
      <c r="I606" s="163"/>
      <c r="J606" s="187"/>
      <c r="K606" s="139"/>
      <c r="L606" s="188"/>
      <c r="M606" s="189" t="str">
        <f t="shared" si="43"/>
        <v/>
      </c>
      <c r="N606" s="187"/>
      <c r="O606" s="139"/>
      <c r="P606" s="139"/>
      <c r="Q606" s="139"/>
      <c r="R606" s="139"/>
      <c r="S606" s="139"/>
      <c r="T606" s="139"/>
      <c r="U606" s="139"/>
      <c r="V606" s="139"/>
      <c r="W606" s="190"/>
      <c r="X606" s="191" t="str">
        <f t="shared" si="44"/>
        <v/>
      </c>
    </row>
    <row r="607" spans="1:24" s="182" customFormat="1" ht="45" x14ac:dyDescent="0.25">
      <c r="A607" s="277"/>
      <c r="B607" s="139" t="s">
        <v>2372</v>
      </c>
      <c r="C607" s="20" t="s">
        <v>1733</v>
      </c>
      <c r="D607" s="20" t="s">
        <v>1815</v>
      </c>
      <c r="E607" s="139" t="s">
        <v>796</v>
      </c>
      <c r="F607" s="20" t="s">
        <v>784</v>
      </c>
      <c r="G607" s="20" t="s">
        <v>482</v>
      </c>
      <c r="H607" s="20" t="s">
        <v>2653</v>
      </c>
      <c r="I607" s="163" t="s">
        <v>2324</v>
      </c>
      <c r="J607" s="187"/>
      <c r="K607" s="139"/>
      <c r="L607" s="188"/>
      <c r="M607" s="189" t="str">
        <f t="shared" si="43"/>
        <v/>
      </c>
      <c r="N607" s="187" t="s">
        <v>2653</v>
      </c>
      <c r="O607" s="139"/>
      <c r="P607" s="139"/>
      <c r="Q607" s="139" t="s">
        <v>2653</v>
      </c>
      <c r="R607" s="139" t="s">
        <v>2653</v>
      </c>
      <c r="S607" s="139"/>
      <c r="T607" s="139"/>
      <c r="U607" s="139"/>
      <c r="V607" s="139"/>
      <c r="W607" s="190"/>
      <c r="X607" s="191" t="str">
        <f t="shared" si="44"/>
        <v>e-Notification; e-Evaluation; e-Awarding;</v>
      </c>
    </row>
    <row r="608" spans="1:24" s="182" customFormat="1" ht="60" x14ac:dyDescent="0.25">
      <c r="A608" s="277"/>
      <c r="B608" s="139" t="s">
        <v>2372</v>
      </c>
      <c r="C608" s="20" t="s">
        <v>1733</v>
      </c>
      <c r="D608" s="20" t="s">
        <v>1052</v>
      </c>
      <c r="E608" s="20" t="s">
        <v>1748</v>
      </c>
      <c r="F608" s="20"/>
      <c r="G608" s="20" t="s">
        <v>517</v>
      </c>
      <c r="H608" s="20" t="s">
        <v>2653</v>
      </c>
      <c r="I608" s="163" t="s">
        <v>2340</v>
      </c>
      <c r="J608" s="187"/>
      <c r="K608" s="139"/>
      <c r="L608" s="188"/>
      <c r="M608" s="189" t="str">
        <f t="shared" si="43"/>
        <v/>
      </c>
      <c r="N608" s="187" t="s">
        <v>2653</v>
      </c>
      <c r="O608" s="139"/>
      <c r="P608" s="139"/>
      <c r="Q608" s="139" t="s">
        <v>2653</v>
      </c>
      <c r="R608" s="139" t="s">
        <v>2653</v>
      </c>
      <c r="S608" s="139"/>
      <c r="T608" s="139"/>
      <c r="U608" s="139"/>
      <c r="V608" s="139"/>
      <c r="W608" s="190"/>
      <c r="X608" s="191" t="str">
        <f t="shared" si="44"/>
        <v>e-Notification; e-Evaluation; e-Awarding;</v>
      </c>
    </row>
    <row r="609" spans="1:24" ht="60" x14ac:dyDescent="0.25">
      <c r="B609" s="139" t="s">
        <v>2364</v>
      </c>
      <c r="C609" s="20" t="s">
        <v>1446</v>
      </c>
      <c r="D609" s="20" t="s">
        <v>1447</v>
      </c>
      <c r="E609" s="20" t="s">
        <v>1748</v>
      </c>
      <c r="F609" s="20"/>
      <c r="G609" s="20" t="s">
        <v>442</v>
      </c>
      <c r="H609" s="20" t="s">
        <v>2653</v>
      </c>
      <c r="I609" s="163" t="s">
        <v>2340</v>
      </c>
      <c r="J609" s="187" t="s">
        <v>2653</v>
      </c>
      <c r="K609" s="139" t="s">
        <v>2653</v>
      </c>
      <c r="L609" s="188"/>
      <c r="M609" s="189" t="str">
        <f t="shared" si="43"/>
        <v>UC1; UC2;</v>
      </c>
      <c r="N609" s="187" t="s">
        <v>2653</v>
      </c>
      <c r="O609" s="139"/>
      <c r="P609" s="139"/>
      <c r="Q609" s="139" t="s">
        <v>2653</v>
      </c>
      <c r="R609" s="139" t="s">
        <v>2653</v>
      </c>
      <c r="S609" s="139"/>
      <c r="T609" s="139"/>
      <c r="U609" s="139"/>
      <c r="V609" s="139"/>
      <c r="W609" s="190"/>
      <c r="X609" s="191" t="str">
        <f t="shared" si="44"/>
        <v>e-Notification; e-Evaluation; e-Awarding;</v>
      </c>
    </row>
    <row r="610" spans="1:24" ht="60" x14ac:dyDescent="0.25">
      <c r="B610" s="20" t="s">
        <v>985</v>
      </c>
      <c r="C610" s="20" t="s">
        <v>986</v>
      </c>
      <c r="D610" s="20" t="s">
        <v>1589</v>
      </c>
      <c r="E610" s="139" t="s">
        <v>796</v>
      </c>
      <c r="F610" s="20" t="s">
        <v>1667</v>
      </c>
      <c r="G610" s="20" t="s">
        <v>36</v>
      </c>
      <c r="H610" s="20" t="s">
        <v>2653</v>
      </c>
      <c r="I610" s="163" t="s">
        <v>2349</v>
      </c>
      <c r="J610" s="187"/>
      <c r="K610" s="139"/>
      <c r="L610" s="188"/>
      <c r="M610" s="189" t="str">
        <f t="shared" si="43"/>
        <v/>
      </c>
      <c r="N610" s="187" t="s">
        <v>2653</v>
      </c>
      <c r="O610" s="139"/>
      <c r="P610" s="139"/>
      <c r="Q610" s="139"/>
      <c r="R610" s="139"/>
      <c r="S610" s="139"/>
      <c r="T610" s="139"/>
      <c r="U610" s="139"/>
      <c r="V610" s="139"/>
      <c r="W610" s="190"/>
      <c r="X610" s="191" t="str">
        <f t="shared" si="44"/>
        <v>e-Notification;</v>
      </c>
    </row>
    <row r="611" spans="1:24" s="182" customFormat="1" ht="33.950000000000003" customHeight="1" x14ac:dyDescent="0.25">
      <c r="A611" s="277"/>
      <c r="B611" s="25" t="s">
        <v>985</v>
      </c>
      <c r="C611" s="25" t="s">
        <v>986</v>
      </c>
      <c r="D611" s="25" t="s">
        <v>2260</v>
      </c>
      <c r="E611" s="25" t="s">
        <v>1715</v>
      </c>
      <c r="F611" s="25"/>
      <c r="G611" s="25" t="s">
        <v>36</v>
      </c>
      <c r="H611" s="25" t="s">
        <v>2755</v>
      </c>
      <c r="I611" s="166"/>
      <c r="J611" s="171"/>
      <c r="K611" s="140"/>
      <c r="L611" s="172"/>
      <c r="M611" s="174" t="str">
        <f t="shared" si="43"/>
        <v/>
      </c>
      <c r="N611" s="171"/>
      <c r="O611" s="140"/>
      <c r="P611" s="140"/>
      <c r="Q611" s="140"/>
      <c r="R611" s="140"/>
      <c r="S611" s="140"/>
      <c r="T611" s="140"/>
      <c r="U611" s="140"/>
      <c r="V611" s="140"/>
      <c r="W611" s="175"/>
      <c r="X611" s="177" t="str">
        <f t="shared" si="44"/>
        <v/>
      </c>
    </row>
    <row r="612" spans="1:24" s="182" customFormat="1" ht="90" x14ac:dyDescent="0.25">
      <c r="A612" s="277"/>
      <c r="B612" s="25" t="s">
        <v>985</v>
      </c>
      <c r="C612" s="25" t="s">
        <v>986</v>
      </c>
      <c r="D612" s="25" t="s">
        <v>1317</v>
      </c>
      <c r="E612" s="25" t="s">
        <v>786</v>
      </c>
      <c r="F612" s="25" t="s">
        <v>987</v>
      </c>
      <c r="G612" s="25" t="s">
        <v>36</v>
      </c>
      <c r="H612" s="25" t="s">
        <v>2755</v>
      </c>
      <c r="I612" s="166"/>
      <c r="J612" s="171"/>
      <c r="K612" s="140"/>
      <c r="L612" s="172"/>
      <c r="M612" s="174" t="str">
        <f t="shared" si="43"/>
        <v/>
      </c>
      <c r="N612" s="171"/>
      <c r="O612" s="140"/>
      <c r="P612" s="140"/>
      <c r="Q612" s="140"/>
      <c r="R612" s="140"/>
      <c r="S612" s="140"/>
      <c r="T612" s="140"/>
      <c r="U612" s="140"/>
      <c r="V612" s="140"/>
      <c r="W612" s="175"/>
      <c r="X612" s="177" t="str">
        <f t="shared" si="44"/>
        <v/>
      </c>
    </row>
    <row r="613" spans="1:24" s="182" customFormat="1" ht="225" x14ac:dyDescent="0.25">
      <c r="A613" s="277"/>
      <c r="B613" s="25" t="s">
        <v>985</v>
      </c>
      <c r="C613" s="25" t="s">
        <v>986</v>
      </c>
      <c r="D613" s="25" t="s">
        <v>1225</v>
      </c>
      <c r="E613" s="25" t="s">
        <v>786</v>
      </c>
      <c r="F613" s="25" t="s">
        <v>1226</v>
      </c>
      <c r="G613" s="25" t="s">
        <v>36</v>
      </c>
      <c r="H613" s="25" t="s">
        <v>2755</v>
      </c>
      <c r="I613" s="166"/>
      <c r="J613" s="171"/>
      <c r="K613" s="140"/>
      <c r="L613" s="172"/>
      <c r="M613" s="174" t="str">
        <f t="shared" si="43"/>
        <v/>
      </c>
      <c r="N613" s="171"/>
      <c r="O613" s="140"/>
      <c r="P613" s="140"/>
      <c r="Q613" s="140"/>
      <c r="R613" s="140"/>
      <c r="S613" s="140"/>
      <c r="T613" s="140"/>
      <c r="U613" s="140"/>
      <c r="V613" s="140"/>
      <c r="W613" s="175"/>
      <c r="X613" s="177" t="str">
        <f t="shared" si="44"/>
        <v/>
      </c>
    </row>
    <row r="614" spans="1:24" s="182" customFormat="1" ht="60" x14ac:dyDescent="0.25">
      <c r="A614" s="277"/>
      <c r="B614" s="20" t="s">
        <v>988</v>
      </c>
      <c r="C614" s="20" t="s">
        <v>989</v>
      </c>
      <c r="D614" s="20" t="s">
        <v>52</v>
      </c>
      <c r="E614" s="20" t="s">
        <v>1748</v>
      </c>
      <c r="F614" s="20"/>
      <c r="G614" s="20" t="s">
        <v>49</v>
      </c>
      <c r="H614" s="20" t="s">
        <v>2653</v>
      </c>
      <c r="I614" s="163" t="s">
        <v>2338</v>
      </c>
      <c r="J614" s="187"/>
      <c r="K614" s="139"/>
      <c r="L614" s="188"/>
      <c r="M614" s="189" t="str">
        <f t="shared" ref="M614:M645" si="45">CONCATENATE(IF(J614="YES","UC1;",""),IF(K614="YES"," UC2;",""),IF(L614="YES"," UC3",""))</f>
        <v/>
      </c>
      <c r="N614" s="187" t="s">
        <v>2653</v>
      </c>
      <c r="O614" s="139"/>
      <c r="P614" s="139"/>
      <c r="Q614" s="139"/>
      <c r="R614" s="139"/>
      <c r="S614" s="139"/>
      <c r="T614" s="139"/>
      <c r="U614" s="139"/>
      <c r="V614" s="139"/>
      <c r="W614" s="190"/>
      <c r="X614" s="191" t="str">
        <f t="shared" si="44"/>
        <v>e-Notification;</v>
      </c>
    </row>
    <row r="615" spans="1:24" ht="75" x14ac:dyDescent="0.25">
      <c r="B615" s="20" t="s">
        <v>988</v>
      </c>
      <c r="C615" s="20" t="s">
        <v>989</v>
      </c>
      <c r="D615" s="20" t="s">
        <v>1192</v>
      </c>
      <c r="E615" s="20" t="s">
        <v>786</v>
      </c>
      <c r="F615" s="45" t="s">
        <v>1154</v>
      </c>
      <c r="G615" s="20" t="s">
        <v>49</v>
      </c>
      <c r="H615" s="20" t="s">
        <v>2755</v>
      </c>
      <c r="I615" s="163"/>
      <c r="J615" s="187"/>
      <c r="K615" s="139"/>
      <c r="L615" s="188"/>
      <c r="M615" s="189" t="str">
        <f t="shared" si="45"/>
        <v/>
      </c>
      <c r="N615" s="187"/>
      <c r="O615" s="139"/>
      <c r="P615" s="139"/>
      <c r="Q615" s="139"/>
      <c r="R615" s="139"/>
      <c r="S615" s="139"/>
      <c r="T615" s="139"/>
      <c r="U615" s="139"/>
      <c r="V615" s="139"/>
      <c r="W615" s="190"/>
      <c r="X615" s="191" t="str">
        <f t="shared" si="44"/>
        <v/>
      </c>
    </row>
    <row r="616" spans="1:24" ht="111" customHeight="1" x14ac:dyDescent="0.25">
      <c r="B616" s="20" t="s">
        <v>988</v>
      </c>
      <c r="C616" s="20" t="s">
        <v>989</v>
      </c>
      <c r="D616" s="20" t="s">
        <v>1193</v>
      </c>
      <c r="E616" s="20" t="s">
        <v>786</v>
      </c>
      <c r="F616" s="45" t="s">
        <v>1155</v>
      </c>
      <c r="G616" s="20" t="s">
        <v>49</v>
      </c>
      <c r="H616" s="20" t="s">
        <v>2755</v>
      </c>
      <c r="I616" s="163"/>
      <c r="J616" s="187"/>
      <c r="K616" s="139"/>
      <c r="L616" s="188"/>
      <c r="M616" s="189" t="str">
        <f t="shared" si="45"/>
        <v/>
      </c>
      <c r="N616" s="187"/>
      <c r="O616" s="139"/>
      <c r="P616" s="139"/>
      <c r="Q616" s="139"/>
      <c r="R616" s="139"/>
      <c r="S616" s="139"/>
      <c r="T616" s="139"/>
      <c r="U616" s="139"/>
      <c r="V616" s="139"/>
      <c r="W616" s="190"/>
      <c r="X616" s="191" t="str">
        <f t="shared" si="44"/>
        <v/>
      </c>
    </row>
    <row r="617" spans="1:24" ht="36" customHeight="1" x14ac:dyDescent="0.25">
      <c r="A617" s="276" t="s">
        <v>3342</v>
      </c>
      <c r="B617" s="139" t="s">
        <v>2356</v>
      </c>
      <c r="C617" s="20" t="s">
        <v>2467</v>
      </c>
      <c r="D617" s="20" t="s">
        <v>1615</v>
      </c>
      <c r="E617" s="139" t="s">
        <v>796</v>
      </c>
      <c r="F617" s="20"/>
      <c r="G617" s="20" t="s">
        <v>80</v>
      </c>
      <c r="H617" s="20" t="s">
        <v>2653</v>
      </c>
      <c r="I617" s="163" t="s">
        <v>2349</v>
      </c>
      <c r="J617" s="187"/>
      <c r="K617" s="139"/>
      <c r="L617" s="188"/>
      <c r="M617" s="189" t="str">
        <f t="shared" si="45"/>
        <v/>
      </c>
      <c r="N617" s="187" t="s">
        <v>2653</v>
      </c>
      <c r="O617" s="139"/>
      <c r="P617" s="139"/>
      <c r="Q617" s="139"/>
      <c r="R617" s="139"/>
      <c r="S617" s="139"/>
      <c r="T617" s="139"/>
      <c r="U617" s="139"/>
      <c r="V617" s="139"/>
      <c r="W617" s="190"/>
      <c r="X617" s="191" t="str">
        <f t="shared" si="44"/>
        <v>e-Notification;</v>
      </c>
    </row>
    <row r="618" spans="1:24" ht="30" x14ac:dyDescent="0.25">
      <c r="B618" s="139" t="s">
        <v>2356</v>
      </c>
      <c r="C618" s="20" t="s">
        <v>2467</v>
      </c>
      <c r="D618" s="20" t="s">
        <v>2458</v>
      </c>
      <c r="E618" s="20" t="s">
        <v>2447</v>
      </c>
      <c r="F618" s="20"/>
      <c r="G618" s="20" t="s">
        <v>80</v>
      </c>
      <c r="H618" s="20" t="s">
        <v>2755</v>
      </c>
      <c r="I618" s="163"/>
      <c r="J618" s="187"/>
      <c r="K618" s="139"/>
      <c r="L618" s="188"/>
      <c r="M618" s="189" t="str">
        <f t="shared" si="45"/>
        <v/>
      </c>
      <c r="N618" s="187"/>
      <c r="O618" s="139"/>
      <c r="P618" s="139"/>
      <c r="Q618" s="139"/>
      <c r="R618" s="139"/>
      <c r="S618" s="139"/>
      <c r="T618" s="139"/>
      <c r="U618" s="139"/>
      <c r="V618" s="139"/>
      <c r="W618" s="190"/>
      <c r="X618" s="191" t="str">
        <f t="shared" si="44"/>
        <v/>
      </c>
    </row>
    <row r="619" spans="1:24" ht="60" x14ac:dyDescent="0.25">
      <c r="A619" s="276" t="s">
        <v>3342</v>
      </c>
      <c r="B619" s="139" t="s">
        <v>2357</v>
      </c>
      <c r="C619" s="20" t="s">
        <v>1214</v>
      </c>
      <c r="D619" s="20" t="s">
        <v>1617</v>
      </c>
      <c r="E619" s="139" t="s">
        <v>796</v>
      </c>
      <c r="F619" s="20"/>
      <c r="G619" s="20" t="s">
        <v>82</v>
      </c>
      <c r="H619" s="20" t="s">
        <v>2653</v>
      </c>
      <c r="I619" s="163" t="s">
        <v>2349</v>
      </c>
      <c r="J619" s="187"/>
      <c r="K619" s="139"/>
      <c r="L619" s="188"/>
      <c r="M619" s="189" t="str">
        <f t="shared" si="45"/>
        <v/>
      </c>
      <c r="N619" s="187" t="s">
        <v>2653</v>
      </c>
      <c r="O619" s="139"/>
      <c r="P619" s="139"/>
      <c r="Q619" s="139"/>
      <c r="R619" s="139"/>
      <c r="S619" s="139"/>
      <c r="T619" s="139"/>
      <c r="U619" s="139"/>
      <c r="V619" s="139"/>
      <c r="W619" s="190"/>
      <c r="X619" s="191" t="str">
        <f t="shared" si="44"/>
        <v>e-Notification;</v>
      </c>
    </row>
    <row r="620" spans="1:24" ht="60" x14ac:dyDescent="0.25">
      <c r="B620" s="139" t="s">
        <v>2412</v>
      </c>
      <c r="C620" s="20" t="s">
        <v>1496</v>
      </c>
      <c r="D620" s="20" t="s">
        <v>1959</v>
      </c>
      <c r="E620" s="139" t="s">
        <v>796</v>
      </c>
      <c r="F620" s="20"/>
      <c r="G620" s="20" t="s">
        <v>707</v>
      </c>
      <c r="H620" s="20" t="s">
        <v>2653</v>
      </c>
      <c r="I620" s="163" t="s">
        <v>2349</v>
      </c>
      <c r="J620" s="187"/>
      <c r="K620" s="139"/>
      <c r="L620" s="188"/>
      <c r="M620" s="189" t="str">
        <f t="shared" si="45"/>
        <v/>
      </c>
      <c r="N620" s="187" t="s">
        <v>2653</v>
      </c>
      <c r="O620" s="139"/>
      <c r="P620" s="139"/>
      <c r="Q620" s="139"/>
      <c r="R620" s="139"/>
      <c r="S620" s="139"/>
      <c r="T620" s="139"/>
      <c r="U620" s="139"/>
      <c r="V620" s="139"/>
      <c r="W620" s="190"/>
      <c r="X620" s="191" t="str">
        <f t="shared" si="44"/>
        <v>e-Notification;</v>
      </c>
    </row>
    <row r="621" spans="1:24" ht="30" x14ac:dyDescent="0.25">
      <c r="B621" s="139" t="s">
        <v>2412</v>
      </c>
      <c r="C621" s="20" t="s">
        <v>1496</v>
      </c>
      <c r="D621" s="20" t="s">
        <v>2620</v>
      </c>
      <c r="E621" s="20" t="s">
        <v>777</v>
      </c>
      <c r="F621" s="20"/>
      <c r="G621" s="20" t="s">
        <v>707</v>
      </c>
      <c r="H621" s="20" t="s">
        <v>2755</v>
      </c>
      <c r="I621" s="163"/>
      <c r="J621" s="187"/>
      <c r="K621" s="139"/>
      <c r="L621" s="188"/>
      <c r="M621" s="189" t="str">
        <f t="shared" si="45"/>
        <v/>
      </c>
      <c r="N621" s="187"/>
      <c r="O621" s="139"/>
      <c r="P621" s="139"/>
      <c r="Q621" s="139"/>
      <c r="R621" s="139"/>
      <c r="S621" s="139"/>
      <c r="T621" s="139"/>
      <c r="U621" s="139"/>
      <c r="V621" s="139"/>
      <c r="W621" s="190"/>
      <c r="X621" s="191" t="str">
        <f t="shared" si="44"/>
        <v/>
      </c>
    </row>
    <row r="622" spans="1:24" ht="75" x14ac:dyDescent="0.25">
      <c r="B622" s="20" t="s">
        <v>2413</v>
      </c>
      <c r="C622" s="20" t="s">
        <v>1431</v>
      </c>
      <c r="D622" s="20" t="s">
        <v>2010</v>
      </c>
      <c r="E622" s="139" t="s">
        <v>796</v>
      </c>
      <c r="F622" s="20" t="s">
        <v>2011</v>
      </c>
      <c r="G622" s="20" t="s">
        <v>712</v>
      </c>
      <c r="H622" s="20" t="s">
        <v>2653</v>
      </c>
      <c r="I622" s="167" t="s">
        <v>2430</v>
      </c>
      <c r="J622" s="187"/>
      <c r="K622" s="139"/>
      <c r="L622" s="188"/>
      <c r="M622" s="189" t="str">
        <f t="shared" si="45"/>
        <v/>
      </c>
      <c r="N622" s="187" t="s">
        <v>2653</v>
      </c>
      <c r="O622" s="139"/>
      <c r="P622" s="139"/>
      <c r="Q622" s="139"/>
      <c r="R622" s="139"/>
      <c r="S622" s="139"/>
      <c r="T622" s="139"/>
      <c r="U622" s="139"/>
      <c r="V622" s="139"/>
      <c r="W622" s="190"/>
      <c r="X622" s="191" t="str">
        <f t="shared" si="44"/>
        <v>e-Notification;</v>
      </c>
    </row>
    <row r="623" spans="1:24" s="182" customFormat="1" x14ac:dyDescent="0.25">
      <c r="A623" s="277"/>
      <c r="B623" s="20" t="s">
        <v>2413</v>
      </c>
      <c r="C623" s="20" t="s">
        <v>1431</v>
      </c>
      <c r="D623" s="20" t="s">
        <v>2621</v>
      </c>
      <c r="E623" s="20" t="s">
        <v>777</v>
      </c>
      <c r="F623" s="20"/>
      <c r="G623" s="20" t="s">
        <v>712</v>
      </c>
      <c r="H623" s="20" t="s">
        <v>2755</v>
      </c>
      <c r="I623" s="167"/>
      <c r="J623" s="187"/>
      <c r="K623" s="139"/>
      <c r="L623" s="188"/>
      <c r="M623" s="189" t="str">
        <f t="shared" si="45"/>
        <v/>
      </c>
      <c r="N623" s="187"/>
      <c r="O623" s="139"/>
      <c r="P623" s="139"/>
      <c r="Q623" s="139"/>
      <c r="R623" s="139"/>
      <c r="S623" s="139"/>
      <c r="T623" s="139"/>
      <c r="U623" s="139"/>
      <c r="V623" s="139"/>
      <c r="W623" s="190"/>
      <c r="X623" s="191" t="str">
        <f t="shared" si="44"/>
        <v/>
      </c>
    </row>
    <row r="624" spans="1:24" ht="60" x14ac:dyDescent="0.25">
      <c r="B624" s="20" t="s">
        <v>2413</v>
      </c>
      <c r="C624" s="20" t="s">
        <v>1431</v>
      </c>
      <c r="D624" s="20" t="s">
        <v>2625</v>
      </c>
      <c r="E624" s="20" t="s">
        <v>2623</v>
      </c>
      <c r="F624" s="20" t="s">
        <v>2624</v>
      </c>
      <c r="G624" s="20" t="s">
        <v>712</v>
      </c>
      <c r="H624" s="20" t="s">
        <v>2755</v>
      </c>
      <c r="I624" s="167"/>
      <c r="J624" s="187"/>
      <c r="K624" s="139"/>
      <c r="L624" s="188"/>
      <c r="M624" s="189" t="str">
        <f t="shared" si="45"/>
        <v/>
      </c>
      <c r="N624" s="187"/>
      <c r="O624" s="139"/>
      <c r="P624" s="139"/>
      <c r="Q624" s="139"/>
      <c r="R624" s="139"/>
      <c r="S624" s="139"/>
      <c r="T624" s="139"/>
      <c r="U624" s="139"/>
      <c r="V624" s="139"/>
      <c r="W624" s="190"/>
      <c r="X624" s="191" t="str">
        <f t="shared" si="44"/>
        <v/>
      </c>
    </row>
    <row r="625" spans="1:24" ht="45" x14ac:dyDescent="0.25">
      <c r="B625" s="139" t="s">
        <v>1516</v>
      </c>
      <c r="C625" s="139" t="s">
        <v>1430</v>
      </c>
      <c r="D625" s="139" t="s">
        <v>1558</v>
      </c>
      <c r="E625" s="139" t="s">
        <v>796</v>
      </c>
      <c r="F625" s="20" t="s">
        <v>2303</v>
      </c>
      <c r="G625" s="20" t="s">
        <v>1962</v>
      </c>
      <c r="H625" s="20" t="s">
        <v>2653</v>
      </c>
      <c r="I625" s="163" t="s">
        <v>2324</v>
      </c>
      <c r="J625" s="187"/>
      <c r="K625" s="139"/>
      <c r="L625" s="188"/>
      <c r="M625" s="189" t="str">
        <f t="shared" si="45"/>
        <v/>
      </c>
      <c r="N625" s="187" t="s">
        <v>2653</v>
      </c>
      <c r="O625" s="139"/>
      <c r="P625" s="139"/>
      <c r="Q625" s="139"/>
      <c r="R625" s="139"/>
      <c r="S625" s="139"/>
      <c r="T625" s="139"/>
      <c r="U625" s="139"/>
      <c r="V625" s="139"/>
      <c r="W625" s="190"/>
      <c r="X625" s="191" t="str">
        <f t="shared" si="44"/>
        <v>e-Notification;</v>
      </c>
    </row>
    <row r="626" spans="1:24" ht="45" x14ac:dyDescent="0.25">
      <c r="B626" s="139" t="s">
        <v>1516</v>
      </c>
      <c r="C626" s="139" t="s">
        <v>1430</v>
      </c>
      <c r="D626" s="139" t="s">
        <v>1557</v>
      </c>
      <c r="E626" s="139" t="s">
        <v>796</v>
      </c>
      <c r="F626" s="20" t="s">
        <v>2302</v>
      </c>
      <c r="G626" s="20" t="s">
        <v>1962</v>
      </c>
      <c r="H626" s="20" t="s">
        <v>2653</v>
      </c>
      <c r="I626" s="163" t="s">
        <v>2324</v>
      </c>
      <c r="J626" s="187"/>
      <c r="K626" s="139"/>
      <c r="L626" s="188"/>
      <c r="M626" s="189" t="str">
        <f t="shared" si="45"/>
        <v/>
      </c>
      <c r="N626" s="187" t="s">
        <v>2653</v>
      </c>
      <c r="O626" s="139"/>
      <c r="P626" s="139"/>
      <c r="Q626" s="139"/>
      <c r="R626" s="139"/>
      <c r="S626" s="139"/>
      <c r="T626" s="139"/>
      <c r="U626" s="139"/>
      <c r="V626" s="139"/>
      <c r="W626" s="190"/>
      <c r="X626" s="191" t="str">
        <f t="shared" si="44"/>
        <v>e-Notification;</v>
      </c>
    </row>
    <row r="627" spans="1:24" ht="45" x14ac:dyDescent="0.25">
      <c r="B627" s="139" t="s">
        <v>1516</v>
      </c>
      <c r="C627" s="139" t="s">
        <v>1430</v>
      </c>
      <c r="D627" s="139" t="s">
        <v>1544</v>
      </c>
      <c r="E627" s="139" t="s">
        <v>796</v>
      </c>
      <c r="F627" s="20" t="s">
        <v>2301</v>
      </c>
      <c r="G627" s="20" t="s">
        <v>1962</v>
      </c>
      <c r="H627" s="20" t="s">
        <v>2653</v>
      </c>
      <c r="I627" s="163" t="s">
        <v>2324</v>
      </c>
      <c r="J627" s="187"/>
      <c r="K627" s="139"/>
      <c r="L627" s="188"/>
      <c r="M627" s="189" t="str">
        <f t="shared" si="45"/>
        <v/>
      </c>
      <c r="N627" s="187" t="s">
        <v>2653</v>
      </c>
      <c r="O627" s="139"/>
      <c r="P627" s="139"/>
      <c r="Q627" s="139"/>
      <c r="R627" s="139"/>
      <c r="S627" s="139"/>
      <c r="T627" s="139"/>
      <c r="U627" s="139"/>
      <c r="V627" s="139"/>
      <c r="W627" s="190"/>
      <c r="X627" s="191" t="str">
        <f t="shared" si="44"/>
        <v>e-Notification;</v>
      </c>
    </row>
    <row r="628" spans="1:24" ht="60" x14ac:dyDescent="0.25">
      <c r="B628" s="139" t="s">
        <v>1516</v>
      </c>
      <c r="C628" s="139" t="s">
        <v>1430</v>
      </c>
      <c r="D628" s="139" t="s">
        <v>1957</v>
      </c>
      <c r="E628" s="139" t="s">
        <v>796</v>
      </c>
      <c r="F628" s="20" t="s">
        <v>717</v>
      </c>
      <c r="G628" s="20" t="s">
        <v>1962</v>
      </c>
      <c r="H628" s="20" t="s">
        <v>2653</v>
      </c>
      <c r="I628" s="163" t="s">
        <v>2349</v>
      </c>
      <c r="J628" s="187"/>
      <c r="K628" s="139"/>
      <c r="L628" s="188"/>
      <c r="M628" s="189" t="str">
        <f t="shared" si="45"/>
        <v/>
      </c>
      <c r="N628" s="187" t="s">
        <v>2653</v>
      </c>
      <c r="O628" s="139"/>
      <c r="P628" s="139"/>
      <c r="Q628" s="139"/>
      <c r="R628" s="139"/>
      <c r="S628" s="139"/>
      <c r="T628" s="139"/>
      <c r="U628" s="139"/>
      <c r="V628" s="139"/>
      <c r="W628" s="190"/>
      <c r="X628" s="191" t="str">
        <f t="shared" si="44"/>
        <v>e-Notification;</v>
      </c>
    </row>
    <row r="629" spans="1:24" ht="60" x14ac:dyDescent="0.25">
      <c r="B629" s="139" t="s">
        <v>1516</v>
      </c>
      <c r="C629" s="139" t="s">
        <v>1430</v>
      </c>
      <c r="D629" s="139" t="s">
        <v>1958</v>
      </c>
      <c r="E629" s="139" t="s">
        <v>796</v>
      </c>
      <c r="F629" s="20" t="s">
        <v>719</v>
      </c>
      <c r="G629" s="20" t="s">
        <v>1962</v>
      </c>
      <c r="H629" s="20" t="s">
        <v>2653</v>
      </c>
      <c r="I629" s="163" t="s">
        <v>2349</v>
      </c>
      <c r="J629" s="187"/>
      <c r="K629" s="139"/>
      <c r="L629" s="188"/>
      <c r="M629" s="189" t="str">
        <f t="shared" si="45"/>
        <v/>
      </c>
      <c r="N629" s="187" t="s">
        <v>2653</v>
      </c>
      <c r="O629" s="139"/>
      <c r="P629" s="139"/>
      <c r="Q629" s="139"/>
      <c r="R629" s="139"/>
      <c r="S629" s="139"/>
      <c r="T629" s="139"/>
      <c r="U629" s="139"/>
      <c r="V629" s="139"/>
      <c r="W629" s="190"/>
      <c r="X629" s="191" t="str">
        <f t="shared" si="44"/>
        <v>e-Notification;</v>
      </c>
    </row>
    <row r="630" spans="1:24" ht="75" x14ac:dyDescent="0.25">
      <c r="B630" s="139" t="s">
        <v>1516</v>
      </c>
      <c r="C630" s="139" t="s">
        <v>1430</v>
      </c>
      <c r="D630" s="139" t="s">
        <v>1842</v>
      </c>
      <c r="E630" s="139" t="s">
        <v>786</v>
      </c>
      <c r="F630" s="20" t="s">
        <v>1843</v>
      </c>
      <c r="G630" s="20" t="s">
        <v>1962</v>
      </c>
      <c r="H630" s="20" t="s">
        <v>2755</v>
      </c>
      <c r="I630" s="163"/>
      <c r="J630" s="187"/>
      <c r="K630" s="139"/>
      <c r="L630" s="188"/>
      <c r="M630" s="189" t="str">
        <f t="shared" si="45"/>
        <v/>
      </c>
      <c r="N630" s="187"/>
      <c r="O630" s="139"/>
      <c r="P630" s="139"/>
      <c r="Q630" s="139"/>
      <c r="R630" s="139"/>
      <c r="S630" s="139"/>
      <c r="T630" s="139"/>
      <c r="U630" s="139"/>
      <c r="V630" s="139"/>
      <c r="W630" s="190"/>
      <c r="X630" s="191" t="str">
        <f t="shared" si="44"/>
        <v/>
      </c>
    </row>
    <row r="631" spans="1:24" ht="45" x14ac:dyDescent="0.25">
      <c r="B631" s="139" t="s">
        <v>1516</v>
      </c>
      <c r="C631" s="139" t="s">
        <v>1430</v>
      </c>
      <c r="D631" s="139" t="s">
        <v>2157</v>
      </c>
      <c r="E631" s="139" t="s">
        <v>2276</v>
      </c>
      <c r="F631" s="20" t="s">
        <v>2285</v>
      </c>
      <c r="G631" s="20" t="s">
        <v>1962</v>
      </c>
      <c r="H631" s="20" t="s">
        <v>2755</v>
      </c>
      <c r="I631" s="163"/>
      <c r="J631" s="187"/>
      <c r="K631" s="139"/>
      <c r="L631" s="188"/>
      <c r="M631" s="189" t="str">
        <f t="shared" si="45"/>
        <v/>
      </c>
      <c r="N631" s="187"/>
      <c r="O631" s="139"/>
      <c r="P631" s="139"/>
      <c r="Q631" s="139"/>
      <c r="R631" s="139"/>
      <c r="S631" s="139"/>
      <c r="T631" s="139"/>
      <c r="U631" s="139"/>
      <c r="V631" s="139"/>
      <c r="W631" s="190"/>
      <c r="X631" s="191" t="str">
        <f t="shared" si="44"/>
        <v/>
      </c>
    </row>
    <row r="632" spans="1:24" ht="45" x14ac:dyDescent="0.25">
      <c r="B632" s="139" t="s">
        <v>1516</v>
      </c>
      <c r="C632" s="139" t="s">
        <v>1430</v>
      </c>
      <c r="D632" s="139" t="s">
        <v>2082</v>
      </c>
      <c r="E632" s="139" t="s">
        <v>2276</v>
      </c>
      <c r="F632" s="20" t="s">
        <v>2286</v>
      </c>
      <c r="G632" s="20" t="s">
        <v>1962</v>
      </c>
      <c r="H632" s="20" t="s">
        <v>2755</v>
      </c>
      <c r="I632" s="163"/>
      <c r="J632" s="187"/>
      <c r="K632" s="139"/>
      <c r="L632" s="188"/>
      <c r="M632" s="189" t="str">
        <f t="shared" si="45"/>
        <v/>
      </c>
      <c r="N632" s="187"/>
      <c r="O632" s="139"/>
      <c r="P632" s="139"/>
      <c r="Q632" s="139"/>
      <c r="R632" s="139"/>
      <c r="S632" s="139"/>
      <c r="T632" s="139"/>
      <c r="U632" s="139"/>
      <c r="V632" s="139"/>
      <c r="W632" s="190"/>
      <c r="X632" s="191" t="str">
        <f t="shared" si="44"/>
        <v/>
      </c>
    </row>
    <row r="633" spans="1:24" s="182" customFormat="1" ht="45" x14ac:dyDescent="0.25">
      <c r="A633" s="277"/>
      <c r="B633" s="139" t="s">
        <v>1516</v>
      </c>
      <c r="C633" s="139" t="s">
        <v>1430</v>
      </c>
      <c r="D633" s="139" t="s">
        <v>2082</v>
      </c>
      <c r="E633" s="139" t="s">
        <v>2276</v>
      </c>
      <c r="F633" s="20" t="s">
        <v>2287</v>
      </c>
      <c r="G633" s="20" t="s">
        <v>1962</v>
      </c>
      <c r="H633" s="20" t="s">
        <v>2755</v>
      </c>
      <c r="I633" s="163"/>
      <c r="J633" s="187"/>
      <c r="K633" s="139"/>
      <c r="L633" s="188"/>
      <c r="M633" s="189" t="str">
        <f t="shared" si="45"/>
        <v/>
      </c>
      <c r="N633" s="187"/>
      <c r="O633" s="139"/>
      <c r="P633" s="139"/>
      <c r="Q633" s="139"/>
      <c r="R633" s="139"/>
      <c r="S633" s="139"/>
      <c r="T633" s="139"/>
      <c r="U633" s="139"/>
      <c r="V633" s="139"/>
      <c r="W633" s="190"/>
      <c r="X633" s="191" t="str">
        <f t="shared" si="44"/>
        <v/>
      </c>
    </row>
    <row r="634" spans="1:24" ht="45" x14ac:dyDescent="0.25">
      <c r="B634" s="139" t="s">
        <v>1516</v>
      </c>
      <c r="C634" s="139" t="s">
        <v>1430</v>
      </c>
      <c r="D634" s="139" t="s">
        <v>2162</v>
      </c>
      <c r="E634" s="139" t="s">
        <v>777</v>
      </c>
      <c r="F634" s="20" t="s">
        <v>2164</v>
      </c>
      <c r="G634" s="20" t="s">
        <v>1962</v>
      </c>
      <c r="H634" s="20" t="s">
        <v>2755</v>
      </c>
      <c r="I634" s="163"/>
      <c r="J634" s="187"/>
      <c r="K634" s="139"/>
      <c r="L634" s="188"/>
      <c r="M634" s="189" t="str">
        <f t="shared" si="45"/>
        <v/>
      </c>
      <c r="N634" s="187"/>
      <c r="O634" s="139"/>
      <c r="P634" s="139"/>
      <c r="Q634" s="139"/>
      <c r="R634" s="139"/>
      <c r="S634" s="139"/>
      <c r="T634" s="139"/>
      <c r="U634" s="139"/>
      <c r="V634" s="139"/>
      <c r="W634" s="190"/>
      <c r="X634" s="191" t="str">
        <f t="shared" si="44"/>
        <v/>
      </c>
    </row>
    <row r="635" spans="1:24" ht="45" x14ac:dyDescent="0.25">
      <c r="B635" s="139" t="s">
        <v>1516</v>
      </c>
      <c r="C635" s="139" t="s">
        <v>1430</v>
      </c>
      <c r="D635" s="139" t="s">
        <v>2163</v>
      </c>
      <c r="E635" s="139" t="s">
        <v>777</v>
      </c>
      <c r="F635" s="20" t="s">
        <v>2164</v>
      </c>
      <c r="G635" s="20" t="s">
        <v>1962</v>
      </c>
      <c r="H635" s="20" t="s">
        <v>2755</v>
      </c>
      <c r="I635" s="163"/>
      <c r="J635" s="187"/>
      <c r="K635" s="139"/>
      <c r="L635" s="188"/>
      <c r="M635" s="189" t="str">
        <f t="shared" si="45"/>
        <v/>
      </c>
      <c r="N635" s="187"/>
      <c r="O635" s="139"/>
      <c r="P635" s="139"/>
      <c r="Q635" s="139"/>
      <c r="R635" s="139"/>
      <c r="S635" s="139"/>
      <c r="T635" s="139"/>
      <c r="U635" s="139"/>
      <c r="V635" s="139"/>
      <c r="W635" s="190"/>
      <c r="X635" s="191" t="str">
        <f t="shared" si="44"/>
        <v/>
      </c>
    </row>
    <row r="636" spans="1:24" ht="45" x14ac:dyDescent="0.25">
      <c r="B636" s="139" t="s">
        <v>1516</v>
      </c>
      <c r="C636" s="139" t="s">
        <v>1430</v>
      </c>
      <c r="D636" s="139" t="s">
        <v>2162</v>
      </c>
      <c r="E636" s="139" t="s">
        <v>814</v>
      </c>
      <c r="F636" s="20" t="s">
        <v>2165</v>
      </c>
      <c r="G636" s="20" t="s">
        <v>1962</v>
      </c>
      <c r="H636" s="20" t="s">
        <v>2755</v>
      </c>
      <c r="I636" s="163"/>
      <c r="J636" s="187"/>
      <c r="K636" s="139"/>
      <c r="L636" s="188"/>
      <c r="M636" s="189" t="str">
        <f t="shared" si="45"/>
        <v/>
      </c>
      <c r="N636" s="187"/>
      <c r="O636" s="139"/>
      <c r="P636" s="139"/>
      <c r="Q636" s="139"/>
      <c r="R636" s="139"/>
      <c r="S636" s="139"/>
      <c r="T636" s="139"/>
      <c r="U636" s="139"/>
      <c r="V636" s="139"/>
      <c r="W636" s="190"/>
      <c r="X636" s="191" t="str">
        <f t="shared" si="44"/>
        <v/>
      </c>
    </row>
    <row r="637" spans="1:24" ht="45" x14ac:dyDescent="0.25">
      <c r="B637" s="139" t="s">
        <v>1516</v>
      </c>
      <c r="C637" s="139" t="s">
        <v>1430</v>
      </c>
      <c r="D637" s="139" t="s">
        <v>2163</v>
      </c>
      <c r="E637" s="139" t="s">
        <v>814</v>
      </c>
      <c r="F637" s="20" t="s">
        <v>2165</v>
      </c>
      <c r="G637" s="20" t="s">
        <v>1962</v>
      </c>
      <c r="H637" s="20" t="s">
        <v>2755</v>
      </c>
      <c r="I637" s="163"/>
      <c r="J637" s="187"/>
      <c r="K637" s="139"/>
      <c r="L637" s="188"/>
      <c r="M637" s="189" t="str">
        <f t="shared" si="45"/>
        <v/>
      </c>
      <c r="N637" s="187"/>
      <c r="O637" s="139"/>
      <c r="P637" s="139"/>
      <c r="Q637" s="139"/>
      <c r="R637" s="139"/>
      <c r="S637" s="139"/>
      <c r="T637" s="139"/>
      <c r="U637" s="139"/>
      <c r="V637" s="139"/>
      <c r="W637" s="190"/>
      <c r="X637" s="191" t="str">
        <f t="shared" ref="X637:X668" si="46">CONCATENATE(IF(N637="YES","e-Notification;",""),IF(O637="YES"," e-Access;",""),IF(P637="YES"," e-Submission;",""),IF(Q637="YES"," e-Evaluation;",""),IF(R637="YES"," e-Awarding;",""),IF(S637="YES"," e-Request;",""),IF(T637="YES"," e-Ordering;",""),IF(U637="YES"," e-Fulfillment;",""),IF(V637="YES"," e-Invoicing;",""),IF(W637="YES"," e-Payment.",""))</f>
        <v/>
      </c>
    </row>
    <row r="638" spans="1:24" ht="75" x14ac:dyDescent="0.25">
      <c r="A638" s="276" t="s">
        <v>3343</v>
      </c>
      <c r="B638" s="11" t="s">
        <v>976</v>
      </c>
      <c r="C638" s="20" t="s">
        <v>995</v>
      </c>
      <c r="D638" s="20" t="s">
        <v>1987</v>
      </c>
      <c r="E638" s="139" t="s">
        <v>796</v>
      </c>
      <c r="F638" s="20" t="s">
        <v>784</v>
      </c>
      <c r="G638" s="20" t="s">
        <v>356</v>
      </c>
      <c r="H638" s="20" t="s">
        <v>2653</v>
      </c>
      <c r="I638" s="163" t="s">
        <v>2324</v>
      </c>
      <c r="J638" s="187"/>
      <c r="K638" s="139"/>
      <c r="L638" s="188"/>
      <c r="M638" s="189" t="str">
        <f t="shared" si="45"/>
        <v/>
      </c>
      <c r="N638" s="187" t="s">
        <v>2653</v>
      </c>
      <c r="O638" s="139"/>
      <c r="P638" s="139"/>
      <c r="Q638" s="139"/>
      <c r="R638" s="139"/>
      <c r="S638" s="139"/>
      <c r="T638" s="139"/>
      <c r="U638" s="139"/>
      <c r="V638" s="139"/>
      <c r="W638" s="190"/>
      <c r="X638" s="191" t="str">
        <f t="shared" si="46"/>
        <v>e-Notification;</v>
      </c>
    </row>
    <row r="639" spans="1:24" ht="90" x14ac:dyDescent="0.25">
      <c r="B639" s="20" t="s">
        <v>976</v>
      </c>
      <c r="C639" s="20" t="s">
        <v>995</v>
      </c>
      <c r="D639" s="20" t="s">
        <v>963</v>
      </c>
      <c r="E639" s="20" t="s">
        <v>1715</v>
      </c>
      <c r="F639" s="20"/>
      <c r="G639" s="20" t="s">
        <v>356</v>
      </c>
      <c r="H639" s="20" t="s">
        <v>2755</v>
      </c>
      <c r="I639" s="163"/>
      <c r="J639" s="187"/>
      <c r="K639" s="139"/>
      <c r="L639" s="188"/>
      <c r="M639" s="189" t="str">
        <f t="shared" si="45"/>
        <v/>
      </c>
      <c r="N639" s="187"/>
      <c r="O639" s="139"/>
      <c r="P639" s="139"/>
      <c r="Q639" s="139"/>
      <c r="R639" s="139"/>
      <c r="S639" s="139"/>
      <c r="T639" s="139"/>
      <c r="U639" s="139"/>
      <c r="V639" s="139"/>
      <c r="W639" s="190"/>
      <c r="X639" s="191" t="str">
        <f t="shared" si="46"/>
        <v/>
      </c>
    </row>
    <row r="640" spans="1:24" ht="60" x14ac:dyDescent="0.25">
      <c r="B640" s="20" t="s">
        <v>976</v>
      </c>
      <c r="C640" s="20" t="s">
        <v>995</v>
      </c>
      <c r="D640" s="20" t="s">
        <v>990</v>
      </c>
      <c r="E640" s="12" t="s">
        <v>786</v>
      </c>
      <c r="F640" s="20" t="s">
        <v>991</v>
      </c>
      <c r="G640" s="20" t="s">
        <v>356</v>
      </c>
      <c r="H640" s="20" t="s">
        <v>2755</v>
      </c>
      <c r="I640" s="163"/>
      <c r="J640" s="187"/>
      <c r="K640" s="139"/>
      <c r="L640" s="188"/>
      <c r="M640" s="189" t="str">
        <f t="shared" si="45"/>
        <v/>
      </c>
      <c r="N640" s="187"/>
      <c r="O640" s="139"/>
      <c r="P640" s="139"/>
      <c r="Q640" s="139"/>
      <c r="R640" s="139"/>
      <c r="S640" s="139"/>
      <c r="T640" s="139"/>
      <c r="U640" s="139"/>
      <c r="V640" s="139"/>
      <c r="W640" s="190"/>
      <c r="X640" s="191" t="str">
        <f t="shared" si="46"/>
        <v/>
      </c>
    </row>
    <row r="641" spans="1:24" ht="90" x14ac:dyDescent="0.25">
      <c r="B641" s="20" t="s">
        <v>976</v>
      </c>
      <c r="C641" s="20" t="s">
        <v>995</v>
      </c>
      <c r="D641" s="20" t="s">
        <v>997</v>
      </c>
      <c r="E641" s="20" t="s">
        <v>786</v>
      </c>
      <c r="F641" s="20" t="s">
        <v>996</v>
      </c>
      <c r="G641" s="20" t="s">
        <v>356</v>
      </c>
      <c r="H641" s="20" t="s">
        <v>2755</v>
      </c>
      <c r="I641" s="163"/>
      <c r="J641" s="187"/>
      <c r="K641" s="139"/>
      <c r="L641" s="188"/>
      <c r="M641" s="189" t="str">
        <f t="shared" si="45"/>
        <v/>
      </c>
      <c r="N641" s="187"/>
      <c r="O641" s="139"/>
      <c r="P641" s="139"/>
      <c r="Q641" s="139"/>
      <c r="R641" s="139"/>
      <c r="S641" s="139"/>
      <c r="T641" s="139"/>
      <c r="U641" s="139"/>
      <c r="V641" s="139"/>
      <c r="W641" s="190"/>
      <c r="X641" s="191" t="str">
        <f t="shared" si="46"/>
        <v/>
      </c>
    </row>
    <row r="642" spans="1:24" ht="90" x14ac:dyDescent="0.25">
      <c r="B642" s="20" t="s">
        <v>976</v>
      </c>
      <c r="C642" s="20" t="s">
        <v>995</v>
      </c>
      <c r="D642" s="20" t="s">
        <v>1985</v>
      </c>
      <c r="E642" s="20" t="s">
        <v>786</v>
      </c>
      <c r="F642" s="20" t="s">
        <v>1986</v>
      </c>
      <c r="G642" s="20" t="s">
        <v>356</v>
      </c>
      <c r="H642" s="20" t="s">
        <v>2755</v>
      </c>
      <c r="I642" s="163"/>
      <c r="J642" s="187"/>
      <c r="K642" s="139"/>
      <c r="L642" s="188"/>
      <c r="M642" s="189" t="str">
        <f t="shared" si="45"/>
        <v/>
      </c>
      <c r="N642" s="187"/>
      <c r="O642" s="139"/>
      <c r="P642" s="139"/>
      <c r="Q642" s="139"/>
      <c r="R642" s="139"/>
      <c r="S642" s="139"/>
      <c r="T642" s="139"/>
      <c r="U642" s="139"/>
      <c r="V642" s="139"/>
      <c r="W642" s="190"/>
      <c r="X642" s="191" t="str">
        <f t="shared" si="46"/>
        <v/>
      </c>
    </row>
    <row r="643" spans="1:24" ht="105" x14ac:dyDescent="0.25">
      <c r="A643" s="316" t="s">
        <v>3344</v>
      </c>
      <c r="B643" s="11" t="s">
        <v>1016</v>
      </c>
      <c r="C643" s="11" t="s">
        <v>1017</v>
      </c>
      <c r="D643" s="11" t="s">
        <v>1018</v>
      </c>
      <c r="E643" s="11" t="s">
        <v>811</v>
      </c>
      <c r="F643" s="11" t="s">
        <v>1019</v>
      </c>
      <c r="G643" s="11"/>
      <c r="H643" s="20" t="s">
        <v>2653</v>
      </c>
      <c r="I643" s="163" t="s">
        <v>2335</v>
      </c>
      <c r="J643" s="187"/>
      <c r="K643" s="139"/>
      <c r="L643" s="188"/>
      <c r="M643" s="189" t="str">
        <f t="shared" si="45"/>
        <v/>
      </c>
      <c r="N643" s="187"/>
      <c r="O643" s="139"/>
      <c r="P643" s="139"/>
      <c r="Q643" s="139"/>
      <c r="R643" s="139"/>
      <c r="S643" s="139" t="s">
        <v>2653</v>
      </c>
      <c r="T643" s="139" t="s">
        <v>2653</v>
      </c>
      <c r="U643" s="139" t="s">
        <v>2653</v>
      </c>
      <c r="V643" s="139" t="s">
        <v>2653</v>
      </c>
      <c r="W643" s="190" t="s">
        <v>2653</v>
      </c>
      <c r="X643" s="191" t="str">
        <f t="shared" si="46"/>
        <v xml:space="preserve"> e-Request; e-Ordering; e-Fulfillment; e-Invoicing; e-Payment.</v>
      </c>
    </row>
    <row r="644" spans="1:24" ht="60" x14ac:dyDescent="0.25">
      <c r="A644" s="276" t="s">
        <v>3212</v>
      </c>
      <c r="B644" s="139" t="s">
        <v>2391</v>
      </c>
      <c r="C644" s="20" t="s">
        <v>1437</v>
      </c>
      <c r="D644" s="20" t="s">
        <v>1928</v>
      </c>
      <c r="E644" s="139" t="s">
        <v>796</v>
      </c>
      <c r="F644" s="20" t="s">
        <v>1559</v>
      </c>
      <c r="G644" s="20" t="s">
        <v>383</v>
      </c>
      <c r="H644" s="20" t="s">
        <v>2653</v>
      </c>
      <c r="I644" s="163" t="s">
        <v>2326</v>
      </c>
      <c r="J644" s="187" t="s">
        <v>2755</v>
      </c>
      <c r="K644" s="139" t="s">
        <v>2755</v>
      </c>
      <c r="L644" s="188" t="s">
        <v>2653</v>
      </c>
      <c r="M644" s="189" t="str">
        <f t="shared" si="45"/>
        <v xml:space="preserve"> UC3</v>
      </c>
      <c r="N644" s="187" t="s">
        <v>2653</v>
      </c>
      <c r="O644" s="139"/>
      <c r="P644" s="139"/>
      <c r="Q644" s="139" t="s">
        <v>2653</v>
      </c>
      <c r="R644" s="139"/>
      <c r="S644" s="139"/>
      <c r="T644" s="139"/>
      <c r="U644" s="139"/>
      <c r="V644" s="139"/>
      <c r="W644" s="190"/>
      <c r="X644" s="191" t="str">
        <f t="shared" si="46"/>
        <v>e-Notification; e-Evaluation;</v>
      </c>
    </row>
    <row r="645" spans="1:24" ht="90" x14ac:dyDescent="0.25">
      <c r="B645" s="139" t="s">
        <v>2391</v>
      </c>
      <c r="C645" s="20" t="s">
        <v>1437</v>
      </c>
      <c r="D645" s="20" t="s">
        <v>2544</v>
      </c>
      <c r="E645" s="20" t="s">
        <v>814</v>
      </c>
      <c r="F645" s="20" t="s">
        <v>2314</v>
      </c>
      <c r="G645" s="20" t="s">
        <v>383</v>
      </c>
      <c r="H645" s="20" t="s">
        <v>2755</v>
      </c>
      <c r="I645" s="163"/>
      <c r="J645" s="187"/>
      <c r="K645" s="139"/>
      <c r="L645" s="188"/>
      <c r="M645" s="189" t="str">
        <f t="shared" si="45"/>
        <v/>
      </c>
      <c r="N645" s="187"/>
      <c r="O645" s="139"/>
      <c r="P645" s="139"/>
      <c r="Q645" s="139"/>
      <c r="R645" s="139"/>
      <c r="S645" s="139"/>
      <c r="T645" s="139"/>
      <c r="U645" s="139"/>
      <c r="V645" s="139"/>
      <c r="W645" s="190"/>
      <c r="X645" s="191" t="str">
        <f t="shared" si="46"/>
        <v/>
      </c>
    </row>
    <row r="646" spans="1:24" ht="60" x14ac:dyDescent="0.25">
      <c r="A646" s="276" t="s">
        <v>3208</v>
      </c>
      <c r="B646" s="139" t="s">
        <v>1857</v>
      </c>
      <c r="C646" s="139" t="s">
        <v>1450</v>
      </c>
      <c r="D646" s="139" t="s">
        <v>1862</v>
      </c>
      <c r="E646" s="139" t="s">
        <v>796</v>
      </c>
      <c r="F646" s="139" t="s">
        <v>2309</v>
      </c>
      <c r="G646" s="20" t="s">
        <v>380</v>
      </c>
      <c r="H646" s="20" t="s">
        <v>2653</v>
      </c>
      <c r="I646" s="163" t="s">
        <v>2324</v>
      </c>
      <c r="J646" s="187"/>
      <c r="K646" s="139"/>
      <c r="L646" s="188" t="s">
        <v>2653</v>
      </c>
      <c r="M646" s="189" t="str">
        <f t="shared" ref="M646:M677" si="47">CONCATENATE(IF(J646="YES","UC1;",""),IF(K646="YES"," UC2;",""),IF(L646="YES"," UC3",""))</f>
        <v xml:space="preserve"> UC3</v>
      </c>
      <c r="N646" s="187" t="s">
        <v>2653</v>
      </c>
      <c r="O646" s="139"/>
      <c r="P646" s="139"/>
      <c r="Q646" s="139" t="s">
        <v>2653</v>
      </c>
      <c r="R646" s="139"/>
      <c r="S646" s="139"/>
      <c r="T646" s="139"/>
      <c r="U646" s="139"/>
      <c r="V646" s="139"/>
      <c r="W646" s="190"/>
      <c r="X646" s="191" t="str">
        <f t="shared" si="46"/>
        <v>e-Notification; e-Evaluation;</v>
      </c>
    </row>
    <row r="647" spans="1:24" ht="165" x14ac:dyDescent="0.25">
      <c r="B647" s="139" t="s">
        <v>1857</v>
      </c>
      <c r="C647" s="139" t="s">
        <v>1450</v>
      </c>
      <c r="D647" s="139" t="s">
        <v>1858</v>
      </c>
      <c r="E647" s="139" t="s">
        <v>793</v>
      </c>
      <c r="F647" s="20" t="s">
        <v>1859</v>
      </c>
      <c r="G647" s="20" t="s">
        <v>380</v>
      </c>
      <c r="H647" s="20" t="s">
        <v>2755</v>
      </c>
      <c r="I647" s="163"/>
      <c r="J647" s="187"/>
      <c r="K647" s="139"/>
      <c r="L647" s="188"/>
      <c r="M647" s="189" t="str">
        <f t="shared" si="47"/>
        <v/>
      </c>
      <c r="N647" s="187"/>
      <c r="O647" s="139"/>
      <c r="P647" s="139"/>
      <c r="Q647" s="139"/>
      <c r="R647" s="139"/>
      <c r="S647" s="139"/>
      <c r="T647" s="139"/>
      <c r="U647" s="139"/>
      <c r="V647" s="139"/>
      <c r="W647" s="190"/>
      <c r="X647" s="191" t="str">
        <f t="shared" si="46"/>
        <v/>
      </c>
    </row>
    <row r="648" spans="1:24" ht="150" x14ac:dyDescent="0.25">
      <c r="B648" s="139" t="s">
        <v>1857</v>
      </c>
      <c r="C648" s="139" t="s">
        <v>1450</v>
      </c>
      <c r="D648" s="139" t="s">
        <v>1860</v>
      </c>
      <c r="E648" s="139" t="s">
        <v>793</v>
      </c>
      <c r="F648" s="20" t="s">
        <v>1861</v>
      </c>
      <c r="G648" s="20" t="s">
        <v>380</v>
      </c>
      <c r="H648" s="20" t="s">
        <v>2755</v>
      </c>
      <c r="I648" s="163"/>
      <c r="J648" s="187"/>
      <c r="K648" s="139"/>
      <c r="L648" s="188"/>
      <c r="M648" s="189" t="str">
        <f t="shared" si="47"/>
        <v/>
      </c>
      <c r="N648" s="187"/>
      <c r="O648" s="139"/>
      <c r="P648" s="139"/>
      <c r="Q648" s="139"/>
      <c r="R648" s="139"/>
      <c r="S648" s="139"/>
      <c r="T648" s="139"/>
      <c r="U648" s="139"/>
      <c r="V648" s="139"/>
      <c r="W648" s="190"/>
      <c r="X648" s="191" t="str">
        <f t="shared" si="46"/>
        <v/>
      </c>
    </row>
    <row r="649" spans="1:24" ht="30" x14ac:dyDescent="0.25">
      <c r="B649" s="139" t="s">
        <v>1857</v>
      </c>
      <c r="C649" s="139" t="s">
        <v>1450</v>
      </c>
      <c r="D649" s="139" t="s">
        <v>2184</v>
      </c>
      <c r="E649" s="139" t="s">
        <v>1748</v>
      </c>
      <c r="F649" s="20"/>
      <c r="G649" s="20" t="s">
        <v>380</v>
      </c>
      <c r="H649" s="20" t="s">
        <v>2755</v>
      </c>
      <c r="I649" s="163"/>
      <c r="J649" s="187"/>
      <c r="K649" s="139"/>
      <c r="L649" s="188"/>
      <c r="M649" s="189" t="str">
        <f t="shared" si="47"/>
        <v/>
      </c>
      <c r="N649" s="187"/>
      <c r="O649" s="139"/>
      <c r="P649" s="139"/>
      <c r="Q649" s="139"/>
      <c r="R649" s="139"/>
      <c r="S649" s="139"/>
      <c r="T649" s="139"/>
      <c r="U649" s="139"/>
      <c r="V649" s="139"/>
      <c r="W649" s="190"/>
      <c r="X649" s="191" t="str">
        <f t="shared" si="46"/>
        <v/>
      </c>
    </row>
    <row r="650" spans="1:24" ht="90" x14ac:dyDescent="0.25">
      <c r="A650" s="276" t="s">
        <v>3343</v>
      </c>
      <c r="B650" s="20" t="s">
        <v>974</v>
      </c>
      <c r="C650" s="20" t="s">
        <v>1284</v>
      </c>
      <c r="D650" s="20" t="s">
        <v>1701</v>
      </c>
      <c r="E650" s="139" t="s">
        <v>796</v>
      </c>
      <c r="F650" s="20" t="s">
        <v>2297</v>
      </c>
      <c r="G650" s="20" t="s">
        <v>347</v>
      </c>
      <c r="H650" s="20" t="s">
        <v>2653</v>
      </c>
      <c r="I650" s="163" t="s">
        <v>2345</v>
      </c>
      <c r="J650" s="187" t="s">
        <v>2653</v>
      </c>
      <c r="K650" s="139" t="s">
        <v>2653</v>
      </c>
      <c r="L650" s="188"/>
      <c r="M650" s="189" t="str">
        <f t="shared" si="47"/>
        <v>UC1; UC2;</v>
      </c>
      <c r="N650" s="187" t="s">
        <v>2653</v>
      </c>
      <c r="O650" s="139"/>
      <c r="P650" s="139"/>
      <c r="Q650" s="139" t="s">
        <v>2653</v>
      </c>
      <c r="R650" s="139"/>
      <c r="S650" s="139"/>
      <c r="T650" s="139"/>
      <c r="U650" s="139"/>
      <c r="V650" s="139"/>
      <c r="W650" s="190"/>
      <c r="X650" s="191" t="str">
        <f t="shared" si="46"/>
        <v>e-Notification; e-Evaluation;</v>
      </c>
    </row>
    <row r="651" spans="1:24" ht="30" x14ac:dyDescent="0.25">
      <c r="B651" s="20" t="s">
        <v>974</v>
      </c>
      <c r="C651" s="20" t="s">
        <v>1284</v>
      </c>
      <c r="D651" s="20" t="s">
        <v>975</v>
      </c>
      <c r="E651" s="20" t="s">
        <v>1748</v>
      </c>
      <c r="F651" s="20"/>
      <c r="G651" s="20" t="s">
        <v>347</v>
      </c>
      <c r="H651" s="20" t="s">
        <v>2755</v>
      </c>
      <c r="I651" s="163"/>
      <c r="J651" s="187"/>
      <c r="K651" s="139"/>
      <c r="L651" s="188"/>
      <c r="M651" s="189" t="str">
        <f t="shared" si="47"/>
        <v/>
      </c>
      <c r="N651" s="187"/>
      <c r="O651" s="139"/>
      <c r="P651" s="139"/>
      <c r="Q651" s="139"/>
      <c r="R651" s="139"/>
      <c r="S651" s="139"/>
      <c r="T651" s="139"/>
      <c r="U651" s="139"/>
      <c r="V651" s="139"/>
      <c r="W651" s="190"/>
      <c r="X651" s="191" t="str">
        <f t="shared" si="46"/>
        <v/>
      </c>
    </row>
    <row r="652" spans="1:24" ht="60" x14ac:dyDescent="0.25">
      <c r="B652" s="20" t="s">
        <v>974</v>
      </c>
      <c r="C652" s="20" t="s">
        <v>1284</v>
      </c>
      <c r="D652" s="20" t="s">
        <v>967</v>
      </c>
      <c r="E652" s="12" t="s">
        <v>1715</v>
      </c>
      <c r="F652" s="20"/>
      <c r="G652" s="20" t="s">
        <v>347</v>
      </c>
      <c r="H652" s="20" t="s">
        <v>2755</v>
      </c>
      <c r="I652" s="163"/>
      <c r="J652" s="187"/>
      <c r="K652" s="139"/>
      <c r="L652" s="188"/>
      <c r="M652" s="189" t="str">
        <f t="shared" si="47"/>
        <v/>
      </c>
      <c r="N652" s="187"/>
      <c r="O652" s="139"/>
      <c r="P652" s="139"/>
      <c r="Q652" s="139"/>
      <c r="R652" s="139"/>
      <c r="S652" s="139"/>
      <c r="T652" s="139"/>
      <c r="U652" s="139"/>
      <c r="V652" s="139"/>
      <c r="W652" s="190"/>
      <c r="X652" s="191" t="str">
        <f t="shared" si="46"/>
        <v/>
      </c>
    </row>
    <row r="653" spans="1:24" ht="60" x14ac:dyDescent="0.25">
      <c r="B653" s="20" t="s">
        <v>974</v>
      </c>
      <c r="C653" s="20" t="s">
        <v>1284</v>
      </c>
      <c r="D653" s="20" t="s">
        <v>990</v>
      </c>
      <c r="E653" s="12" t="s">
        <v>786</v>
      </c>
      <c r="F653" s="20" t="s">
        <v>991</v>
      </c>
      <c r="G653" s="20" t="s">
        <v>347</v>
      </c>
      <c r="H653" s="20" t="s">
        <v>2755</v>
      </c>
      <c r="I653" s="163"/>
      <c r="J653" s="187"/>
      <c r="K653" s="139"/>
      <c r="L653" s="188"/>
      <c r="M653" s="189" t="str">
        <f t="shared" si="47"/>
        <v/>
      </c>
      <c r="N653" s="187"/>
      <c r="O653" s="139"/>
      <c r="P653" s="139"/>
      <c r="Q653" s="139"/>
      <c r="R653" s="139"/>
      <c r="S653" s="139"/>
      <c r="T653" s="139"/>
      <c r="U653" s="139"/>
      <c r="V653" s="139"/>
      <c r="W653" s="190"/>
      <c r="X653" s="191" t="str">
        <f t="shared" si="46"/>
        <v/>
      </c>
    </row>
    <row r="654" spans="1:24" ht="135" x14ac:dyDescent="0.25">
      <c r="B654" s="20" t="s">
        <v>974</v>
      </c>
      <c r="C654" s="20" t="s">
        <v>1284</v>
      </c>
      <c r="D654" s="20" t="s">
        <v>994</v>
      </c>
      <c r="E654" s="20" t="s">
        <v>786</v>
      </c>
      <c r="F654" s="20" t="s">
        <v>993</v>
      </c>
      <c r="G654" s="20" t="s">
        <v>347</v>
      </c>
      <c r="H654" s="20" t="s">
        <v>2755</v>
      </c>
      <c r="I654" s="163"/>
      <c r="J654" s="187"/>
      <c r="K654" s="139"/>
      <c r="L654" s="188"/>
      <c r="M654" s="189" t="str">
        <f t="shared" si="47"/>
        <v/>
      </c>
      <c r="N654" s="187"/>
      <c r="O654" s="139"/>
      <c r="P654" s="139"/>
      <c r="Q654" s="139"/>
      <c r="R654" s="139"/>
      <c r="S654" s="139"/>
      <c r="T654" s="139"/>
      <c r="U654" s="139"/>
      <c r="V654" s="139"/>
      <c r="W654" s="190"/>
      <c r="X654" s="191" t="str">
        <f t="shared" si="46"/>
        <v/>
      </c>
    </row>
    <row r="655" spans="1:24" ht="30" x14ac:dyDescent="0.25">
      <c r="B655" s="20" t="s">
        <v>974</v>
      </c>
      <c r="C655" s="20" t="s">
        <v>2061</v>
      </c>
      <c r="D655" s="20" t="s">
        <v>975</v>
      </c>
      <c r="E655" s="20" t="s">
        <v>814</v>
      </c>
      <c r="F655" s="20"/>
      <c r="G655" s="20" t="s">
        <v>347</v>
      </c>
      <c r="H655" s="20" t="s">
        <v>2755</v>
      </c>
      <c r="I655" s="163"/>
      <c r="J655" s="187"/>
      <c r="K655" s="139"/>
      <c r="L655" s="188"/>
      <c r="M655" s="189" t="str">
        <f t="shared" si="47"/>
        <v/>
      </c>
      <c r="N655" s="187"/>
      <c r="O655" s="139"/>
      <c r="P655" s="139"/>
      <c r="Q655" s="139"/>
      <c r="R655" s="139"/>
      <c r="S655" s="139"/>
      <c r="T655" s="139"/>
      <c r="U655" s="139"/>
      <c r="V655" s="139"/>
      <c r="W655" s="190"/>
      <c r="X655" s="191" t="str">
        <f t="shared" si="46"/>
        <v/>
      </c>
    </row>
    <row r="656" spans="1:24" ht="30" x14ac:dyDescent="0.25">
      <c r="B656" s="20" t="s">
        <v>974</v>
      </c>
      <c r="C656" s="20" t="s">
        <v>2061</v>
      </c>
      <c r="D656" s="20" t="s">
        <v>975</v>
      </c>
      <c r="E656" s="12" t="s">
        <v>777</v>
      </c>
      <c r="F656" s="20"/>
      <c r="G656" s="20" t="s">
        <v>347</v>
      </c>
      <c r="H656" s="20" t="s">
        <v>2755</v>
      </c>
      <c r="I656" s="163"/>
      <c r="J656" s="187"/>
      <c r="K656" s="139"/>
      <c r="L656" s="188"/>
      <c r="M656" s="189" t="str">
        <f t="shared" si="47"/>
        <v/>
      </c>
      <c r="N656" s="187"/>
      <c r="O656" s="139"/>
      <c r="P656" s="139"/>
      <c r="Q656" s="139"/>
      <c r="R656" s="139"/>
      <c r="S656" s="139"/>
      <c r="T656" s="139"/>
      <c r="U656" s="139"/>
      <c r="V656" s="139"/>
      <c r="W656" s="190"/>
      <c r="X656" s="191" t="str">
        <f t="shared" si="46"/>
        <v/>
      </c>
    </row>
    <row r="657" spans="1:24" ht="60" x14ac:dyDescent="0.25">
      <c r="A657" s="276">
        <v>20180220</v>
      </c>
      <c r="B657" s="139" t="s">
        <v>2361</v>
      </c>
      <c r="C657" s="20" t="s">
        <v>2466</v>
      </c>
      <c r="D657" s="20" t="s">
        <v>1649</v>
      </c>
      <c r="E657" s="139" t="s">
        <v>796</v>
      </c>
      <c r="F657" s="20"/>
      <c r="G657" s="20" t="s">
        <v>159</v>
      </c>
      <c r="H657" s="20" t="s">
        <v>2653</v>
      </c>
      <c r="I657" s="163" t="s">
        <v>2349</v>
      </c>
      <c r="J657" s="187"/>
      <c r="K657" s="139"/>
      <c r="L657" s="188"/>
      <c r="M657" s="189" t="str">
        <f t="shared" si="47"/>
        <v/>
      </c>
      <c r="N657" s="187" t="s">
        <v>2653</v>
      </c>
      <c r="O657" s="139"/>
      <c r="P657" s="139" t="s">
        <v>2653</v>
      </c>
      <c r="Q657" s="139"/>
      <c r="R657" s="139"/>
      <c r="S657" s="139"/>
      <c r="T657" s="139"/>
      <c r="U657" s="139"/>
      <c r="V657" s="139"/>
      <c r="W657" s="190"/>
      <c r="X657" s="191" t="str">
        <f t="shared" si="46"/>
        <v>e-Notification; e-Submission;</v>
      </c>
    </row>
    <row r="658" spans="1:24" x14ac:dyDescent="0.25">
      <c r="B658" s="139" t="s">
        <v>2361</v>
      </c>
      <c r="C658" s="20" t="s">
        <v>2466</v>
      </c>
      <c r="D658" s="20" t="s">
        <v>2464</v>
      </c>
      <c r="E658" s="20" t="s">
        <v>1748</v>
      </c>
      <c r="F658" s="20"/>
      <c r="G658" s="20" t="s">
        <v>159</v>
      </c>
      <c r="H658" s="20" t="s">
        <v>2755</v>
      </c>
      <c r="I658" s="163"/>
      <c r="J658" s="187"/>
      <c r="K658" s="139"/>
      <c r="L658" s="188"/>
      <c r="M658" s="189" t="str">
        <f t="shared" si="47"/>
        <v/>
      </c>
      <c r="N658" s="187"/>
      <c r="O658" s="139"/>
      <c r="P658" s="139"/>
      <c r="Q658" s="139"/>
      <c r="R658" s="139"/>
      <c r="S658" s="139"/>
      <c r="T658" s="139"/>
      <c r="U658" s="139"/>
      <c r="V658" s="139"/>
      <c r="W658" s="190"/>
      <c r="X658" s="191" t="str">
        <f t="shared" si="46"/>
        <v/>
      </c>
    </row>
    <row r="659" spans="1:24" ht="60" x14ac:dyDescent="0.25">
      <c r="B659" s="139" t="s">
        <v>2370</v>
      </c>
      <c r="C659" s="20" t="s">
        <v>1383</v>
      </c>
      <c r="D659" s="20" t="s">
        <v>970</v>
      </c>
      <c r="E659" s="20" t="s">
        <v>777</v>
      </c>
      <c r="F659" s="20"/>
      <c r="G659" s="20" t="s">
        <v>475</v>
      </c>
      <c r="H659" s="20" t="s">
        <v>2653</v>
      </c>
      <c r="I659" s="163" t="s">
        <v>2330</v>
      </c>
      <c r="J659" s="187"/>
      <c r="K659" s="139"/>
      <c r="L659" s="188"/>
      <c r="M659" s="189" t="str">
        <f t="shared" si="47"/>
        <v/>
      </c>
      <c r="N659" s="187" t="s">
        <v>2653</v>
      </c>
      <c r="O659" s="139"/>
      <c r="P659" s="139"/>
      <c r="Q659" s="139"/>
      <c r="R659" s="139"/>
      <c r="S659" s="139"/>
      <c r="T659" s="139"/>
      <c r="U659" s="139"/>
      <c r="V659" s="139"/>
      <c r="W659" s="190"/>
      <c r="X659" s="191" t="str">
        <f t="shared" si="46"/>
        <v>e-Notification;</v>
      </c>
    </row>
    <row r="660" spans="1:24" ht="30" x14ac:dyDescent="0.25">
      <c r="B660" s="139" t="s">
        <v>2370</v>
      </c>
      <c r="C660" s="20" t="s">
        <v>1383</v>
      </c>
      <c r="D660" s="20" t="s">
        <v>2487</v>
      </c>
      <c r="E660" s="20" t="s">
        <v>1748</v>
      </c>
      <c r="F660" s="20"/>
      <c r="G660" s="20" t="s">
        <v>475</v>
      </c>
      <c r="H660" s="20" t="s">
        <v>2755</v>
      </c>
      <c r="I660" s="163"/>
      <c r="J660" s="187"/>
      <c r="K660" s="139"/>
      <c r="L660" s="188"/>
      <c r="M660" s="189" t="str">
        <f t="shared" si="47"/>
        <v/>
      </c>
      <c r="N660" s="187"/>
      <c r="O660" s="139"/>
      <c r="P660" s="139"/>
      <c r="Q660" s="139"/>
      <c r="R660" s="139"/>
      <c r="S660" s="139"/>
      <c r="T660" s="139"/>
      <c r="U660" s="139"/>
      <c r="V660" s="139"/>
      <c r="W660" s="190"/>
      <c r="X660" s="191" t="str">
        <f t="shared" si="46"/>
        <v/>
      </c>
    </row>
    <row r="661" spans="1:24" ht="60" x14ac:dyDescent="0.25">
      <c r="B661" s="139" t="s">
        <v>2410</v>
      </c>
      <c r="C661" s="20" t="s">
        <v>1489</v>
      </c>
      <c r="D661" s="20" t="s">
        <v>1955</v>
      </c>
      <c r="E661" s="139" t="s">
        <v>796</v>
      </c>
      <c r="F661" s="20" t="s">
        <v>2424</v>
      </c>
      <c r="G661" s="20" t="s">
        <v>732</v>
      </c>
      <c r="H661" s="20" t="s">
        <v>2653</v>
      </c>
      <c r="I661" s="163" t="s">
        <v>2349</v>
      </c>
      <c r="J661" s="187"/>
      <c r="K661" s="139"/>
      <c r="L661" s="188"/>
      <c r="M661" s="189" t="str">
        <f t="shared" si="47"/>
        <v/>
      </c>
      <c r="N661" s="187" t="s">
        <v>2653</v>
      </c>
      <c r="O661" s="139"/>
      <c r="P661" s="139"/>
      <c r="Q661" s="139"/>
      <c r="R661" s="139"/>
      <c r="S661" s="139"/>
      <c r="T661" s="139"/>
      <c r="U661" s="139"/>
      <c r="V661" s="139"/>
      <c r="W661" s="190"/>
      <c r="X661" s="191" t="str">
        <f t="shared" si="46"/>
        <v>e-Notification;</v>
      </c>
    </row>
    <row r="662" spans="1:24" x14ac:dyDescent="0.25">
      <c r="B662" s="139" t="s">
        <v>2410</v>
      </c>
      <c r="C662" s="20" t="s">
        <v>1489</v>
      </c>
      <c r="D662" s="20" t="s">
        <v>2607</v>
      </c>
      <c r="E662" s="20" t="s">
        <v>1748</v>
      </c>
      <c r="F662" s="20"/>
      <c r="G662" s="20" t="s">
        <v>732</v>
      </c>
      <c r="H662" s="20" t="s">
        <v>2755</v>
      </c>
      <c r="I662" s="163"/>
      <c r="J662" s="187"/>
      <c r="K662" s="139"/>
      <c r="L662" s="188"/>
      <c r="M662" s="189" t="str">
        <f t="shared" si="47"/>
        <v/>
      </c>
      <c r="N662" s="187"/>
      <c r="O662" s="139"/>
      <c r="P662" s="139"/>
      <c r="Q662" s="139"/>
      <c r="R662" s="139"/>
      <c r="S662" s="139"/>
      <c r="T662" s="139"/>
      <c r="U662" s="139"/>
      <c r="V662" s="139"/>
      <c r="W662" s="190"/>
      <c r="X662" s="191" t="str">
        <f t="shared" si="46"/>
        <v/>
      </c>
    </row>
    <row r="663" spans="1:24" ht="60" x14ac:dyDescent="0.25">
      <c r="B663" s="11" t="s">
        <v>1010</v>
      </c>
      <c r="C663" s="11" t="s">
        <v>1011</v>
      </c>
      <c r="D663" s="11" t="s">
        <v>1012</v>
      </c>
      <c r="E663" s="11" t="s">
        <v>814</v>
      </c>
      <c r="F663" s="11" t="s">
        <v>1009</v>
      </c>
      <c r="G663" s="11"/>
      <c r="H663" s="20" t="s">
        <v>2653</v>
      </c>
      <c r="I663" s="163" t="s">
        <v>2326</v>
      </c>
      <c r="J663" s="187"/>
      <c r="K663" s="139"/>
      <c r="L663" s="188"/>
      <c r="M663" s="189" t="str">
        <f t="shared" si="47"/>
        <v/>
      </c>
      <c r="N663" s="187"/>
      <c r="O663" s="139"/>
      <c r="P663" s="139" t="s">
        <v>2653</v>
      </c>
      <c r="Q663" s="139" t="s">
        <v>2653</v>
      </c>
      <c r="R663" s="139" t="s">
        <v>2653</v>
      </c>
      <c r="S663" s="139"/>
      <c r="T663" s="139"/>
      <c r="U663" s="139"/>
      <c r="V663" s="139"/>
      <c r="W663" s="190"/>
      <c r="X663" s="191" t="str">
        <f t="shared" si="46"/>
        <v xml:space="preserve"> e-Submission; e-Evaluation; e-Awarding;</v>
      </c>
    </row>
    <row r="664" spans="1:24" ht="45" x14ac:dyDescent="0.25">
      <c r="B664" s="11" t="s">
        <v>1010</v>
      </c>
      <c r="C664" s="11" t="s">
        <v>1011</v>
      </c>
      <c r="D664" s="11" t="s">
        <v>1013</v>
      </c>
      <c r="E664" s="11" t="s">
        <v>2650</v>
      </c>
      <c r="F664" s="11" t="s">
        <v>1015</v>
      </c>
      <c r="G664" s="11"/>
      <c r="H664" s="20" t="s">
        <v>2755</v>
      </c>
      <c r="I664" s="163"/>
      <c r="J664" s="187"/>
      <c r="K664" s="139"/>
      <c r="L664" s="188"/>
      <c r="M664" s="189" t="str">
        <f t="shared" si="47"/>
        <v/>
      </c>
      <c r="N664" s="187"/>
      <c r="O664" s="139"/>
      <c r="P664" s="139"/>
      <c r="Q664" s="139"/>
      <c r="R664" s="139"/>
      <c r="S664" s="139"/>
      <c r="T664" s="139"/>
      <c r="U664" s="139"/>
      <c r="V664" s="139"/>
      <c r="W664" s="190"/>
      <c r="X664" s="191" t="str">
        <f t="shared" si="46"/>
        <v/>
      </c>
    </row>
    <row r="665" spans="1:24" x14ac:dyDescent="0.25">
      <c r="B665" s="11" t="s">
        <v>1010</v>
      </c>
      <c r="C665" s="11" t="s">
        <v>1011</v>
      </c>
      <c r="D665" s="11" t="s">
        <v>1014</v>
      </c>
      <c r="E665" s="11" t="s">
        <v>811</v>
      </c>
      <c r="F665" s="11" t="s">
        <v>1015</v>
      </c>
      <c r="G665" s="11"/>
      <c r="H665" s="20" t="s">
        <v>2755</v>
      </c>
      <c r="I665" s="163"/>
      <c r="J665" s="187"/>
      <c r="K665" s="139"/>
      <c r="L665" s="188"/>
      <c r="M665" s="189" t="str">
        <f t="shared" si="47"/>
        <v/>
      </c>
      <c r="N665" s="187"/>
      <c r="O665" s="139"/>
      <c r="P665" s="139"/>
      <c r="Q665" s="139"/>
      <c r="R665" s="139"/>
      <c r="S665" s="139"/>
      <c r="T665" s="139"/>
      <c r="U665" s="139"/>
      <c r="V665" s="139"/>
      <c r="W665" s="190"/>
      <c r="X665" s="191" t="str">
        <f t="shared" si="46"/>
        <v/>
      </c>
    </row>
    <row r="666" spans="1:24" ht="60" x14ac:dyDescent="0.25">
      <c r="A666" s="235" t="s">
        <v>3346</v>
      </c>
      <c r="B666" s="139" t="s">
        <v>2362</v>
      </c>
      <c r="C666" s="20" t="s">
        <v>1091</v>
      </c>
      <c r="D666" s="20" t="s">
        <v>1656</v>
      </c>
      <c r="E666" s="139" t="s">
        <v>796</v>
      </c>
      <c r="F666" s="20"/>
      <c r="G666" s="20" t="s">
        <v>2640</v>
      </c>
      <c r="H666" s="20" t="s">
        <v>2653</v>
      </c>
      <c r="I666" s="163" t="s">
        <v>2349</v>
      </c>
      <c r="J666" s="187" t="s">
        <v>2653</v>
      </c>
      <c r="K666" s="139" t="s">
        <v>2653</v>
      </c>
      <c r="L666" s="188" t="s">
        <v>2653</v>
      </c>
      <c r="M666" s="189" t="str">
        <f t="shared" si="47"/>
        <v>UC1; UC2; UC3</v>
      </c>
      <c r="N666" s="187" t="s">
        <v>2653</v>
      </c>
      <c r="O666" s="139"/>
      <c r="P666" s="139"/>
      <c r="Q666" s="139"/>
      <c r="R666" s="139"/>
      <c r="S666" s="139"/>
      <c r="T666" s="139"/>
      <c r="U666" s="139"/>
      <c r="V666" s="139"/>
      <c r="W666" s="190"/>
      <c r="X666" s="191" t="str">
        <f t="shared" si="46"/>
        <v>e-Notification;</v>
      </c>
    </row>
    <row r="667" spans="1:24" ht="60" x14ac:dyDescent="0.25">
      <c r="A667" s="277">
        <v>20180208</v>
      </c>
      <c r="B667" s="139" t="s">
        <v>2403</v>
      </c>
      <c r="C667" s="20" t="s">
        <v>1421</v>
      </c>
      <c r="D667" s="20" t="s">
        <v>2875</v>
      </c>
      <c r="E667" s="139" t="s">
        <v>796</v>
      </c>
      <c r="F667" s="20" t="s">
        <v>1726</v>
      </c>
      <c r="G667" s="20" t="s">
        <v>2775</v>
      </c>
      <c r="H667" s="20" t="s">
        <v>2653</v>
      </c>
      <c r="I667" s="163" t="s">
        <v>2349</v>
      </c>
      <c r="J667" s="187" t="s">
        <v>2653</v>
      </c>
      <c r="K667" s="139" t="s">
        <v>2755</v>
      </c>
      <c r="L667" s="188" t="s">
        <v>2653</v>
      </c>
      <c r="M667" s="189" t="str">
        <f t="shared" si="47"/>
        <v>UC1; UC3</v>
      </c>
      <c r="N667" s="187" t="s">
        <v>2653</v>
      </c>
      <c r="O667" s="139"/>
      <c r="P667" s="139"/>
      <c r="Q667" s="139"/>
      <c r="R667" s="139"/>
      <c r="S667" s="139"/>
      <c r="T667" s="139"/>
      <c r="U667" s="139"/>
      <c r="V667" s="139"/>
      <c r="W667" s="190"/>
      <c r="X667" s="191" t="str">
        <f t="shared" si="46"/>
        <v>e-Notification;</v>
      </c>
    </row>
    <row r="668" spans="1:24" s="218" customFormat="1" ht="30" x14ac:dyDescent="0.25">
      <c r="A668" s="282"/>
      <c r="B668" s="210"/>
      <c r="C668" s="211"/>
      <c r="D668" s="211" t="s">
        <v>2876</v>
      </c>
      <c r="E668" s="210"/>
      <c r="F668" s="211"/>
      <c r="G668" s="211"/>
      <c r="H668" s="211"/>
      <c r="I668" s="212"/>
      <c r="J668" s="213"/>
      <c r="K668" s="210"/>
      <c r="L668" s="214"/>
      <c r="M668" s="215"/>
      <c r="N668" s="213"/>
      <c r="O668" s="210"/>
      <c r="P668" s="210"/>
      <c r="Q668" s="210"/>
      <c r="R668" s="210"/>
      <c r="S668" s="210"/>
      <c r="T668" s="210"/>
      <c r="U668" s="210"/>
      <c r="V668" s="210"/>
      <c r="W668" s="216"/>
      <c r="X668" s="217"/>
    </row>
    <row r="669" spans="1:24" x14ac:dyDescent="0.25">
      <c r="B669" s="139" t="s">
        <v>2403</v>
      </c>
      <c r="C669" s="20" t="s">
        <v>1421</v>
      </c>
      <c r="D669" s="20" t="s">
        <v>1531</v>
      </c>
      <c r="E669" s="20" t="s">
        <v>1748</v>
      </c>
      <c r="F669" s="20"/>
      <c r="G669" s="20" t="s">
        <v>2775</v>
      </c>
      <c r="H669" s="20" t="s">
        <v>2755</v>
      </c>
      <c r="I669" s="163"/>
      <c r="J669" s="187"/>
      <c r="K669" s="139"/>
      <c r="L669" s="188"/>
      <c r="M669" s="189" t="str">
        <f t="shared" ref="M669:M699" si="48">CONCATENATE(IF(J669="YES","UC1;",""),IF(K669="YES"," UC2;",""),IF(L669="YES"," UC3",""))</f>
        <v/>
      </c>
      <c r="N669" s="187"/>
      <c r="O669" s="139"/>
      <c r="P669" s="139"/>
      <c r="Q669" s="139"/>
      <c r="R669" s="139"/>
      <c r="S669" s="139"/>
      <c r="T669" s="139"/>
      <c r="U669" s="139"/>
      <c r="V669" s="139"/>
      <c r="W669" s="190"/>
      <c r="X669" s="191" t="str">
        <f t="shared" ref="X669:X699" si="49">CONCATENATE(IF(N669="YES","e-Notification;",""),IF(O669="YES"," e-Access;",""),IF(P669="YES"," e-Submission;",""),IF(Q669="YES"," e-Evaluation;",""),IF(R669="YES"," e-Awarding;",""),IF(S669="YES"," e-Request;",""),IF(T669="YES"," e-Ordering;",""),IF(U669="YES"," e-Fulfillment;",""),IF(V669="YES"," e-Invoicing;",""),IF(W669="YES"," e-Payment.",""))</f>
        <v/>
      </c>
    </row>
    <row r="670" spans="1:24" x14ac:dyDescent="0.25">
      <c r="B670" s="139" t="s">
        <v>2403</v>
      </c>
      <c r="C670" s="139" t="s">
        <v>1421</v>
      </c>
      <c r="D670" s="139" t="s">
        <v>1531</v>
      </c>
      <c r="E670" s="139" t="s">
        <v>1748</v>
      </c>
      <c r="F670" s="20"/>
      <c r="G670" s="20" t="s">
        <v>2777</v>
      </c>
      <c r="H670" s="20" t="s">
        <v>2755</v>
      </c>
      <c r="I670" s="163"/>
      <c r="J670" s="187"/>
      <c r="K670" s="139"/>
      <c r="L670" s="188"/>
      <c r="M670" s="189" t="str">
        <f t="shared" si="48"/>
        <v/>
      </c>
      <c r="N670" s="187"/>
      <c r="O670" s="139"/>
      <c r="P670" s="139"/>
      <c r="Q670" s="139"/>
      <c r="R670" s="139"/>
      <c r="S670" s="139"/>
      <c r="T670" s="139"/>
      <c r="U670" s="139"/>
      <c r="V670" s="139"/>
      <c r="W670" s="190"/>
      <c r="X670" s="191" t="str">
        <f t="shared" si="49"/>
        <v/>
      </c>
    </row>
    <row r="671" spans="1:24" ht="30" x14ac:dyDescent="0.25">
      <c r="B671" s="139" t="s">
        <v>2403</v>
      </c>
      <c r="C671" s="139" t="s">
        <v>1421</v>
      </c>
      <c r="D671" s="139" t="s">
        <v>1422</v>
      </c>
      <c r="E671" s="139" t="s">
        <v>1715</v>
      </c>
      <c r="F671" s="20"/>
      <c r="G671" s="20" t="s">
        <v>2776</v>
      </c>
      <c r="H671" s="20" t="s">
        <v>2755</v>
      </c>
      <c r="I671" s="163"/>
      <c r="J671" s="187"/>
      <c r="K671" s="139"/>
      <c r="L671" s="188"/>
      <c r="M671" s="189" t="str">
        <f t="shared" si="48"/>
        <v/>
      </c>
      <c r="N671" s="187"/>
      <c r="O671" s="139"/>
      <c r="P671" s="139"/>
      <c r="Q671" s="139"/>
      <c r="R671" s="139"/>
      <c r="S671" s="139"/>
      <c r="T671" s="139"/>
      <c r="U671" s="139"/>
      <c r="V671" s="139"/>
      <c r="W671" s="190"/>
      <c r="X671" s="191" t="str">
        <f t="shared" si="49"/>
        <v/>
      </c>
    </row>
    <row r="672" spans="1:24" ht="60" x14ac:dyDescent="0.25">
      <c r="B672" s="139" t="s">
        <v>2403</v>
      </c>
      <c r="C672" s="20" t="s">
        <v>1421</v>
      </c>
      <c r="D672" s="20" t="s">
        <v>2586</v>
      </c>
      <c r="E672" s="20" t="s">
        <v>1715</v>
      </c>
      <c r="F672" s="20" t="s">
        <v>2587</v>
      </c>
      <c r="G672" s="20" t="s">
        <v>2775</v>
      </c>
      <c r="H672" s="20" t="s">
        <v>2755</v>
      </c>
      <c r="I672" s="163"/>
      <c r="J672" s="187"/>
      <c r="K672" s="139"/>
      <c r="L672" s="188"/>
      <c r="M672" s="189" t="str">
        <f t="shared" si="48"/>
        <v/>
      </c>
      <c r="N672" s="187"/>
      <c r="O672" s="139"/>
      <c r="P672" s="139"/>
      <c r="Q672" s="139"/>
      <c r="R672" s="139"/>
      <c r="S672" s="139"/>
      <c r="T672" s="139"/>
      <c r="U672" s="139"/>
      <c r="V672" s="139"/>
      <c r="W672" s="190"/>
      <c r="X672" s="191" t="str">
        <f t="shared" si="49"/>
        <v/>
      </c>
    </row>
    <row r="673" spans="1:24" ht="135" x14ac:dyDescent="0.25">
      <c r="A673" s="238" t="s">
        <v>3347</v>
      </c>
      <c r="B673" s="20" t="s">
        <v>1196</v>
      </c>
      <c r="C673" s="20" t="s">
        <v>1220</v>
      </c>
      <c r="D673" s="20" t="s">
        <v>1974</v>
      </c>
      <c r="E673" s="139" t="s">
        <v>796</v>
      </c>
      <c r="F673" s="20" t="s">
        <v>2271</v>
      </c>
      <c r="G673" s="20" t="s">
        <v>101</v>
      </c>
      <c r="H673" s="20" t="s">
        <v>2653</v>
      </c>
      <c r="I673" s="163" t="s">
        <v>2349</v>
      </c>
      <c r="J673" s="187"/>
      <c r="K673" s="139"/>
      <c r="L673" s="188"/>
      <c r="M673" s="189" t="str">
        <f t="shared" si="48"/>
        <v/>
      </c>
      <c r="N673" s="187" t="s">
        <v>2653</v>
      </c>
      <c r="O673" s="139"/>
      <c r="P673" s="139"/>
      <c r="Q673" s="139"/>
      <c r="R673" s="139"/>
      <c r="S673" s="139"/>
      <c r="T673" s="139"/>
      <c r="U673" s="139"/>
      <c r="V673" s="139"/>
      <c r="W673" s="190"/>
      <c r="X673" s="191" t="str">
        <f t="shared" si="49"/>
        <v>e-Notification;</v>
      </c>
    </row>
    <row r="674" spans="1:24" x14ac:dyDescent="0.25">
      <c r="B674" s="20" t="s">
        <v>1196</v>
      </c>
      <c r="C674" s="20" t="s">
        <v>1220</v>
      </c>
      <c r="D674" s="20" t="s">
        <v>102</v>
      </c>
      <c r="E674" s="20" t="s">
        <v>1748</v>
      </c>
      <c r="F674" s="20"/>
      <c r="G674" s="20" t="s">
        <v>101</v>
      </c>
      <c r="H674" s="20" t="s">
        <v>2755</v>
      </c>
      <c r="I674" s="163"/>
      <c r="J674" s="187"/>
      <c r="K674" s="139"/>
      <c r="L674" s="188"/>
      <c r="M674" s="189" t="str">
        <f t="shared" si="48"/>
        <v/>
      </c>
      <c r="N674" s="187"/>
      <c r="O674" s="139"/>
      <c r="P674" s="139"/>
      <c r="Q674" s="139"/>
      <c r="R674" s="139"/>
      <c r="S674" s="139"/>
      <c r="T674" s="139"/>
      <c r="U674" s="139"/>
      <c r="V674" s="139"/>
      <c r="W674" s="190"/>
      <c r="X674" s="191" t="str">
        <f t="shared" si="49"/>
        <v/>
      </c>
    </row>
    <row r="675" spans="1:24" ht="30" x14ac:dyDescent="0.25">
      <c r="B675" s="20" t="s">
        <v>1196</v>
      </c>
      <c r="C675" s="20" t="s">
        <v>1220</v>
      </c>
      <c r="D675" s="20" t="s">
        <v>2128</v>
      </c>
      <c r="E675" s="20" t="s">
        <v>1715</v>
      </c>
      <c r="F675" s="20"/>
      <c r="G675" s="20" t="s">
        <v>101</v>
      </c>
      <c r="H675" s="20" t="s">
        <v>2755</v>
      </c>
      <c r="I675" s="163"/>
      <c r="J675" s="187"/>
      <c r="K675" s="139"/>
      <c r="L675" s="188"/>
      <c r="M675" s="189" t="str">
        <f t="shared" si="48"/>
        <v/>
      </c>
      <c r="N675" s="187"/>
      <c r="O675" s="139"/>
      <c r="P675" s="139"/>
      <c r="Q675" s="139"/>
      <c r="R675" s="139"/>
      <c r="S675" s="139"/>
      <c r="T675" s="139"/>
      <c r="U675" s="139"/>
      <c r="V675" s="139"/>
      <c r="W675" s="190"/>
      <c r="X675" s="191" t="str">
        <f t="shared" si="49"/>
        <v/>
      </c>
    </row>
    <row r="676" spans="1:24" ht="90" x14ac:dyDescent="0.25">
      <c r="B676" s="20" t="s">
        <v>1196</v>
      </c>
      <c r="C676" s="20" t="s">
        <v>1220</v>
      </c>
      <c r="D676" s="20" t="s">
        <v>1199</v>
      </c>
      <c r="E676" s="20" t="s">
        <v>1715</v>
      </c>
      <c r="F676" s="195"/>
      <c r="G676" s="20" t="s">
        <v>101</v>
      </c>
      <c r="H676" s="20" t="s">
        <v>2755</v>
      </c>
      <c r="I676" s="163"/>
      <c r="J676" s="187"/>
      <c r="K676" s="139"/>
      <c r="L676" s="188"/>
      <c r="M676" s="189" t="str">
        <f t="shared" si="48"/>
        <v/>
      </c>
      <c r="N676" s="187"/>
      <c r="O676" s="139"/>
      <c r="P676" s="139"/>
      <c r="Q676" s="139"/>
      <c r="R676" s="139"/>
      <c r="S676" s="139"/>
      <c r="T676" s="139"/>
      <c r="U676" s="139"/>
      <c r="V676" s="139"/>
      <c r="W676" s="190"/>
      <c r="X676" s="191" t="str">
        <f t="shared" si="49"/>
        <v/>
      </c>
    </row>
    <row r="677" spans="1:24" ht="90" x14ac:dyDescent="0.25">
      <c r="B677" s="20" t="s">
        <v>1196</v>
      </c>
      <c r="C677" s="20" t="s">
        <v>1220</v>
      </c>
      <c r="D677" s="20" t="s">
        <v>1200</v>
      </c>
      <c r="E677" s="20" t="s">
        <v>1715</v>
      </c>
      <c r="F677" s="20"/>
      <c r="G677" s="20" t="s">
        <v>101</v>
      </c>
      <c r="H677" s="20" t="s">
        <v>2755</v>
      </c>
      <c r="I677" s="163"/>
      <c r="J677" s="187"/>
      <c r="K677" s="139"/>
      <c r="L677" s="188"/>
      <c r="M677" s="189" t="str">
        <f t="shared" si="48"/>
        <v/>
      </c>
      <c r="N677" s="187"/>
      <c r="O677" s="139"/>
      <c r="P677" s="139"/>
      <c r="Q677" s="139"/>
      <c r="R677" s="139"/>
      <c r="S677" s="139"/>
      <c r="T677" s="139"/>
      <c r="U677" s="139"/>
      <c r="V677" s="139"/>
      <c r="W677" s="190"/>
      <c r="X677" s="191" t="str">
        <f t="shared" si="49"/>
        <v/>
      </c>
    </row>
    <row r="678" spans="1:24" ht="60" x14ac:dyDescent="0.25">
      <c r="B678" s="20" t="s">
        <v>1196</v>
      </c>
      <c r="C678" s="20" t="s">
        <v>1220</v>
      </c>
      <c r="D678" s="20" t="s">
        <v>1201</v>
      </c>
      <c r="E678" s="20" t="s">
        <v>1715</v>
      </c>
      <c r="F678" s="20"/>
      <c r="G678" s="20" t="s">
        <v>101</v>
      </c>
      <c r="H678" s="20" t="s">
        <v>2755</v>
      </c>
      <c r="I678" s="163"/>
      <c r="J678" s="187"/>
      <c r="K678" s="139"/>
      <c r="L678" s="188"/>
      <c r="M678" s="189" t="str">
        <f t="shared" si="48"/>
        <v/>
      </c>
      <c r="N678" s="187"/>
      <c r="O678" s="139"/>
      <c r="P678" s="139"/>
      <c r="Q678" s="139"/>
      <c r="R678" s="139"/>
      <c r="S678" s="139"/>
      <c r="T678" s="139"/>
      <c r="U678" s="139"/>
      <c r="V678" s="139"/>
      <c r="W678" s="190"/>
      <c r="X678" s="191" t="str">
        <f t="shared" si="49"/>
        <v/>
      </c>
    </row>
    <row r="679" spans="1:24" ht="45" x14ac:dyDescent="0.25">
      <c r="B679" s="20" t="s">
        <v>1196</v>
      </c>
      <c r="C679" s="20" t="s">
        <v>1220</v>
      </c>
      <c r="D679" s="20" t="s">
        <v>1202</v>
      </c>
      <c r="E679" s="20" t="s">
        <v>1715</v>
      </c>
      <c r="F679" s="20"/>
      <c r="G679" s="20" t="s">
        <v>101</v>
      </c>
      <c r="H679" s="20" t="s">
        <v>2755</v>
      </c>
      <c r="I679" s="163"/>
      <c r="J679" s="187"/>
      <c r="K679" s="139"/>
      <c r="L679" s="188"/>
      <c r="M679" s="189" t="str">
        <f t="shared" si="48"/>
        <v/>
      </c>
      <c r="N679" s="187"/>
      <c r="O679" s="139"/>
      <c r="P679" s="139"/>
      <c r="Q679" s="139"/>
      <c r="R679" s="139"/>
      <c r="S679" s="139"/>
      <c r="T679" s="139"/>
      <c r="U679" s="139"/>
      <c r="V679" s="139"/>
      <c r="W679" s="190"/>
      <c r="X679" s="191" t="str">
        <f t="shared" si="49"/>
        <v/>
      </c>
    </row>
    <row r="680" spans="1:24" ht="105" x14ac:dyDescent="0.25">
      <c r="B680" s="20" t="s">
        <v>1196</v>
      </c>
      <c r="C680" s="20" t="s">
        <v>1220</v>
      </c>
      <c r="D680" s="20" t="s">
        <v>1812</v>
      </c>
      <c r="E680" s="20" t="s">
        <v>1715</v>
      </c>
      <c r="F680" s="20"/>
      <c r="G680" s="20" t="s">
        <v>101</v>
      </c>
      <c r="H680" s="20" t="s">
        <v>2755</v>
      </c>
      <c r="I680" s="163"/>
      <c r="J680" s="187"/>
      <c r="K680" s="139"/>
      <c r="L680" s="188"/>
      <c r="M680" s="189" t="str">
        <f t="shared" si="48"/>
        <v/>
      </c>
      <c r="N680" s="187"/>
      <c r="O680" s="139"/>
      <c r="P680" s="139"/>
      <c r="Q680" s="139"/>
      <c r="R680" s="139"/>
      <c r="S680" s="139"/>
      <c r="T680" s="139"/>
      <c r="U680" s="139"/>
      <c r="V680" s="139"/>
      <c r="W680" s="190"/>
      <c r="X680" s="191" t="str">
        <f t="shared" si="49"/>
        <v/>
      </c>
    </row>
    <row r="681" spans="1:24" ht="60" x14ac:dyDescent="0.25">
      <c r="B681" s="20" t="s">
        <v>1196</v>
      </c>
      <c r="C681" s="20" t="s">
        <v>1220</v>
      </c>
      <c r="D681" s="20" t="s">
        <v>1203</v>
      </c>
      <c r="E681" s="20" t="s">
        <v>1715</v>
      </c>
      <c r="F681" s="20"/>
      <c r="G681" s="20" t="s">
        <v>101</v>
      </c>
      <c r="H681" s="20" t="s">
        <v>2755</v>
      </c>
      <c r="I681" s="163"/>
      <c r="J681" s="187"/>
      <c r="K681" s="139"/>
      <c r="L681" s="188"/>
      <c r="M681" s="189" t="str">
        <f t="shared" si="48"/>
        <v/>
      </c>
      <c r="N681" s="187"/>
      <c r="O681" s="139"/>
      <c r="P681" s="139"/>
      <c r="Q681" s="139"/>
      <c r="R681" s="139"/>
      <c r="S681" s="139"/>
      <c r="T681" s="139"/>
      <c r="U681" s="139"/>
      <c r="V681" s="139"/>
      <c r="W681" s="190"/>
      <c r="X681" s="191" t="str">
        <f t="shared" si="49"/>
        <v/>
      </c>
    </row>
    <row r="682" spans="1:24" ht="30" x14ac:dyDescent="0.25">
      <c r="B682" s="20" t="s">
        <v>1196</v>
      </c>
      <c r="C682" s="20" t="s">
        <v>1220</v>
      </c>
      <c r="D682" s="20" t="s">
        <v>1204</v>
      </c>
      <c r="E682" s="20" t="s">
        <v>1715</v>
      </c>
      <c r="F682" s="20"/>
      <c r="G682" s="20" t="s">
        <v>101</v>
      </c>
      <c r="H682" s="20" t="s">
        <v>2755</v>
      </c>
      <c r="I682" s="163"/>
      <c r="J682" s="187"/>
      <c r="K682" s="139"/>
      <c r="L682" s="188"/>
      <c r="M682" s="189" t="str">
        <f t="shared" si="48"/>
        <v/>
      </c>
      <c r="N682" s="187"/>
      <c r="O682" s="139"/>
      <c r="P682" s="139"/>
      <c r="Q682" s="139"/>
      <c r="R682" s="139"/>
      <c r="S682" s="139"/>
      <c r="T682" s="139"/>
      <c r="U682" s="139"/>
      <c r="V682" s="139"/>
      <c r="W682" s="190"/>
      <c r="X682" s="191" t="str">
        <f t="shared" si="49"/>
        <v/>
      </c>
    </row>
    <row r="683" spans="1:24" ht="105" x14ac:dyDescent="0.25">
      <c r="A683" s="317" t="s">
        <v>3348</v>
      </c>
      <c r="B683" s="139" t="s">
        <v>2374</v>
      </c>
      <c r="C683" s="20" t="s">
        <v>2502</v>
      </c>
      <c r="D683" s="20" t="s">
        <v>2006</v>
      </c>
      <c r="E683" s="139" t="s">
        <v>796</v>
      </c>
      <c r="F683" s="20" t="s">
        <v>1770</v>
      </c>
      <c r="G683" s="20" t="s">
        <v>547</v>
      </c>
      <c r="H683" s="20" t="s">
        <v>2653</v>
      </c>
      <c r="I683" s="163" t="s">
        <v>2347</v>
      </c>
      <c r="J683" s="187" t="s">
        <v>2653</v>
      </c>
      <c r="K683" s="139"/>
      <c r="L683" s="188"/>
      <c r="M683" s="189" t="str">
        <f t="shared" si="48"/>
        <v>UC1;</v>
      </c>
      <c r="N683" s="187" t="s">
        <v>2653</v>
      </c>
      <c r="O683" s="139"/>
      <c r="P683" s="139"/>
      <c r="Q683" s="139"/>
      <c r="R683" s="139"/>
      <c r="S683" s="139"/>
      <c r="T683" s="139"/>
      <c r="U683" s="139"/>
      <c r="V683" s="139"/>
      <c r="W683" s="190"/>
      <c r="X683" s="191" t="str">
        <f t="shared" si="49"/>
        <v>e-Notification;</v>
      </c>
    </row>
    <row r="684" spans="1:24" x14ac:dyDescent="0.25">
      <c r="B684" s="139" t="s">
        <v>2374</v>
      </c>
      <c r="C684" s="20" t="s">
        <v>2502</v>
      </c>
      <c r="D684" s="20" t="s">
        <v>2500</v>
      </c>
      <c r="E684" s="20" t="s">
        <v>1715</v>
      </c>
      <c r="F684" s="20" t="s">
        <v>2501</v>
      </c>
      <c r="G684" s="20" t="s">
        <v>547</v>
      </c>
      <c r="H684" s="20" t="s">
        <v>2755</v>
      </c>
      <c r="I684" s="163"/>
      <c r="J684" s="187"/>
      <c r="K684" s="139"/>
      <c r="L684" s="188"/>
      <c r="M684" s="189" t="str">
        <f t="shared" si="48"/>
        <v/>
      </c>
      <c r="N684" s="187"/>
      <c r="O684" s="139"/>
      <c r="P684" s="139"/>
      <c r="Q684" s="139"/>
      <c r="R684" s="139"/>
      <c r="S684" s="139"/>
      <c r="T684" s="139"/>
      <c r="U684" s="139"/>
      <c r="V684" s="139"/>
      <c r="W684" s="190"/>
      <c r="X684" s="191" t="str">
        <f t="shared" si="49"/>
        <v/>
      </c>
    </row>
    <row r="685" spans="1:24" ht="30" x14ac:dyDescent="0.25">
      <c r="B685" s="139" t="s">
        <v>2374</v>
      </c>
      <c r="C685" s="20" t="s">
        <v>2502</v>
      </c>
      <c r="D685" s="20" t="s">
        <v>2499</v>
      </c>
      <c r="E685" s="20" t="s">
        <v>1748</v>
      </c>
      <c r="F685" s="20"/>
      <c r="G685" s="20" t="s">
        <v>547</v>
      </c>
      <c r="H685" s="20" t="s">
        <v>2755</v>
      </c>
      <c r="I685" s="163"/>
      <c r="J685" s="187"/>
      <c r="K685" s="139"/>
      <c r="L685" s="188"/>
      <c r="M685" s="189" t="str">
        <f t="shared" si="48"/>
        <v/>
      </c>
      <c r="N685" s="187"/>
      <c r="O685" s="139"/>
      <c r="P685" s="139"/>
      <c r="Q685" s="139"/>
      <c r="R685" s="139"/>
      <c r="S685" s="139"/>
      <c r="T685" s="139"/>
      <c r="U685" s="139"/>
      <c r="V685" s="139"/>
      <c r="W685" s="190"/>
      <c r="X685" s="191" t="str">
        <f t="shared" si="49"/>
        <v/>
      </c>
    </row>
    <row r="686" spans="1:24" ht="105" x14ac:dyDescent="0.25">
      <c r="B686" s="11" t="s">
        <v>1185</v>
      </c>
      <c r="C686" s="11" t="s">
        <v>1212</v>
      </c>
      <c r="D686" s="11" t="s">
        <v>1694</v>
      </c>
      <c r="E686" s="139" t="s">
        <v>796</v>
      </c>
      <c r="F686" s="11" t="s">
        <v>2270</v>
      </c>
      <c r="G686" s="11" t="s">
        <v>338</v>
      </c>
      <c r="H686" s="20" t="s">
        <v>2653</v>
      </c>
      <c r="I686" s="163" t="s">
        <v>2348</v>
      </c>
      <c r="J686" s="187"/>
      <c r="K686" s="139"/>
      <c r="L686" s="188"/>
      <c r="M686" s="189" t="str">
        <f t="shared" si="48"/>
        <v/>
      </c>
      <c r="N686" s="187" t="s">
        <v>2653</v>
      </c>
      <c r="O686" s="139"/>
      <c r="P686" s="139"/>
      <c r="Q686" s="139" t="s">
        <v>2653</v>
      </c>
      <c r="R686" s="139"/>
      <c r="S686" s="139"/>
      <c r="T686" s="139"/>
      <c r="U686" s="139"/>
      <c r="V686" s="139"/>
      <c r="W686" s="190"/>
      <c r="X686" s="191" t="str">
        <f t="shared" si="49"/>
        <v>e-Notification; e-Evaluation;</v>
      </c>
    </row>
    <row r="687" spans="1:24" ht="135" x14ac:dyDescent="0.25">
      <c r="B687" s="11" t="s">
        <v>1185</v>
      </c>
      <c r="C687" s="11" t="s">
        <v>1212</v>
      </c>
      <c r="D687" s="11" t="s">
        <v>2317</v>
      </c>
      <c r="E687" s="11" t="s">
        <v>814</v>
      </c>
      <c r="F687" s="11" t="s">
        <v>2318</v>
      </c>
      <c r="G687" s="11"/>
      <c r="H687" s="20" t="s">
        <v>2755</v>
      </c>
      <c r="I687" s="163"/>
      <c r="J687" s="187"/>
      <c r="K687" s="139"/>
      <c r="L687" s="188"/>
      <c r="M687" s="189" t="str">
        <f t="shared" si="48"/>
        <v/>
      </c>
      <c r="N687" s="187"/>
      <c r="O687" s="139"/>
      <c r="P687" s="139"/>
      <c r="Q687" s="139"/>
      <c r="R687" s="139"/>
      <c r="S687" s="139"/>
      <c r="T687" s="139"/>
      <c r="U687" s="139"/>
      <c r="V687" s="139"/>
      <c r="W687" s="190"/>
      <c r="X687" s="191" t="str">
        <f t="shared" si="49"/>
        <v/>
      </c>
    </row>
    <row r="688" spans="1:24" ht="30" x14ac:dyDescent="0.25">
      <c r="B688" s="11" t="s">
        <v>1185</v>
      </c>
      <c r="C688" s="11" t="s">
        <v>1212</v>
      </c>
      <c r="D688" s="11" t="s">
        <v>1184</v>
      </c>
      <c r="E688" s="11" t="s">
        <v>1748</v>
      </c>
      <c r="F688" s="11"/>
      <c r="G688" s="11" t="s">
        <v>338</v>
      </c>
      <c r="H688" s="20" t="s">
        <v>2755</v>
      </c>
      <c r="I688" s="163"/>
      <c r="J688" s="187"/>
      <c r="K688" s="139"/>
      <c r="L688" s="188"/>
      <c r="M688" s="189" t="str">
        <f t="shared" si="48"/>
        <v/>
      </c>
      <c r="N688" s="187"/>
      <c r="O688" s="139"/>
      <c r="P688" s="139"/>
      <c r="Q688" s="139"/>
      <c r="R688" s="139"/>
      <c r="S688" s="139"/>
      <c r="T688" s="139"/>
      <c r="U688" s="139"/>
      <c r="V688" s="139"/>
      <c r="W688" s="190"/>
      <c r="X688" s="191" t="str">
        <f t="shared" si="49"/>
        <v/>
      </c>
    </row>
    <row r="689" spans="1:24" ht="105" x14ac:dyDescent="0.25">
      <c r="B689" s="11" t="s">
        <v>1185</v>
      </c>
      <c r="C689" s="11" t="s">
        <v>1212</v>
      </c>
      <c r="D689" s="11" t="s">
        <v>1205</v>
      </c>
      <c r="E689" s="11" t="s">
        <v>786</v>
      </c>
      <c r="F689" s="11" t="s">
        <v>1186</v>
      </c>
      <c r="G689" s="11" t="s">
        <v>338</v>
      </c>
      <c r="H689" s="20" t="s">
        <v>2755</v>
      </c>
      <c r="I689" s="163"/>
      <c r="J689" s="187"/>
      <c r="K689" s="139"/>
      <c r="L689" s="188"/>
      <c r="M689" s="189" t="str">
        <f t="shared" si="48"/>
        <v/>
      </c>
      <c r="N689" s="187"/>
      <c r="O689" s="139"/>
      <c r="P689" s="139"/>
      <c r="Q689" s="139"/>
      <c r="R689" s="139"/>
      <c r="S689" s="139"/>
      <c r="T689" s="139"/>
      <c r="U689" s="139"/>
      <c r="V689" s="139"/>
      <c r="W689" s="190"/>
      <c r="X689" s="191" t="str">
        <f t="shared" si="49"/>
        <v/>
      </c>
    </row>
    <row r="690" spans="1:24" ht="60" x14ac:dyDescent="0.25">
      <c r="B690" s="20" t="s">
        <v>958</v>
      </c>
      <c r="C690" s="20" t="s">
        <v>1210</v>
      </c>
      <c r="D690" s="20" t="s">
        <v>1692</v>
      </c>
      <c r="E690" s="139" t="s">
        <v>796</v>
      </c>
      <c r="F690" s="20"/>
      <c r="G690" s="20" t="s">
        <v>329</v>
      </c>
      <c r="H690" s="20" t="s">
        <v>2653</v>
      </c>
      <c r="I690" s="163" t="s">
        <v>2349</v>
      </c>
      <c r="J690" s="187"/>
      <c r="K690" s="139"/>
      <c r="L690" s="188"/>
      <c r="M690" s="189" t="str">
        <f t="shared" si="48"/>
        <v/>
      </c>
      <c r="N690" s="187" t="s">
        <v>2653</v>
      </c>
      <c r="O690" s="139"/>
      <c r="P690" s="139"/>
      <c r="Q690" s="139"/>
      <c r="R690" s="139"/>
      <c r="S690" s="139"/>
      <c r="T690" s="139"/>
      <c r="U690" s="139"/>
      <c r="V690" s="139"/>
      <c r="W690" s="190"/>
      <c r="X690" s="191" t="str">
        <f t="shared" si="49"/>
        <v>e-Notification;</v>
      </c>
    </row>
    <row r="691" spans="1:24" ht="30" x14ac:dyDescent="0.25">
      <c r="B691" s="20" t="s">
        <v>958</v>
      </c>
      <c r="C691" s="20" t="s">
        <v>1210</v>
      </c>
      <c r="D691" s="20" t="s">
        <v>2056</v>
      </c>
      <c r="E691" s="12" t="s">
        <v>1748</v>
      </c>
      <c r="F691" s="20"/>
      <c r="G691" s="20" t="s">
        <v>329</v>
      </c>
      <c r="H691" s="20" t="s">
        <v>2755</v>
      </c>
      <c r="I691" s="163"/>
      <c r="J691" s="187"/>
      <c r="K691" s="139"/>
      <c r="L691" s="188"/>
      <c r="M691" s="189" t="str">
        <f t="shared" si="48"/>
        <v/>
      </c>
      <c r="N691" s="187"/>
      <c r="O691" s="139"/>
      <c r="P691" s="139"/>
      <c r="Q691" s="139"/>
      <c r="R691" s="139"/>
      <c r="S691" s="139"/>
      <c r="T691" s="139"/>
      <c r="U691" s="139"/>
      <c r="V691" s="139"/>
      <c r="W691" s="190"/>
      <c r="X691" s="191" t="str">
        <f t="shared" si="49"/>
        <v/>
      </c>
    </row>
    <row r="692" spans="1:24" ht="105" x14ac:dyDescent="0.25">
      <c r="B692" s="20" t="s">
        <v>958</v>
      </c>
      <c r="C692" s="20" t="s">
        <v>1210</v>
      </c>
      <c r="D692" s="20" t="s">
        <v>1242</v>
      </c>
      <c r="E692" s="12" t="s">
        <v>786</v>
      </c>
      <c r="F692" s="20" t="s">
        <v>960</v>
      </c>
      <c r="G692" s="20" t="s">
        <v>329</v>
      </c>
      <c r="H692" s="20" t="s">
        <v>2755</v>
      </c>
      <c r="I692" s="163"/>
      <c r="J692" s="187"/>
      <c r="K692" s="139"/>
      <c r="L692" s="188"/>
      <c r="M692" s="189" t="str">
        <f t="shared" si="48"/>
        <v/>
      </c>
      <c r="N692" s="187"/>
      <c r="O692" s="139"/>
      <c r="P692" s="139"/>
      <c r="Q692" s="139"/>
      <c r="R692" s="139"/>
      <c r="S692" s="139"/>
      <c r="T692" s="139"/>
      <c r="U692" s="139"/>
      <c r="V692" s="139"/>
      <c r="W692" s="190"/>
      <c r="X692" s="191" t="str">
        <f t="shared" si="49"/>
        <v/>
      </c>
    </row>
    <row r="693" spans="1:24" s="182" customFormat="1" x14ac:dyDescent="0.25">
      <c r="A693" s="277"/>
      <c r="B693" s="20" t="s">
        <v>958</v>
      </c>
      <c r="C693" s="20" t="s">
        <v>1210</v>
      </c>
      <c r="D693" s="20" t="s">
        <v>961</v>
      </c>
      <c r="E693" s="12" t="s">
        <v>1715</v>
      </c>
      <c r="F693" s="20"/>
      <c r="G693" s="20" t="s">
        <v>329</v>
      </c>
      <c r="H693" s="20" t="s">
        <v>2755</v>
      </c>
      <c r="I693" s="163"/>
      <c r="J693" s="187"/>
      <c r="K693" s="139"/>
      <c r="L693" s="188"/>
      <c r="M693" s="189" t="str">
        <f t="shared" si="48"/>
        <v/>
      </c>
      <c r="N693" s="187"/>
      <c r="O693" s="139"/>
      <c r="P693" s="139"/>
      <c r="Q693" s="139"/>
      <c r="R693" s="139"/>
      <c r="S693" s="139"/>
      <c r="T693" s="139"/>
      <c r="U693" s="139"/>
      <c r="V693" s="139"/>
      <c r="W693" s="190"/>
      <c r="X693" s="191" t="str">
        <f t="shared" si="49"/>
        <v/>
      </c>
    </row>
    <row r="694" spans="1:24" s="147" customFormat="1" ht="30" x14ac:dyDescent="0.25">
      <c r="A694" s="276"/>
      <c r="B694" s="20" t="s">
        <v>958</v>
      </c>
      <c r="C694" s="20" t="s">
        <v>1210</v>
      </c>
      <c r="D694" s="20" t="s">
        <v>962</v>
      </c>
      <c r="E694" s="12" t="s">
        <v>777</v>
      </c>
      <c r="F694" s="20"/>
      <c r="G694" s="20" t="s">
        <v>329</v>
      </c>
      <c r="H694" s="20" t="s">
        <v>2755</v>
      </c>
      <c r="I694" s="163"/>
      <c r="J694" s="187"/>
      <c r="K694" s="139"/>
      <c r="L694" s="188"/>
      <c r="M694" s="189" t="str">
        <f t="shared" si="48"/>
        <v/>
      </c>
      <c r="N694" s="187"/>
      <c r="O694" s="139"/>
      <c r="P694" s="139"/>
      <c r="Q694" s="139"/>
      <c r="R694" s="139"/>
      <c r="S694" s="139"/>
      <c r="T694" s="139"/>
      <c r="U694" s="139"/>
      <c r="V694" s="139"/>
      <c r="W694" s="190"/>
      <c r="X694" s="191" t="str">
        <f t="shared" si="49"/>
        <v/>
      </c>
    </row>
    <row r="695" spans="1:24" s="147" customFormat="1" ht="30" x14ac:dyDescent="0.25">
      <c r="A695" s="276"/>
      <c r="B695" s="20" t="s">
        <v>958</v>
      </c>
      <c r="C695" s="20" t="s">
        <v>1210</v>
      </c>
      <c r="D695" s="20" t="s">
        <v>2059</v>
      </c>
      <c r="E695" s="12" t="s">
        <v>2276</v>
      </c>
      <c r="F695" s="124" t="s">
        <v>2281</v>
      </c>
      <c r="G695" s="20" t="s">
        <v>329</v>
      </c>
      <c r="H695" s="20" t="s">
        <v>2755</v>
      </c>
      <c r="I695" s="163"/>
      <c r="J695" s="187"/>
      <c r="K695" s="139"/>
      <c r="L695" s="188"/>
      <c r="M695" s="189" t="str">
        <f t="shared" si="48"/>
        <v/>
      </c>
      <c r="N695" s="187"/>
      <c r="O695" s="139"/>
      <c r="P695" s="139"/>
      <c r="Q695" s="139"/>
      <c r="R695" s="139"/>
      <c r="S695" s="139"/>
      <c r="T695" s="139"/>
      <c r="U695" s="139"/>
      <c r="V695" s="139"/>
      <c r="W695" s="190"/>
      <c r="X695" s="191" t="str">
        <f t="shared" si="49"/>
        <v/>
      </c>
    </row>
    <row r="696" spans="1:24" s="147" customFormat="1" ht="60" x14ac:dyDescent="0.25">
      <c r="A696" s="276"/>
      <c r="B696" s="20" t="s">
        <v>2415</v>
      </c>
      <c r="C696" s="20" t="s">
        <v>1305</v>
      </c>
      <c r="D696" s="20" t="s">
        <v>1396</v>
      </c>
      <c r="E696" s="139" t="s">
        <v>796</v>
      </c>
      <c r="F696" s="20"/>
      <c r="G696" s="20" t="s">
        <v>686</v>
      </c>
      <c r="H696" s="20" t="s">
        <v>2653</v>
      </c>
      <c r="I696" s="163" t="s">
        <v>2349</v>
      </c>
      <c r="J696" s="187" t="s">
        <v>2653</v>
      </c>
      <c r="K696" s="139"/>
      <c r="L696" s="188"/>
      <c r="M696" s="189" t="str">
        <f t="shared" si="48"/>
        <v>UC1;</v>
      </c>
      <c r="N696" s="187" t="s">
        <v>2653</v>
      </c>
      <c r="O696" s="139"/>
      <c r="P696" s="139"/>
      <c r="Q696" s="139"/>
      <c r="R696" s="139" t="s">
        <v>2653</v>
      </c>
      <c r="S696" s="139" t="s">
        <v>2653</v>
      </c>
      <c r="T696" s="139" t="s">
        <v>2653</v>
      </c>
      <c r="U696" s="139" t="s">
        <v>2653</v>
      </c>
      <c r="V696" s="139" t="s">
        <v>2653</v>
      </c>
      <c r="W696" s="190" t="s">
        <v>2653</v>
      </c>
      <c r="X696" s="191" t="str">
        <f t="shared" si="49"/>
        <v>e-Notification; e-Awarding; e-Request; e-Ordering; e-Fulfillment; e-Invoicing; e-Payment.</v>
      </c>
    </row>
    <row r="697" spans="1:24" s="147" customFormat="1" ht="105" x14ac:dyDescent="0.25">
      <c r="A697" s="276"/>
      <c r="B697" s="139" t="s">
        <v>1579</v>
      </c>
      <c r="C697" s="139" t="s">
        <v>1418</v>
      </c>
      <c r="D697" s="139" t="s">
        <v>1927</v>
      </c>
      <c r="E697" s="139" t="s">
        <v>796</v>
      </c>
      <c r="F697" s="139" t="s">
        <v>2307</v>
      </c>
      <c r="G697" s="20" t="s">
        <v>704</v>
      </c>
      <c r="H697" s="20" t="s">
        <v>2653</v>
      </c>
      <c r="I697" s="163" t="s">
        <v>2347</v>
      </c>
      <c r="J697" s="187"/>
      <c r="K697" s="139"/>
      <c r="L697" s="188"/>
      <c r="M697" s="189" t="str">
        <f t="shared" si="48"/>
        <v/>
      </c>
      <c r="N697" s="187" t="s">
        <v>2653</v>
      </c>
      <c r="O697" s="139"/>
      <c r="P697" s="139"/>
      <c r="Q697" s="139"/>
      <c r="R697" s="139"/>
      <c r="S697" s="139"/>
      <c r="T697" s="139"/>
      <c r="U697" s="139"/>
      <c r="V697" s="139"/>
      <c r="W697" s="190"/>
      <c r="X697" s="191" t="str">
        <f t="shared" si="49"/>
        <v>e-Notification;</v>
      </c>
    </row>
    <row r="698" spans="1:24" s="147" customFormat="1" ht="45" x14ac:dyDescent="0.25">
      <c r="A698" s="276"/>
      <c r="B698" s="139" t="s">
        <v>1579</v>
      </c>
      <c r="C698" s="139" t="s">
        <v>1418</v>
      </c>
      <c r="D698" s="139" t="s">
        <v>1577</v>
      </c>
      <c r="E698" s="139" t="s">
        <v>1715</v>
      </c>
      <c r="F698" s="20"/>
      <c r="G698" s="20" t="s">
        <v>704</v>
      </c>
      <c r="H698" s="20" t="s">
        <v>2755</v>
      </c>
      <c r="I698" s="163"/>
      <c r="J698" s="187"/>
      <c r="K698" s="139"/>
      <c r="L698" s="188"/>
      <c r="M698" s="189" t="str">
        <f t="shared" si="48"/>
        <v/>
      </c>
      <c r="N698" s="187"/>
      <c r="O698" s="139"/>
      <c r="P698" s="139"/>
      <c r="Q698" s="139"/>
      <c r="R698" s="139"/>
      <c r="S698" s="139"/>
      <c r="T698" s="139"/>
      <c r="U698" s="139"/>
      <c r="V698" s="139"/>
      <c r="W698" s="190"/>
      <c r="X698" s="191" t="str">
        <f t="shared" si="49"/>
        <v/>
      </c>
    </row>
    <row r="699" spans="1:24" s="147" customFormat="1" ht="15.75" thickBot="1" x14ac:dyDescent="0.3">
      <c r="A699" s="276"/>
      <c r="B699" s="139" t="s">
        <v>1579</v>
      </c>
      <c r="C699" s="139" t="s">
        <v>1418</v>
      </c>
      <c r="D699" s="139" t="s">
        <v>1578</v>
      </c>
      <c r="E699" s="139" t="s">
        <v>1748</v>
      </c>
      <c r="F699" s="20"/>
      <c r="G699" s="20" t="s">
        <v>704</v>
      </c>
      <c r="H699" s="20" t="s">
        <v>2755</v>
      </c>
      <c r="I699" s="163"/>
      <c r="J699" s="196"/>
      <c r="K699" s="197"/>
      <c r="L699" s="198"/>
      <c r="M699" s="199" t="str">
        <f t="shared" si="48"/>
        <v/>
      </c>
      <c r="N699" s="196"/>
      <c r="O699" s="197"/>
      <c r="P699" s="197"/>
      <c r="Q699" s="197"/>
      <c r="R699" s="197"/>
      <c r="S699" s="197"/>
      <c r="T699" s="197"/>
      <c r="U699" s="197"/>
      <c r="V699" s="197"/>
      <c r="W699" s="200"/>
      <c r="X699" s="199" t="str">
        <f t="shared" si="49"/>
        <v/>
      </c>
    </row>
  </sheetData>
  <autoFilter ref="A1:X699"/>
  <sortState ref="B2:Y659">
    <sortCondition ref="C1"/>
  </sortState>
  <conditionalFormatting sqref="J1:W1 N2:X3 J8:L9 B1:I9 M4:X9 J672:X699 D73:X73 B10:X71 B74:X297 E298:X298 B298:C298 B299:X671 B672:I1048576">
    <cfRule type="expression" dxfId="6" priority="19">
      <formula>$H1="YES"</formula>
    </cfRule>
  </conditionalFormatting>
  <conditionalFormatting sqref="J4:L7">
    <cfRule type="expression" dxfId="5" priority="17">
      <formula>$H4="YES"</formula>
    </cfRule>
  </conditionalFormatting>
  <conditionalFormatting sqref="J2:L3">
    <cfRule type="expression" dxfId="4" priority="16">
      <formula>$H2="YES"</formula>
    </cfRule>
  </conditionalFormatting>
  <conditionalFormatting sqref="M2:M3">
    <cfRule type="expression" dxfId="3" priority="15">
      <formula>$H2="YES"</formula>
    </cfRule>
  </conditionalFormatting>
  <conditionalFormatting sqref="X1">
    <cfRule type="expression" dxfId="2" priority="10">
      <formula>$H1="YES"</formula>
    </cfRule>
  </conditionalFormatting>
  <conditionalFormatting sqref="A1">
    <cfRule type="expression" dxfId="1" priority="5">
      <formula>$H1="YES"</formula>
    </cfRule>
  </conditionalFormatting>
  <conditionalFormatting sqref="D298">
    <cfRule type="expression" dxfId="0" priority="1">
      <formula>$H298="YES"</formula>
    </cfRule>
  </conditionalFormatting>
  <dataValidations count="1">
    <dataValidation type="list" allowBlank="1" showInputMessage="1" showErrorMessage="1" sqref="N1:W1048576 H2:H699">
      <formula1>"YES,NO"</formula1>
    </dataValidation>
  </dataValidations>
  <hyperlinks>
    <hyperlink ref="F381" r:id="rId1" location="contract"/>
    <hyperlink ref="F382" r:id="rId2" location="Lot" display="http://contsem.unizar.es/def/sector-publico/pproc#Lot"/>
    <hyperlink ref="F93" r:id="rId3"/>
    <hyperlink ref="F482" r:id="rId4"/>
    <hyperlink ref="F483" r:id="rId5"/>
    <hyperlink ref="F285" r:id="rId6"/>
    <hyperlink ref="F286" r:id="rId7"/>
    <hyperlink ref="F429" r:id="rId8"/>
    <hyperlink ref="F643" r:id="rId9" location="contract_x000a_Specialisation of Economic Operator."/>
    <hyperlink ref="F282" r:id="rId10"/>
    <hyperlink ref="F32" r:id="rId11" location="ObjectiveAwardCriterion" display="http://contsem.unizar.es/def/sector-publico/pproc#ObjectiveAwardCriterion"/>
    <hyperlink ref="F33" r:id="rId12" location="SubjectiveAwardCriterion" display="http://contsem.unizar.es/def/sector-publico/pproc#SubjectiveAwardCriterion"/>
    <hyperlink ref="F119" r:id="rId13"/>
    <hyperlink ref="F192" r:id="rId14" location="ElectronicAuction" display="http://contsem.unizar.es/def/sector-publico/pproc#ElectronicAuction"/>
    <hyperlink ref="F695" r:id="rId15" location="variantDescription" display="http://contsem.unizar.es/def/sector-publico/pproc#variantDescription"/>
    <hyperlink ref="F357" r:id="rId16"/>
    <hyperlink ref="F333" r:id="rId17" location="ContractAdditionalObligations" display="http://contsem.unizar.es/def/sector-publico/pproc#ContractAdditionalObligations"/>
    <hyperlink ref="F334" r:id="rId18" location="finalFinancialGuarantee" display="http://contsem.unizar.es/def/sector-publico/pproc#finalFinancialGuarantee"/>
    <hyperlink ref="F327" r:id="rId19"/>
    <hyperlink ref="F631" r:id="rId20" location="ContractExecutionConditions" display="http://contsem.unizar.es/def/sector-publico/pproc#ContractExecutionConditions"/>
    <hyperlink ref="F632" r:id="rId21" location="maxSubcontracting" display="http://contsem.unizar.es/def/sector-publico/pproc#maxSubcontracting"/>
    <hyperlink ref="F633" r:id="rId22" location="minSubcontracting" display="http://contsem.unizar.es/def/sector-publico/pproc#minSubcontracting"/>
    <hyperlink ref="F42" r:id="rId23" location="awardedTender"/>
    <hyperlink ref="F41" r:id="rId24" location="awardAgreement" display="http://contsem.unizar.es/def/sector-publico/pproc#awardAgreement"/>
    <hyperlink ref="F442" r:id="rId25" location="ContractModification" display="http://contsem.unizar.es/def/sector-publico/pproc#ContractModification"/>
    <hyperlink ref="F443" r:id="rId26" location="ContractModificationConditions" display="http://contsem.unizar.es/def/sector-publico/pproc#ContractModificationConditions"/>
    <hyperlink ref="F355" r:id="rId27"/>
    <hyperlink ref="F253" r:id="rId28"/>
    <hyperlink ref="F361" r:id="rId29" location="iso:std:iso:20275:ed-1:v1:en"/>
  </hyperlinks>
  <pageMargins left="0.7" right="0.7" top="0.75" bottom="0.75" header="0.3" footer="0.3"/>
  <pageSetup paperSize="9" orientation="portrait" r:id="rId30"/>
  <extLst>
    <ext xmlns:x14="http://schemas.microsoft.com/office/spreadsheetml/2009/9/main" uri="{CCE6A557-97BC-4b89-ADB6-D9C93CAAB3DF}">
      <x14:dataValidations xmlns:xm="http://schemas.microsoft.com/office/excel/2006/main" count="3">
        <x14:dataValidation type="list" allowBlank="1" showInputMessage="1" showErrorMessage="1">
          <x14:formula1>
            <xm:f>[1]Relation!#REF!</xm:f>
          </x14:formula1>
          <xm:sqref>F238:F239</xm:sqref>
        </x14:dataValidation>
        <x14:dataValidation type="list" allowBlank="1" showInputMessage="1" showErrorMessage="1">
          <x14:formula1>
            <xm:f>Lists!$B$2:$B$32</xm:f>
          </x14:formula1>
          <xm:sqref>E73 E1:E71 E75:E1048576</xm:sqref>
        </x14:dataValidation>
        <x14:dataValidation type="list" allowBlank="1" showInputMessage="1" showErrorMessage="1">
          <x14:formula1>
            <xm:f>Lists!$B$2:$B$33</xm:f>
          </x14:formula1>
          <xm:sqref>E74 E72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7"/>
  <sheetViews>
    <sheetView zoomScale="85" zoomScaleNormal="85" workbookViewId="0">
      <pane ySplit="1" topLeftCell="A2" activePane="bottomLeft" state="frozen"/>
      <selection pane="bottomLeft" activeCell="C21" sqref="C21"/>
    </sheetView>
  </sheetViews>
  <sheetFormatPr defaultColWidth="9.140625" defaultRowHeight="15" x14ac:dyDescent="0.25"/>
  <cols>
    <col min="1" max="1" width="8.28515625" style="46" bestFit="1" customWidth="1"/>
    <col min="2" max="2" width="22.42578125" style="46" customWidth="1"/>
    <col min="3" max="3" width="36.140625" style="46" bestFit="1" customWidth="1"/>
    <col min="4" max="4" width="61.28515625" style="46" customWidth="1"/>
    <col min="5" max="5" width="23.28515625" style="46" customWidth="1"/>
    <col min="6" max="6" width="20" style="46" customWidth="1"/>
    <col min="7" max="7" width="17" style="46" bestFit="1" customWidth="1"/>
    <col min="8" max="8" width="21.85546875" style="235" bestFit="1" customWidth="1"/>
    <col min="9" max="9" width="13.28515625" style="235" customWidth="1"/>
    <col min="10" max="10" width="18.28515625" style="235" bestFit="1" customWidth="1"/>
    <col min="11" max="11" width="18.28515625" style="235" customWidth="1"/>
    <col min="12" max="13" width="18.28515625" style="236" customWidth="1"/>
    <col min="14" max="14" width="15.85546875" style="46" bestFit="1" customWidth="1"/>
    <col min="15" max="15" width="15" style="46" customWidth="1"/>
    <col min="16" max="16" width="10.5703125" style="235" customWidth="1"/>
    <col min="17" max="17" width="247.5703125" style="46" bestFit="1" customWidth="1"/>
    <col min="18" max="16384" width="9.140625" style="46"/>
  </cols>
  <sheetData>
    <row r="1" spans="1:33" s="220" customFormat="1" x14ac:dyDescent="0.25">
      <c r="A1" s="220" t="s">
        <v>2822</v>
      </c>
      <c r="B1" s="220" t="s">
        <v>2808</v>
      </c>
      <c r="C1" s="220" t="s">
        <v>2809</v>
      </c>
      <c r="D1" s="220" t="s">
        <v>768</v>
      </c>
      <c r="E1" s="220" t="s">
        <v>2926</v>
      </c>
      <c r="F1" s="220" t="s">
        <v>783</v>
      </c>
      <c r="G1" s="221" t="s">
        <v>2891</v>
      </c>
      <c r="H1" s="221" t="s">
        <v>2837</v>
      </c>
      <c r="I1" s="221" t="s">
        <v>5</v>
      </c>
      <c r="J1" s="221" t="s">
        <v>2781</v>
      </c>
      <c r="K1" s="221" t="s">
        <v>2948</v>
      </c>
      <c r="L1" s="221" t="s">
        <v>2819</v>
      </c>
      <c r="M1" s="221" t="s">
        <v>2820</v>
      </c>
      <c r="N1" s="220" t="s">
        <v>2888</v>
      </c>
      <c r="O1" s="220" t="s">
        <v>2813</v>
      </c>
      <c r="P1" s="221" t="s">
        <v>2832</v>
      </c>
      <c r="Q1" s="220" t="s">
        <v>2816</v>
      </c>
    </row>
    <row r="2" spans="1:33" x14ac:dyDescent="0.25">
      <c r="A2" s="241"/>
      <c r="B2" s="241" t="s">
        <v>1257</v>
      </c>
      <c r="C2" s="241" t="s">
        <v>1257</v>
      </c>
      <c r="D2" s="241" t="s">
        <v>2817</v>
      </c>
      <c r="E2" s="241" t="s">
        <v>15</v>
      </c>
      <c r="F2" s="241"/>
      <c r="G2" s="241"/>
      <c r="H2" s="242"/>
      <c r="I2" s="242"/>
      <c r="J2" s="242" t="s">
        <v>2653</v>
      </c>
      <c r="K2" s="242"/>
      <c r="L2" s="242"/>
      <c r="M2" s="242"/>
      <c r="N2" s="241" t="s">
        <v>2653</v>
      </c>
      <c r="O2" s="254"/>
      <c r="P2" s="255"/>
      <c r="Q2" s="254" t="s">
        <v>2821</v>
      </c>
    </row>
    <row r="3" spans="1:33" s="237" customFormat="1" x14ac:dyDescent="0.25">
      <c r="B3" s="243"/>
      <c r="C3" s="243" t="s">
        <v>2823</v>
      </c>
      <c r="D3" s="243" t="s">
        <v>2923</v>
      </c>
      <c r="E3" s="263" t="s">
        <v>15</v>
      </c>
      <c r="F3" s="243" t="s">
        <v>2924</v>
      </c>
      <c r="G3" s="243"/>
      <c r="H3" s="259" t="s">
        <v>19</v>
      </c>
      <c r="I3" s="244">
        <v>1</v>
      </c>
      <c r="J3" s="244" t="s">
        <v>2755</v>
      </c>
      <c r="K3" s="244"/>
      <c r="L3" s="244"/>
      <c r="M3" s="244"/>
      <c r="N3" s="243" t="s">
        <v>2653</v>
      </c>
      <c r="P3" s="238"/>
    </row>
    <row r="4" spans="1:33" s="237" customFormat="1" x14ac:dyDescent="0.25">
      <c r="B4" s="237" t="s">
        <v>1129</v>
      </c>
      <c r="C4" s="237" t="s">
        <v>1129</v>
      </c>
      <c r="D4" s="239" t="s">
        <v>2796</v>
      </c>
      <c r="E4" s="239" t="s">
        <v>15</v>
      </c>
      <c r="F4" s="239"/>
      <c r="G4" s="239"/>
      <c r="H4" s="238" t="s">
        <v>28</v>
      </c>
      <c r="I4" s="244" t="s">
        <v>59</v>
      </c>
      <c r="J4" s="238" t="s">
        <v>2653</v>
      </c>
      <c r="K4" s="238"/>
      <c r="N4" s="237" t="s">
        <v>2653</v>
      </c>
      <c r="P4" s="238"/>
      <c r="V4" s="237" t="s">
        <v>2795</v>
      </c>
      <c r="AG4" s="237" t="s">
        <v>2795</v>
      </c>
    </row>
    <row r="5" spans="1:33" x14ac:dyDescent="0.25">
      <c r="A5" s="241"/>
      <c r="B5" s="241"/>
      <c r="C5" s="241" t="s">
        <v>2835</v>
      </c>
      <c r="D5" s="241" t="s">
        <v>2836</v>
      </c>
      <c r="E5" s="241" t="s">
        <v>15</v>
      </c>
      <c r="F5" s="241"/>
      <c r="G5" s="241"/>
      <c r="H5" s="242"/>
      <c r="I5" s="242"/>
      <c r="J5" s="242" t="s">
        <v>2755</v>
      </c>
      <c r="K5" s="242"/>
      <c r="L5" s="242"/>
      <c r="M5" s="242"/>
      <c r="N5" s="241" t="s">
        <v>2653</v>
      </c>
      <c r="O5" s="254"/>
      <c r="P5" s="255"/>
      <c r="Q5" s="254"/>
    </row>
    <row r="6" spans="1:33" x14ac:dyDescent="0.25">
      <c r="B6" s="237" t="s">
        <v>1135</v>
      </c>
      <c r="C6" s="237" t="s">
        <v>1135</v>
      </c>
      <c r="D6" s="240" t="s">
        <v>2843</v>
      </c>
      <c r="E6" s="240"/>
      <c r="F6" s="240"/>
      <c r="G6" s="240"/>
      <c r="H6" s="235" t="s">
        <v>450</v>
      </c>
      <c r="I6" s="235">
        <v>1</v>
      </c>
      <c r="J6" s="235" t="s">
        <v>2653</v>
      </c>
      <c r="L6" s="46"/>
      <c r="M6" s="46"/>
      <c r="N6" s="237" t="s">
        <v>2653</v>
      </c>
      <c r="Q6" s="237"/>
    </row>
    <row r="7" spans="1:33" x14ac:dyDescent="0.25">
      <c r="B7" s="237" t="s">
        <v>1096</v>
      </c>
      <c r="C7" s="237" t="s">
        <v>1096</v>
      </c>
      <c r="D7" s="240" t="s">
        <v>1688</v>
      </c>
      <c r="E7" s="240"/>
      <c r="F7" s="240"/>
      <c r="G7" s="240"/>
      <c r="H7" s="235" t="s">
        <v>28</v>
      </c>
      <c r="I7" s="235" t="s">
        <v>25</v>
      </c>
      <c r="J7" s="235" t="s">
        <v>2653</v>
      </c>
      <c r="L7" s="46" t="s">
        <v>2755</v>
      </c>
      <c r="M7" s="46"/>
      <c r="N7" s="237" t="s">
        <v>2792</v>
      </c>
      <c r="Q7" s="237"/>
    </row>
    <row r="8" spans="1:33" x14ac:dyDescent="0.25">
      <c r="A8" s="241"/>
      <c r="B8" s="241" t="s">
        <v>1021</v>
      </c>
      <c r="C8" s="241" t="s">
        <v>1021</v>
      </c>
      <c r="D8" s="241" t="s">
        <v>2925</v>
      </c>
      <c r="E8" s="261" t="s">
        <v>15</v>
      </c>
      <c r="F8" s="241"/>
      <c r="G8" s="242" t="s">
        <v>2892</v>
      </c>
      <c r="H8" s="242"/>
      <c r="I8" s="242"/>
      <c r="J8" s="242"/>
      <c r="K8" s="242"/>
      <c r="L8" s="242"/>
      <c r="M8" s="242"/>
      <c r="N8" s="241" t="s">
        <v>2653</v>
      </c>
      <c r="O8" s="254"/>
      <c r="P8" s="255"/>
      <c r="Q8" s="254"/>
    </row>
    <row r="9" spans="1:33" x14ac:dyDescent="0.25">
      <c r="B9" s="237" t="s">
        <v>2797</v>
      </c>
      <c r="C9" s="237" t="s">
        <v>2797</v>
      </c>
      <c r="D9" s="240" t="s">
        <v>2798</v>
      </c>
      <c r="E9" s="240"/>
      <c r="F9" s="240" t="s">
        <v>2799</v>
      </c>
      <c r="G9" s="240"/>
      <c r="H9" s="257" t="s">
        <v>19</v>
      </c>
      <c r="I9" s="235" t="s">
        <v>25</v>
      </c>
      <c r="J9" s="238" t="s">
        <v>2801</v>
      </c>
      <c r="K9" s="238"/>
      <c r="L9" s="46"/>
      <c r="M9" s="46"/>
      <c r="N9" s="237" t="s">
        <v>2653</v>
      </c>
      <c r="Q9" s="237"/>
    </row>
    <row r="10" spans="1:33" x14ac:dyDescent="0.25">
      <c r="B10" s="237" t="s">
        <v>1321</v>
      </c>
      <c r="C10" s="237" t="s">
        <v>1321</v>
      </c>
      <c r="D10" s="240" t="s">
        <v>2882</v>
      </c>
      <c r="E10" s="240"/>
      <c r="F10" s="240" t="s">
        <v>2883</v>
      </c>
      <c r="G10" s="240"/>
      <c r="H10" s="257" t="s">
        <v>19</v>
      </c>
      <c r="I10" s="235">
        <v>1</v>
      </c>
      <c r="J10" s="238"/>
      <c r="K10" s="238"/>
      <c r="L10" s="46"/>
      <c r="M10" s="46"/>
      <c r="N10" s="237"/>
      <c r="Q10" s="237"/>
    </row>
    <row r="11" spans="1:33" x14ac:dyDescent="0.25">
      <c r="A11" s="246"/>
      <c r="B11" s="246"/>
      <c r="C11" s="246" t="s">
        <v>1280</v>
      </c>
      <c r="D11" s="246" t="s">
        <v>2780</v>
      </c>
      <c r="E11" s="246" t="s">
        <v>15</v>
      </c>
      <c r="F11" s="246"/>
      <c r="G11" s="246"/>
      <c r="H11" s="245" t="s">
        <v>1280</v>
      </c>
      <c r="I11" s="245" t="s">
        <v>50</v>
      </c>
      <c r="J11" s="245" t="s">
        <v>2755</v>
      </c>
      <c r="K11" s="245"/>
      <c r="L11" s="245"/>
      <c r="M11" s="245"/>
      <c r="N11" s="246" t="s">
        <v>2653</v>
      </c>
      <c r="O11" s="256"/>
      <c r="P11" s="257"/>
      <c r="Q11" s="256"/>
    </row>
    <row r="12" spans="1:33" x14ac:dyDescent="0.25">
      <c r="A12" s="241"/>
      <c r="B12" s="241" t="s">
        <v>1280</v>
      </c>
      <c r="C12" s="241" t="s">
        <v>1280</v>
      </c>
      <c r="D12" s="241" t="s">
        <v>2780</v>
      </c>
      <c r="E12" s="241" t="s">
        <v>15</v>
      </c>
      <c r="F12" s="241"/>
      <c r="G12" s="241"/>
      <c r="H12" s="242"/>
      <c r="I12" s="242"/>
      <c r="J12" s="242" t="s">
        <v>2755</v>
      </c>
      <c r="K12" s="242"/>
      <c r="L12" s="242"/>
      <c r="M12" s="242"/>
      <c r="N12" s="241" t="s">
        <v>2653</v>
      </c>
      <c r="O12" s="254"/>
      <c r="P12" s="255"/>
      <c r="Q12" s="254"/>
    </row>
    <row r="13" spans="1:33" x14ac:dyDescent="0.25">
      <c r="B13" s="46" t="s">
        <v>1320</v>
      </c>
      <c r="C13" s="46" t="s">
        <v>1320</v>
      </c>
      <c r="D13" s="46" t="s">
        <v>2834</v>
      </c>
      <c r="E13" s="46" t="s">
        <v>15</v>
      </c>
      <c r="H13" s="235" t="s">
        <v>450</v>
      </c>
      <c r="I13" s="235">
        <v>1</v>
      </c>
      <c r="J13" s="235" t="s">
        <v>2653</v>
      </c>
      <c r="L13" s="46"/>
      <c r="M13" s="46"/>
      <c r="N13" s="46" t="s">
        <v>2653</v>
      </c>
      <c r="Q13" s="237"/>
    </row>
    <row r="14" spans="1:33" x14ac:dyDescent="0.25">
      <c r="A14" s="241"/>
      <c r="B14" s="241" t="s">
        <v>926</v>
      </c>
      <c r="C14" s="241" t="s">
        <v>926</v>
      </c>
      <c r="D14" s="241" t="s">
        <v>2895</v>
      </c>
      <c r="E14" s="241" t="s">
        <v>15</v>
      </c>
      <c r="F14" s="241" t="s">
        <v>2896</v>
      </c>
      <c r="G14" s="241"/>
      <c r="H14" s="242"/>
      <c r="I14" s="242"/>
      <c r="J14" s="242" t="s">
        <v>2755</v>
      </c>
      <c r="K14" s="242"/>
      <c r="L14" s="242"/>
      <c r="M14" s="242"/>
      <c r="N14" s="241" t="s">
        <v>2653</v>
      </c>
      <c r="O14" s="254"/>
      <c r="P14" s="255"/>
      <c r="Q14" s="254"/>
    </row>
    <row r="15" spans="1:33" x14ac:dyDescent="0.25">
      <c r="B15" s="237"/>
      <c r="C15" s="237" t="s">
        <v>2978</v>
      </c>
      <c r="D15" s="240" t="s">
        <v>2946</v>
      </c>
      <c r="E15" s="240" t="s">
        <v>2943</v>
      </c>
      <c r="F15" s="240"/>
      <c r="G15" s="240" t="s">
        <v>15</v>
      </c>
      <c r="H15" s="245" t="s">
        <v>2803</v>
      </c>
      <c r="I15" s="245" t="s">
        <v>25</v>
      </c>
      <c r="J15" s="235" t="s">
        <v>2755</v>
      </c>
      <c r="L15" s="46"/>
      <c r="M15" s="46"/>
      <c r="N15" s="237" t="s">
        <v>2653</v>
      </c>
      <c r="P15" s="240"/>
    </row>
    <row r="16" spans="1:33" x14ac:dyDescent="0.25">
      <c r="B16" s="237"/>
      <c r="C16" s="237" t="s">
        <v>2979</v>
      </c>
      <c r="D16" s="240" t="s">
        <v>2935</v>
      </c>
      <c r="E16" s="240"/>
      <c r="F16" s="240"/>
      <c r="G16" s="240"/>
      <c r="H16" s="235" t="s">
        <v>28</v>
      </c>
      <c r="I16" s="235" t="s">
        <v>50</v>
      </c>
      <c r="J16" s="235" t="s">
        <v>2755</v>
      </c>
      <c r="L16" s="46"/>
      <c r="M16" s="46"/>
      <c r="N16" s="237" t="s">
        <v>2653</v>
      </c>
      <c r="P16" s="240"/>
    </row>
    <row r="17" spans="1:17" x14ac:dyDescent="0.25">
      <c r="B17" s="237"/>
      <c r="C17" s="237" t="s">
        <v>2980</v>
      </c>
      <c r="D17" s="240" t="s">
        <v>2934</v>
      </c>
      <c r="E17" s="240" t="s">
        <v>15</v>
      </c>
      <c r="F17" s="240"/>
      <c r="G17" s="240"/>
      <c r="H17" s="235" t="s">
        <v>28</v>
      </c>
      <c r="I17" s="235" t="s">
        <v>50</v>
      </c>
      <c r="J17" s="235" t="s">
        <v>2755</v>
      </c>
      <c r="L17" s="46"/>
      <c r="M17" s="46"/>
      <c r="N17" s="237" t="s">
        <v>2653</v>
      </c>
      <c r="P17" s="240"/>
    </row>
    <row r="18" spans="1:17" x14ac:dyDescent="0.25">
      <c r="B18" s="237"/>
      <c r="C18" s="237" t="s">
        <v>2897</v>
      </c>
      <c r="D18" s="240" t="s">
        <v>2941</v>
      </c>
      <c r="E18" s="240"/>
      <c r="F18" s="240"/>
      <c r="G18" s="240"/>
      <c r="H18" s="235" t="s">
        <v>28</v>
      </c>
      <c r="I18" s="235" t="s">
        <v>50</v>
      </c>
      <c r="J18" s="235" t="s">
        <v>2755</v>
      </c>
      <c r="L18" s="46"/>
      <c r="M18" s="46"/>
      <c r="N18" s="237" t="s">
        <v>2653</v>
      </c>
      <c r="P18" s="240"/>
    </row>
    <row r="19" spans="1:17" x14ac:dyDescent="0.25">
      <c r="B19" s="237"/>
      <c r="C19" s="237" t="s">
        <v>818</v>
      </c>
      <c r="D19" s="240" t="s">
        <v>2941</v>
      </c>
      <c r="E19" s="240"/>
      <c r="F19" s="240"/>
      <c r="G19" s="240"/>
      <c r="H19" s="235" t="s">
        <v>2898</v>
      </c>
      <c r="I19" s="235" t="s">
        <v>25</v>
      </c>
      <c r="J19" s="235" t="s">
        <v>2755</v>
      </c>
      <c r="L19" s="46"/>
      <c r="M19" s="46"/>
      <c r="N19" s="237" t="s">
        <v>2653</v>
      </c>
      <c r="P19" s="240"/>
    </row>
    <row r="20" spans="1:17" x14ac:dyDescent="0.25">
      <c r="B20" s="237"/>
      <c r="C20" s="237" t="s">
        <v>2981</v>
      </c>
      <c r="D20" s="240" t="s">
        <v>2941</v>
      </c>
      <c r="E20" s="240"/>
      <c r="F20" s="240" t="s">
        <v>2899</v>
      </c>
      <c r="H20" s="245" t="s">
        <v>19</v>
      </c>
      <c r="I20" s="235" t="s">
        <v>25</v>
      </c>
      <c r="J20" s="235" t="s">
        <v>2755</v>
      </c>
      <c r="L20" s="46"/>
      <c r="M20" s="46"/>
      <c r="N20" s="237" t="s">
        <v>2653</v>
      </c>
      <c r="P20" s="240"/>
    </row>
    <row r="21" spans="1:17" x14ac:dyDescent="0.25">
      <c r="B21" s="237"/>
      <c r="C21" s="237" t="s">
        <v>2949</v>
      </c>
      <c r="D21" s="240" t="s">
        <v>2941</v>
      </c>
      <c r="E21" s="240"/>
      <c r="F21" s="240" t="s">
        <v>2901</v>
      </c>
      <c r="H21" s="245" t="s">
        <v>19</v>
      </c>
      <c r="I21" s="235">
        <v>1</v>
      </c>
      <c r="J21" s="235" t="s">
        <v>2755</v>
      </c>
      <c r="L21" s="46"/>
      <c r="M21" s="46"/>
      <c r="N21" s="237" t="s">
        <v>2653</v>
      </c>
      <c r="P21" s="240"/>
    </row>
    <row r="22" spans="1:17" x14ac:dyDescent="0.25">
      <c r="B22" s="237"/>
      <c r="C22" s="237" t="s">
        <v>2950</v>
      </c>
      <c r="D22" s="240" t="s">
        <v>2941</v>
      </c>
      <c r="E22" s="240"/>
      <c r="F22" s="240" t="s">
        <v>2900</v>
      </c>
      <c r="H22" s="235" t="s">
        <v>41</v>
      </c>
      <c r="I22" s="235">
        <v>1</v>
      </c>
      <c r="J22" s="235" t="s">
        <v>2755</v>
      </c>
      <c r="L22" s="46"/>
      <c r="M22" s="46"/>
      <c r="N22" s="237" t="s">
        <v>2653</v>
      </c>
      <c r="P22" s="240"/>
    </row>
    <row r="23" spans="1:17" x14ac:dyDescent="0.25">
      <c r="B23" s="237"/>
      <c r="C23" s="237" t="s">
        <v>2982</v>
      </c>
      <c r="D23" s="240" t="s">
        <v>2941</v>
      </c>
      <c r="E23" s="240"/>
      <c r="F23" s="240" t="s">
        <v>2903</v>
      </c>
      <c r="H23" s="235" t="s">
        <v>41</v>
      </c>
      <c r="I23" s="235" t="s">
        <v>25</v>
      </c>
      <c r="J23" s="235" t="s">
        <v>2755</v>
      </c>
      <c r="L23" s="46"/>
      <c r="M23" s="46"/>
      <c r="N23" s="237" t="s">
        <v>2653</v>
      </c>
      <c r="P23" s="240"/>
    </row>
    <row r="24" spans="1:17" x14ac:dyDescent="0.25">
      <c r="A24" s="246"/>
      <c r="B24" s="246"/>
      <c r="C24" s="246" t="s">
        <v>980</v>
      </c>
      <c r="D24" s="248" t="s">
        <v>2942</v>
      </c>
      <c r="E24" s="248"/>
      <c r="F24" s="246"/>
      <c r="G24" s="246"/>
      <c r="H24" s="245" t="s">
        <v>2880</v>
      </c>
      <c r="I24" s="245" t="s">
        <v>59</v>
      </c>
      <c r="J24" s="245" t="s">
        <v>2755</v>
      </c>
      <c r="K24" s="245"/>
      <c r="L24" s="245"/>
      <c r="M24" s="245"/>
      <c r="N24" s="246" t="s">
        <v>2653</v>
      </c>
      <c r="O24" s="256"/>
      <c r="P24" s="257"/>
      <c r="Q24" s="256"/>
    </row>
    <row r="25" spans="1:17" x14ac:dyDescent="0.25">
      <c r="A25" s="246"/>
      <c r="B25" s="246"/>
      <c r="C25" s="246" t="s">
        <v>2904</v>
      </c>
      <c r="D25" s="248" t="s">
        <v>2941</v>
      </c>
      <c r="E25" s="248"/>
      <c r="F25" s="246"/>
      <c r="G25" s="246"/>
      <c r="H25" s="245" t="s">
        <v>2904</v>
      </c>
      <c r="I25" s="245" t="s">
        <v>59</v>
      </c>
      <c r="J25" s="245" t="s">
        <v>2755</v>
      </c>
      <c r="K25" s="245"/>
      <c r="L25" s="245"/>
      <c r="M25" s="245"/>
      <c r="N25" s="246" t="s">
        <v>2653</v>
      </c>
      <c r="O25" s="256"/>
      <c r="P25" s="257"/>
      <c r="Q25" s="256"/>
    </row>
    <row r="26" spans="1:17" x14ac:dyDescent="0.25">
      <c r="A26" s="241"/>
      <c r="B26" s="241"/>
      <c r="C26" s="241" t="s">
        <v>2906</v>
      </c>
      <c r="D26" s="241" t="s">
        <v>2895</v>
      </c>
      <c r="E26" s="241"/>
      <c r="F26" s="241" t="s">
        <v>2908</v>
      </c>
      <c r="G26" s="242"/>
      <c r="H26" s="242"/>
      <c r="I26" s="242"/>
      <c r="J26" s="242" t="s">
        <v>2755</v>
      </c>
      <c r="K26" s="242"/>
      <c r="L26" s="242"/>
      <c r="M26" s="242"/>
      <c r="N26" s="241" t="s">
        <v>2653</v>
      </c>
      <c r="O26" s="254"/>
      <c r="P26" s="255"/>
      <c r="Q26" s="254"/>
    </row>
    <row r="27" spans="1:17" x14ac:dyDescent="0.25">
      <c r="B27" s="237"/>
      <c r="C27" s="237" t="s">
        <v>2973</v>
      </c>
      <c r="D27" s="240" t="s">
        <v>2947</v>
      </c>
      <c r="E27" s="240" t="s">
        <v>15</v>
      </c>
      <c r="F27" s="240"/>
      <c r="G27" s="240" t="s">
        <v>15</v>
      </c>
      <c r="H27" s="245" t="s">
        <v>2803</v>
      </c>
      <c r="I27" s="244" t="s">
        <v>25</v>
      </c>
      <c r="J27" s="235" t="s">
        <v>2755</v>
      </c>
      <c r="L27" s="46"/>
      <c r="M27" s="46"/>
      <c r="N27" s="237" t="s">
        <v>2653</v>
      </c>
      <c r="P27" s="240"/>
    </row>
    <row r="28" spans="1:17" x14ac:dyDescent="0.25">
      <c r="B28" s="237"/>
      <c r="C28" s="237" t="s">
        <v>2974</v>
      </c>
      <c r="D28" s="240" t="s">
        <v>2935</v>
      </c>
      <c r="E28" s="240" t="s">
        <v>15</v>
      </c>
      <c r="F28" s="240"/>
      <c r="G28" s="240"/>
      <c r="H28" s="235" t="s">
        <v>28</v>
      </c>
      <c r="I28" s="235" t="s">
        <v>50</v>
      </c>
      <c r="J28" s="235" t="s">
        <v>2755</v>
      </c>
      <c r="L28" s="46"/>
      <c r="M28" s="46"/>
      <c r="N28" s="237" t="s">
        <v>2653</v>
      </c>
      <c r="P28" s="240"/>
    </row>
    <row r="29" spans="1:17" x14ac:dyDescent="0.25">
      <c r="B29" s="237"/>
      <c r="C29" s="237" t="s">
        <v>2975</v>
      </c>
      <c r="D29" s="240" t="s">
        <v>2934</v>
      </c>
      <c r="E29" s="240" t="s">
        <v>15</v>
      </c>
      <c r="F29" s="240"/>
      <c r="G29" s="240"/>
      <c r="H29" s="235" t="s">
        <v>28</v>
      </c>
      <c r="I29" s="235" t="s">
        <v>50</v>
      </c>
      <c r="J29" s="235" t="s">
        <v>2755</v>
      </c>
      <c r="L29" s="46"/>
      <c r="M29" s="46"/>
      <c r="N29" s="237" t="s">
        <v>2653</v>
      </c>
      <c r="P29" s="240"/>
    </row>
    <row r="30" spans="1:17" x14ac:dyDescent="0.25">
      <c r="B30" s="237"/>
      <c r="C30" s="237" t="s">
        <v>2905</v>
      </c>
      <c r="D30" s="240" t="s">
        <v>2936</v>
      </c>
      <c r="E30" s="240" t="s">
        <v>15</v>
      </c>
      <c r="F30" s="240" t="s">
        <v>2909</v>
      </c>
      <c r="G30" s="46" t="s">
        <v>15</v>
      </c>
      <c r="H30" s="245" t="s">
        <v>19</v>
      </c>
      <c r="I30" s="235">
        <v>1</v>
      </c>
      <c r="J30" s="235" t="s">
        <v>2755</v>
      </c>
      <c r="L30" s="46"/>
      <c r="M30" s="46"/>
      <c r="N30" s="237" t="s">
        <v>2653</v>
      </c>
      <c r="P30" s="240"/>
    </row>
    <row r="31" spans="1:17" x14ac:dyDescent="0.25">
      <c r="B31" s="237"/>
      <c r="C31" s="237" t="s">
        <v>2976</v>
      </c>
      <c r="D31" s="240" t="s">
        <v>2941</v>
      </c>
      <c r="E31" s="240"/>
      <c r="F31" s="240"/>
      <c r="G31" s="46" t="s">
        <v>15</v>
      </c>
      <c r="H31" s="245" t="s">
        <v>19</v>
      </c>
      <c r="I31" s="235">
        <v>1</v>
      </c>
      <c r="J31" s="235" t="s">
        <v>2755</v>
      </c>
      <c r="L31" s="46"/>
      <c r="M31" s="46"/>
      <c r="N31" s="237" t="s">
        <v>2653</v>
      </c>
      <c r="P31" s="240"/>
    </row>
    <row r="32" spans="1:17" x14ac:dyDescent="0.25">
      <c r="A32" s="246"/>
      <c r="B32" s="246"/>
      <c r="C32" s="246" t="s">
        <v>2977</v>
      </c>
      <c r="D32" s="248" t="s">
        <v>2941</v>
      </c>
      <c r="E32" s="248"/>
      <c r="F32" s="246"/>
      <c r="G32" s="246"/>
      <c r="H32" s="245" t="s">
        <v>2906</v>
      </c>
      <c r="I32" s="245" t="s">
        <v>50</v>
      </c>
      <c r="J32" s="245" t="s">
        <v>2755</v>
      </c>
      <c r="K32" s="245"/>
      <c r="L32" s="245"/>
      <c r="M32" s="245"/>
      <c r="N32" s="246" t="s">
        <v>2653</v>
      </c>
      <c r="O32" s="256"/>
      <c r="P32" s="257"/>
      <c r="Q32" s="256"/>
    </row>
    <row r="33" spans="1:27" x14ac:dyDescent="0.25">
      <c r="A33" s="241"/>
      <c r="B33" s="241"/>
      <c r="C33" s="241" t="s">
        <v>1243</v>
      </c>
      <c r="D33" s="241" t="s">
        <v>2921</v>
      </c>
      <c r="E33" s="261" t="s">
        <v>15</v>
      </c>
      <c r="F33" s="241" t="s">
        <v>2890</v>
      </c>
      <c r="G33" s="241"/>
      <c r="H33" s="242"/>
      <c r="I33" s="242"/>
      <c r="J33" s="242" t="s">
        <v>2653</v>
      </c>
      <c r="K33" s="242"/>
      <c r="L33" s="242"/>
      <c r="M33" s="242"/>
      <c r="N33" s="241" t="s">
        <v>2653</v>
      </c>
      <c r="O33" s="254"/>
      <c r="P33" s="255"/>
      <c r="Q33" s="254"/>
    </row>
    <row r="34" spans="1:27" s="237" customFormat="1" x14ac:dyDescent="0.25">
      <c r="A34" s="243"/>
      <c r="B34" s="243" t="s">
        <v>1389</v>
      </c>
      <c r="C34" s="243" t="s">
        <v>2847</v>
      </c>
      <c r="D34" s="243" t="s">
        <v>1878</v>
      </c>
      <c r="E34" s="232" t="s">
        <v>15</v>
      </c>
      <c r="F34" s="243"/>
      <c r="G34" s="243"/>
      <c r="H34" s="244" t="s">
        <v>28</v>
      </c>
      <c r="I34" s="244" t="s">
        <v>50</v>
      </c>
      <c r="J34" s="244" t="s">
        <v>2653</v>
      </c>
      <c r="K34" s="244"/>
      <c r="L34" s="244"/>
      <c r="M34" s="244" t="s">
        <v>2755</v>
      </c>
      <c r="N34" s="243" t="s">
        <v>2653</v>
      </c>
      <c r="P34" s="238"/>
    </row>
    <row r="35" spans="1:27" s="237" customFormat="1" x14ac:dyDescent="0.25">
      <c r="A35" s="243"/>
      <c r="B35" s="243" t="s">
        <v>1223</v>
      </c>
      <c r="C35" s="243" t="s">
        <v>2849</v>
      </c>
      <c r="D35" s="243" t="s">
        <v>1709</v>
      </c>
      <c r="E35" s="232" t="s">
        <v>15</v>
      </c>
      <c r="F35" s="243"/>
      <c r="G35" s="243"/>
      <c r="H35" s="245" t="s">
        <v>2850</v>
      </c>
      <c r="I35" s="244">
        <v>1</v>
      </c>
      <c r="J35" s="244"/>
      <c r="K35" s="244"/>
      <c r="L35" s="244"/>
      <c r="M35" s="244"/>
      <c r="N35" s="243" t="s">
        <v>2653</v>
      </c>
      <c r="P35" s="238"/>
    </row>
    <row r="36" spans="1:27" s="237" customFormat="1" x14ac:dyDescent="0.25">
      <c r="A36" s="243"/>
      <c r="B36" s="243" t="s">
        <v>1872</v>
      </c>
      <c r="C36" s="243" t="s">
        <v>2852</v>
      </c>
      <c r="D36" s="243" t="s">
        <v>1876</v>
      </c>
      <c r="E36" s="232" t="s">
        <v>15</v>
      </c>
      <c r="F36" s="243"/>
      <c r="G36" s="243"/>
      <c r="H36" s="244" t="s">
        <v>28</v>
      </c>
      <c r="I36" s="244" t="s">
        <v>50</v>
      </c>
      <c r="J36" s="244" t="s">
        <v>2653</v>
      </c>
      <c r="K36" s="244"/>
      <c r="L36" s="244"/>
      <c r="M36" s="244"/>
      <c r="N36" s="243" t="s">
        <v>2653</v>
      </c>
      <c r="P36" s="238"/>
    </row>
    <row r="37" spans="1:27" s="237" customFormat="1" x14ac:dyDescent="0.25">
      <c r="A37" s="243"/>
      <c r="B37" s="243" t="s">
        <v>1131</v>
      </c>
      <c r="C37" s="243" t="s">
        <v>1247</v>
      </c>
      <c r="D37" s="243" t="s">
        <v>1415</v>
      </c>
      <c r="E37" s="232" t="s">
        <v>15</v>
      </c>
      <c r="F37" s="237" t="s">
        <v>15</v>
      </c>
      <c r="H37" s="259" t="s">
        <v>19</v>
      </c>
      <c r="I37" s="244">
        <v>1</v>
      </c>
      <c r="J37" s="244" t="s">
        <v>2653</v>
      </c>
      <c r="K37" s="244"/>
      <c r="L37" s="244"/>
      <c r="M37" s="244"/>
      <c r="N37" s="243" t="s">
        <v>2653</v>
      </c>
      <c r="P37" s="238"/>
    </row>
    <row r="38" spans="1:27" s="232" customFormat="1" x14ac:dyDescent="0.25">
      <c r="A38" s="249"/>
      <c r="B38" s="249" t="s">
        <v>1454</v>
      </c>
      <c r="C38" s="249" t="s">
        <v>2864</v>
      </c>
      <c r="D38" s="232" t="s">
        <v>1455</v>
      </c>
      <c r="E38" s="232" t="s">
        <v>15</v>
      </c>
      <c r="F38" s="260" t="s">
        <v>2872</v>
      </c>
      <c r="G38" s="260"/>
      <c r="H38" s="251" t="s">
        <v>2854</v>
      </c>
      <c r="I38" s="250" t="s">
        <v>25</v>
      </c>
      <c r="J38" s="250" t="s">
        <v>2653</v>
      </c>
      <c r="K38" s="250"/>
      <c r="L38" s="250"/>
      <c r="M38" s="250"/>
      <c r="N38" s="249" t="s">
        <v>2653</v>
      </c>
      <c r="P38" s="233"/>
      <c r="Q38" s="232" t="s">
        <v>2855</v>
      </c>
      <c r="AA38" s="232" t="str">
        <f>CONCATENATE(IF(Q38="YES","e-Notification;",""),IF(R38="YES"," e-Access;",""),IF(S38="YES"," e-Submission;",""),IF(T38="YES"," e-Evaluation;",""),IF(U38="YES"," e-Awarding;",""),IF(V38="YES"," e-Request;",""),IF(W38="YES"," e-Ordering;",""),IF(X38="YES"," e-Fulfillment;",""),IF(Y38="YES"," e-Invoicing;",""),IF(Z38="YES"," e-Payment.",""))</f>
        <v/>
      </c>
    </row>
    <row r="39" spans="1:27" s="232" customFormat="1" x14ac:dyDescent="0.25">
      <c r="A39" s="249"/>
      <c r="B39" s="249" t="s">
        <v>1476</v>
      </c>
      <c r="C39" s="249" t="s">
        <v>2865</v>
      </c>
      <c r="D39" s="232" t="s">
        <v>1949</v>
      </c>
      <c r="E39" s="232" t="s">
        <v>15</v>
      </c>
      <c r="F39" s="260" t="s">
        <v>2870</v>
      </c>
      <c r="G39" s="260"/>
      <c r="H39" s="251" t="s">
        <v>2854</v>
      </c>
      <c r="I39" s="250" t="s">
        <v>25</v>
      </c>
      <c r="J39" s="250" t="s">
        <v>2653</v>
      </c>
      <c r="K39" s="250"/>
      <c r="L39" s="250"/>
      <c r="M39" s="250"/>
      <c r="N39" s="249"/>
      <c r="P39" s="233"/>
    </row>
    <row r="40" spans="1:27" s="237" customFormat="1" x14ac:dyDescent="0.25">
      <c r="A40" s="243"/>
      <c r="B40" s="243" t="s">
        <v>1256</v>
      </c>
      <c r="C40" s="243" t="s">
        <v>1256</v>
      </c>
      <c r="D40" s="237" t="s">
        <v>2862</v>
      </c>
      <c r="E40" s="237" t="s">
        <v>15</v>
      </c>
      <c r="H40" s="244" t="s">
        <v>2863</v>
      </c>
      <c r="I40" s="244" t="s">
        <v>25</v>
      </c>
      <c r="J40" s="244" t="s">
        <v>2653</v>
      </c>
      <c r="K40" s="244"/>
      <c r="L40" s="244"/>
      <c r="M40" s="244"/>
      <c r="N40" s="243" t="s">
        <v>2653</v>
      </c>
      <c r="P40" s="238"/>
    </row>
    <row r="41" spans="1:27" x14ac:dyDescent="0.25">
      <c r="A41" s="241"/>
      <c r="B41" s="241"/>
      <c r="C41" s="241" t="s">
        <v>2857</v>
      </c>
      <c r="D41" s="241" t="s">
        <v>2927</v>
      </c>
      <c r="E41" s="241" t="s">
        <v>2944</v>
      </c>
      <c r="F41" s="241"/>
      <c r="G41" s="241"/>
      <c r="H41" s="242"/>
      <c r="I41" s="242"/>
      <c r="J41" s="242" t="s">
        <v>2653</v>
      </c>
      <c r="K41" s="242"/>
      <c r="L41" s="242"/>
      <c r="M41" s="242"/>
      <c r="N41" s="241" t="s">
        <v>2653</v>
      </c>
      <c r="O41" s="254"/>
      <c r="P41" s="255"/>
      <c r="Q41" s="254"/>
    </row>
    <row r="42" spans="1:27" s="237" customFormat="1" x14ac:dyDescent="0.25">
      <c r="A42" s="243"/>
      <c r="B42" s="243" t="s">
        <v>1477</v>
      </c>
      <c r="C42" s="243" t="s">
        <v>1477</v>
      </c>
      <c r="D42" s="252" t="s">
        <v>2858</v>
      </c>
      <c r="E42" s="252"/>
      <c r="F42" s="253" t="s">
        <v>2859</v>
      </c>
      <c r="G42" s="253"/>
      <c r="H42" s="245" t="s">
        <v>2854</v>
      </c>
      <c r="I42" s="244" t="s">
        <v>25</v>
      </c>
      <c r="J42" s="244" t="s">
        <v>2653</v>
      </c>
      <c r="K42" s="244"/>
      <c r="L42" s="244"/>
      <c r="M42" s="244"/>
      <c r="N42" s="243" t="s">
        <v>2653</v>
      </c>
      <c r="P42" s="238"/>
    </row>
    <row r="43" spans="1:27" x14ac:dyDescent="0.25">
      <c r="A43" s="246"/>
      <c r="B43" s="246"/>
      <c r="C43" s="246" t="s">
        <v>2951</v>
      </c>
      <c r="D43" s="248" t="s">
        <v>2918</v>
      </c>
      <c r="E43" s="248"/>
      <c r="F43" s="246" t="s">
        <v>2919</v>
      </c>
      <c r="G43" s="246"/>
      <c r="H43" s="245" t="s">
        <v>822</v>
      </c>
      <c r="I43" s="245" t="s">
        <v>2861</v>
      </c>
      <c r="J43" s="245" t="s">
        <v>2755</v>
      </c>
      <c r="K43" s="245"/>
      <c r="L43" s="245"/>
      <c r="M43" s="245"/>
      <c r="N43" s="246" t="s">
        <v>2653</v>
      </c>
      <c r="O43" s="256"/>
      <c r="P43" s="257"/>
      <c r="Q43" s="256"/>
    </row>
    <row r="44" spans="1:27" x14ac:dyDescent="0.25">
      <c r="A44" s="241"/>
      <c r="B44" s="241"/>
      <c r="C44" s="241" t="s">
        <v>822</v>
      </c>
      <c r="D44" s="241" t="s">
        <v>2928</v>
      </c>
      <c r="E44" s="261" t="s">
        <v>15</v>
      </c>
      <c r="F44" s="241"/>
      <c r="G44" s="241"/>
      <c r="H44" s="242"/>
      <c r="I44" s="242"/>
      <c r="J44" s="242"/>
      <c r="K44" s="242"/>
      <c r="L44" s="242"/>
      <c r="M44" s="242"/>
      <c r="N44" s="241"/>
      <c r="O44" s="254"/>
      <c r="P44" s="255"/>
      <c r="Q44" s="254"/>
    </row>
    <row r="45" spans="1:27" s="237" customFormat="1" x14ac:dyDescent="0.25">
      <c r="A45" s="243"/>
      <c r="B45" s="243"/>
      <c r="C45" s="243" t="s">
        <v>1309</v>
      </c>
      <c r="D45" s="252" t="s">
        <v>2945</v>
      </c>
      <c r="E45" s="252" t="s">
        <v>15</v>
      </c>
      <c r="F45" s="243"/>
      <c r="G45" s="243"/>
      <c r="H45" s="245" t="s">
        <v>2803</v>
      </c>
      <c r="I45" s="244">
        <v>1</v>
      </c>
      <c r="J45" s="244" t="s">
        <v>2653</v>
      </c>
      <c r="K45" s="244"/>
      <c r="L45" s="244"/>
      <c r="M45" s="244"/>
      <c r="N45" s="243" t="s">
        <v>2653</v>
      </c>
      <c r="P45" s="238"/>
    </row>
    <row r="46" spans="1:27" s="237" customFormat="1" x14ac:dyDescent="0.25">
      <c r="A46" s="243"/>
      <c r="B46" s="243" t="s">
        <v>1271</v>
      </c>
      <c r="C46" s="243" t="s">
        <v>2972</v>
      </c>
      <c r="D46" s="252" t="s">
        <v>2869</v>
      </c>
      <c r="E46" s="252" t="s">
        <v>15</v>
      </c>
      <c r="F46" s="243"/>
      <c r="G46" s="243"/>
      <c r="H46" s="245" t="s">
        <v>2854</v>
      </c>
      <c r="I46" s="244">
        <v>1</v>
      </c>
      <c r="J46" s="244" t="s">
        <v>2653</v>
      </c>
      <c r="K46" s="244"/>
      <c r="L46" s="244"/>
      <c r="M46" s="244"/>
      <c r="N46" s="243" t="s">
        <v>2653</v>
      </c>
      <c r="P46" s="238"/>
    </row>
    <row r="47" spans="1:27" x14ac:dyDescent="0.25">
      <c r="A47" s="241"/>
      <c r="B47" s="241"/>
      <c r="C47" s="241" t="s">
        <v>2815</v>
      </c>
      <c r="D47" s="241" t="s">
        <v>2920</v>
      </c>
      <c r="E47" s="261" t="s">
        <v>15</v>
      </c>
      <c r="F47" s="241"/>
      <c r="G47" s="241"/>
      <c r="H47" s="242"/>
      <c r="I47" s="242"/>
      <c r="J47" s="242" t="s">
        <v>2653</v>
      </c>
      <c r="K47" s="242"/>
      <c r="L47" s="242"/>
      <c r="M47" s="242"/>
      <c r="N47" s="241" t="s">
        <v>2653</v>
      </c>
      <c r="O47" s="241"/>
      <c r="P47" s="241"/>
      <c r="Q47" s="241"/>
    </row>
    <row r="48" spans="1:27" x14ac:dyDescent="0.25">
      <c r="B48" s="243"/>
      <c r="C48" s="46" t="s">
        <v>2828</v>
      </c>
      <c r="D48" s="46" t="s">
        <v>2939</v>
      </c>
      <c r="H48" s="257" t="s">
        <v>19</v>
      </c>
      <c r="I48" s="235">
        <v>1</v>
      </c>
    </row>
    <row r="49" spans="1:17" x14ac:dyDescent="0.25">
      <c r="B49" s="243"/>
      <c r="C49" s="46" t="s">
        <v>2874</v>
      </c>
      <c r="D49" s="46" t="s">
        <v>2876</v>
      </c>
      <c r="E49" s="46" t="s">
        <v>15</v>
      </c>
      <c r="F49" s="260" t="s">
        <v>2878</v>
      </c>
      <c r="G49" s="260"/>
      <c r="H49" s="245" t="s">
        <v>2854</v>
      </c>
      <c r="I49" s="235" t="s">
        <v>25</v>
      </c>
    </row>
    <row r="50" spans="1:17" x14ac:dyDescent="0.25">
      <c r="B50" s="243"/>
      <c r="C50" s="46" t="s">
        <v>2877</v>
      </c>
      <c r="D50" s="46" t="s">
        <v>2940</v>
      </c>
      <c r="F50" s="260" t="s">
        <v>2878</v>
      </c>
      <c r="G50" s="260"/>
      <c r="H50" s="245" t="s">
        <v>2854</v>
      </c>
      <c r="I50" s="235" t="s">
        <v>25</v>
      </c>
    </row>
    <row r="51" spans="1:17" x14ac:dyDescent="0.25">
      <c r="A51" s="246"/>
      <c r="B51" s="246"/>
      <c r="C51" s="246" t="s">
        <v>2885</v>
      </c>
      <c r="D51" s="246" t="s">
        <v>2922</v>
      </c>
      <c r="E51" s="246"/>
      <c r="F51" s="246"/>
      <c r="G51" s="246"/>
      <c r="H51" s="258" t="s">
        <v>2885</v>
      </c>
      <c r="I51" s="245" t="s">
        <v>25</v>
      </c>
      <c r="J51" s="245" t="s">
        <v>2653</v>
      </c>
      <c r="K51" s="245"/>
      <c r="L51" s="245"/>
      <c r="M51" s="245"/>
      <c r="N51" s="246" t="s">
        <v>2653</v>
      </c>
      <c r="O51" s="246"/>
      <c r="P51" s="246"/>
      <c r="Q51" s="246"/>
    </row>
    <row r="52" spans="1:17" x14ac:dyDescent="0.25">
      <c r="A52" s="246"/>
      <c r="B52" s="246" t="s">
        <v>1257</v>
      </c>
      <c r="C52" s="246" t="s">
        <v>1257</v>
      </c>
      <c r="D52" s="248" t="s">
        <v>2817</v>
      </c>
      <c r="E52" s="248" t="s">
        <v>15</v>
      </c>
      <c r="F52" s="246"/>
      <c r="G52" s="246"/>
      <c r="H52" s="258" t="s">
        <v>1257</v>
      </c>
      <c r="I52" s="245" t="s">
        <v>25</v>
      </c>
      <c r="J52" s="245" t="s">
        <v>2653</v>
      </c>
      <c r="K52" s="245"/>
      <c r="L52" s="245"/>
      <c r="M52" s="245"/>
      <c r="N52" s="246" t="s">
        <v>2653</v>
      </c>
      <c r="O52" s="246"/>
      <c r="P52" s="246"/>
      <c r="Q52" s="246" t="s">
        <v>2821</v>
      </c>
    </row>
    <row r="53" spans="1:17" x14ac:dyDescent="0.25">
      <c r="A53" s="246"/>
      <c r="B53" s="246"/>
      <c r="C53" s="246" t="s">
        <v>2824</v>
      </c>
      <c r="D53" s="246" t="s">
        <v>2929</v>
      </c>
      <c r="E53" s="262" t="s">
        <v>15</v>
      </c>
      <c r="F53" s="246"/>
      <c r="G53" s="246"/>
      <c r="H53" s="245" t="s">
        <v>2824</v>
      </c>
      <c r="I53" s="245" t="s">
        <v>50</v>
      </c>
      <c r="J53" s="245" t="s">
        <v>2755</v>
      </c>
      <c r="K53" s="245"/>
      <c r="L53" s="245"/>
      <c r="M53" s="245"/>
      <c r="N53" s="246" t="s">
        <v>2653</v>
      </c>
      <c r="O53" s="246" t="s">
        <v>2825</v>
      </c>
      <c r="P53" s="246"/>
      <c r="Q53" s="246"/>
    </row>
    <row r="54" spans="1:17" ht="14.25" customHeight="1" x14ac:dyDescent="0.25">
      <c r="A54" s="246"/>
      <c r="B54" s="246"/>
      <c r="C54" s="246" t="s">
        <v>980</v>
      </c>
      <c r="D54" s="248" t="s">
        <v>2879</v>
      </c>
      <c r="E54" s="248" t="s">
        <v>15</v>
      </c>
      <c r="F54" s="246" t="s">
        <v>2881</v>
      </c>
      <c r="G54" s="246"/>
      <c r="H54" s="245" t="s">
        <v>2880</v>
      </c>
      <c r="I54" s="245" t="s">
        <v>59</v>
      </c>
      <c r="J54" s="245" t="s">
        <v>2653</v>
      </c>
      <c r="K54" s="245"/>
      <c r="L54" s="245"/>
      <c r="M54" s="245"/>
      <c r="N54" s="246" t="s">
        <v>2653</v>
      </c>
      <c r="O54" s="246"/>
      <c r="P54" s="246"/>
      <c r="Q54" s="246"/>
    </row>
    <row r="55" spans="1:17" ht="14.25" customHeight="1" x14ac:dyDescent="0.25">
      <c r="A55" s="246"/>
      <c r="B55" s="246"/>
      <c r="C55" s="246" t="s">
        <v>2952</v>
      </c>
      <c r="D55" s="246" t="s">
        <v>2928</v>
      </c>
      <c r="E55" s="262" t="s">
        <v>15</v>
      </c>
      <c r="F55" s="246" t="s">
        <v>2889</v>
      </c>
      <c r="G55" s="246"/>
      <c r="H55" s="245" t="s">
        <v>822</v>
      </c>
      <c r="I55" s="245" t="s">
        <v>50</v>
      </c>
      <c r="J55" s="245" t="s">
        <v>2653</v>
      </c>
      <c r="K55" s="245"/>
      <c r="L55" s="245"/>
      <c r="M55" s="245"/>
      <c r="N55" s="246" t="s">
        <v>2653</v>
      </c>
      <c r="O55" s="246"/>
      <c r="P55" s="246"/>
      <c r="Q55" s="246"/>
    </row>
    <row r="56" spans="1:17" x14ac:dyDescent="0.25">
      <c r="A56" s="246"/>
      <c r="B56" s="246"/>
      <c r="C56" s="246" t="s">
        <v>2857</v>
      </c>
      <c r="D56" s="246" t="s">
        <v>2927</v>
      </c>
      <c r="E56" s="262" t="s">
        <v>15</v>
      </c>
      <c r="F56" s="246"/>
      <c r="G56" s="246"/>
      <c r="H56" s="245" t="s">
        <v>2884</v>
      </c>
      <c r="I56" s="245" t="s">
        <v>2851</v>
      </c>
      <c r="J56" s="245" t="s">
        <v>2653</v>
      </c>
      <c r="K56" s="245"/>
      <c r="L56" s="245"/>
      <c r="M56" s="245"/>
      <c r="N56" s="246" t="s">
        <v>2653</v>
      </c>
      <c r="O56" s="256"/>
      <c r="P56" s="257"/>
      <c r="Q56" s="256"/>
    </row>
    <row r="57" spans="1:17" x14ac:dyDescent="0.25">
      <c r="A57" s="241"/>
      <c r="B57" s="241"/>
      <c r="C57" s="241" t="s">
        <v>1289</v>
      </c>
      <c r="D57" s="241" t="s">
        <v>1028</v>
      </c>
      <c r="E57" s="241" t="s">
        <v>2930</v>
      </c>
      <c r="F57" s="241" t="s">
        <v>2931</v>
      </c>
      <c r="G57" s="242" t="s">
        <v>2892</v>
      </c>
      <c r="H57" s="242"/>
      <c r="I57" s="242"/>
      <c r="J57" s="242"/>
      <c r="K57" s="242"/>
      <c r="L57" s="242"/>
      <c r="M57" s="242"/>
      <c r="N57" s="241" t="s">
        <v>2653</v>
      </c>
      <c r="O57" s="254"/>
      <c r="P57" s="255"/>
      <c r="Q57" s="254"/>
    </row>
    <row r="58" spans="1:17" x14ac:dyDescent="0.25">
      <c r="B58" s="237"/>
      <c r="C58" s="237" t="s">
        <v>2838</v>
      </c>
      <c r="D58" s="240" t="s">
        <v>2937</v>
      </c>
      <c r="E58" s="240" t="s">
        <v>15</v>
      </c>
      <c r="F58" s="240" t="s">
        <v>2829</v>
      </c>
      <c r="G58" s="240" t="s">
        <v>15</v>
      </c>
      <c r="H58" s="245" t="s">
        <v>19</v>
      </c>
      <c r="I58" s="235">
        <v>1</v>
      </c>
      <c r="J58" s="235" t="s">
        <v>2830</v>
      </c>
      <c r="L58" s="46"/>
      <c r="M58" s="46"/>
      <c r="N58" s="237" t="s">
        <v>2653</v>
      </c>
      <c r="Q58" s="237"/>
    </row>
    <row r="59" spans="1:17" x14ac:dyDescent="0.25">
      <c r="B59" s="237"/>
      <c r="C59" s="237" t="s">
        <v>2840</v>
      </c>
      <c r="D59" s="240" t="s">
        <v>2842</v>
      </c>
      <c r="E59" s="240" t="s">
        <v>15</v>
      </c>
      <c r="F59" s="240" t="s">
        <v>2841</v>
      </c>
      <c r="G59" s="240" t="s">
        <v>15</v>
      </c>
      <c r="H59" s="245" t="s">
        <v>19</v>
      </c>
      <c r="I59" s="235">
        <v>1</v>
      </c>
      <c r="L59" s="46"/>
      <c r="M59" s="46"/>
      <c r="N59" s="237"/>
    </row>
    <row r="60" spans="1:17" x14ac:dyDescent="0.25">
      <c r="B60" s="237"/>
      <c r="C60" s="237" t="s">
        <v>2839</v>
      </c>
      <c r="D60" s="240" t="s">
        <v>2938</v>
      </c>
      <c r="E60" s="240" t="s">
        <v>15</v>
      </c>
      <c r="F60" s="240" t="s">
        <v>2831</v>
      </c>
      <c r="G60" s="240" t="s">
        <v>15</v>
      </c>
      <c r="H60" s="245" t="s">
        <v>1021</v>
      </c>
      <c r="I60" s="235" t="s">
        <v>25</v>
      </c>
      <c r="L60" s="46"/>
      <c r="M60" s="46"/>
      <c r="N60" s="237"/>
      <c r="P60" s="240" t="s">
        <v>2833</v>
      </c>
    </row>
    <row r="61" spans="1:17" x14ac:dyDescent="0.25">
      <c r="A61" s="246"/>
      <c r="B61" s="246"/>
      <c r="C61" s="246" t="s">
        <v>2835</v>
      </c>
      <c r="D61" s="248" t="s">
        <v>2836</v>
      </c>
      <c r="E61" s="248" t="s">
        <v>15</v>
      </c>
      <c r="F61" s="246"/>
      <c r="G61" s="246"/>
      <c r="H61" s="245" t="s">
        <v>2835</v>
      </c>
      <c r="I61" s="245" t="s">
        <v>50</v>
      </c>
      <c r="J61" s="245" t="s">
        <v>2755</v>
      </c>
      <c r="K61" s="245"/>
      <c r="L61" s="245"/>
      <c r="M61" s="245"/>
      <c r="N61" s="246" t="s">
        <v>2653</v>
      </c>
      <c r="O61" s="256"/>
      <c r="P61" s="257"/>
      <c r="Q61" s="256"/>
    </row>
    <row r="62" spans="1:17" x14ac:dyDescent="0.25">
      <c r="A62" s="241"/>
      <c r="B62" s="241"/>
      <c r="C62" s="241" t="s">
        <v>2904</v>
      </c>
      <c r="D62" s="241" t="s">
        <v>2895</v>
      </c>
      <c r="E62" s="241" t="s">
        <v>15</v>
      </c>
      <c r="F62" s="241" t="s">
        <v>2902</v>
      </c>
      <c r="G62" s="242"/>
      <c r="H62" s="242"/>
      <c r="I62" s="242"/>
      <c r="J62" s="242" t="s">
        <v>2755</v>
      </c>
      <c r="K62" s="242"/>
      <c r="L62" s="242"/>
      <c r="M62" s="242"/>
      <c r="N62" s="241" t="s">
        <v>2653</v>
      </c>
      <c r="O62" s="254"/>
      <c r="P62" s="255"/>
      <c r="Q62" s="254"/>
    </row>
    <row r="63" spans="1:17" x14ac:dyDescent="0.25">
      <c r="B63" s="237"/>
      <c r="C63" s="237" t="s">
        <v>2965</v>
      </c>
      <c r="D63" s="240" t="s">
        <v>2932</v>
      </c>
      <c r="E63" s="240" t="s">
        <v>2933</v>
      </c>
      <c r="F63" s="240"/>
      <c r="G63" s="240" t="s">
        <v>15</v>
      </c>
      <c r="H63" s="245" t="s">
        <v>2803</v>
      </c>
      <c r="I63" s="244" t="s">
        <v>25</v>
      </c>
      <c r="J63" s="235" t="s">
        <v>2755</v>
      </c>
      <c r="L63" s="46"/>
      <c r="M63" s="46"/>
      <c r="N63" s="237" t="s">
        <v>2653</v>
      </c>
      <c r="P63" s="240"/>
    </row>
    <row r="64" spans="1:17" x14ac:dyDescent="0.25">
      <c r="B64" s="237"/>
      <c r="C64" s="237" t="s">
        <v>2966</v>
      </c>
      <c r="D64" s="240" t="s">
        <v>2935</v>
      </c>
      <c r="E64" s="240"/>
      <c r="F64" s="240"/>
      <c r="G64" s="240"/>
      <c r="H64" s="235" t="s">
        <v>28</v>
      </c>
      <c r="I64" s="235" t="s">
        <v>50</v>
      </c>
      <c r="J64" s="235" t="s">
        <v>2755</v>
      </c>
      <c r="L64" s="46"/>
      <c r="M64" s="46"/>
      <c r="N64" s="237" t="s">
        <v>2653</v>
      </c>
      <c r="P64" s="240"/>
    </row>
    <row r="65" spans="1:17" x14ac:dyDescent="0.25">
      <c r="B65" s="237"/>
      <c r="C65" s="237" t="s">
        <v>2967</v>
      </c>
      <c r="D65" s="240" t="s">
        <v>2934</v>
      </c>
      <c r="E65" s="240"/>
      <c r="F65" s="240"/>
      <c r="G65" s="240"/>
      <c r="H65" s="235" t="s">
        <v>28</v>
      </c>
      <c r="I65" s="235" t="s">
        <v>50</v>
      </c>
      <c r="J65" s="235" t="s">
        <v>2755</v>
      </c>
      <c r="L65" s="46"/>
      <c r="M65" s="46"/>
      <c r="N65" s="237" t="s">
        <v>2653</v>
      </c>
      <c r="P65" s="240"/>
    </row>
    <row r="66" spans="1:17" x14ac:dyDescent="0.25">
      <c r="B66" s="237"/>
      <c r="C66" s="237" t="s">
        <v>2968</v>
      </c>
      <c r="D66" s="240" t="s">
        <v>2936</v>
      </c>
      <c r="E66" s="240"/>
      <c r="F66" s="240" t="s">
        <v>2910</v>
      </c>
      <c r="H66" s="245" t="s">
        <v>19</v>
      </c>
      <c r="I66" s="235" t="s">
        <v>25</v>
      </c>
      <c r="J66" s="235" t="s">
        <v>2755</v>
      </c>
      <c r="L66" s="46"/>
      <c r="M66" s="46"/>
      <c r="N66" s="237" t="s">
        <v>2653</v>
      </c>
      <c r="P66" s="240"/>
    </row>
    <row r="67" spans="1:17" x14ac:dyDescent="0.25">
      <c r="A67" s="246"/>
      <c r="B67" s="246"/>
      <c r="C67" s="246" t="s">
        <v>2969</v>
      </c>
      <c r="D67" s="248" t="s">
        <v>2895</v>
      </c>
      <c r="E67" s="248"/>
      <c r="F67" s="246"/>
      <c r="G67" s="246"/>
      <c r="H67" s="245" t="s">
        <v>2906</v>
      </c>
      <c r="I67" s="245" t="s">
        <v>50</v>
      </c>
      <c r="J67" s="245" t="s">
        <v>2755</v>
      </c>
      <c r="K67" s="245"/>
      <c r="L67" s="245"/>
      <c r="M67" s="245"/>
      <c r="N67" s="246" t="s">
        <v>2653</v>
      </c>
      <c r="O67" s="256"/>
      <c r="P67" s="257"/>
      <c r="Q67" s="256"/>
    </row>
    <row r="68" spans="1:17" x14ac:dyDescent="0.25">
      <c r="A68" s="246"/>
      <c r="B68" s="246"/>
      <c r="C68" s="246" t="s">
        <v>2970</v>
      </c>
      <c r="D68" s="248" t="s">
        <v>2895</v>
      </c>
      <c r="E68" s="248"/>
      <c r="F68" s="246"/>
      <c r="G68" s="246"/>
      <c r="H68" s="245" t="s">
        <v>2907</v>
      </c>
      <c r="I68" s="245" t="s">
        <v>50</v>
      </c>
      <c r="J68" s="245" t="s">
        <v>2755</v>
      </c>
      <c r="K68" s="245"/>
      <c r="L68" s="245"/>
      <c r="M68" s="245"/>
      <c r="N68" s="246" t="s">
        <v>2653</v>
      </c>
      <c r="O68" s="256"/>
      <c r="P68" s="257"/>
      <c r="Q68" s="256"/>
    </row>
    <row r="69" spans="1:17" x14ac:dyDescent="0.25">
      <c r="A69" s="241"/>
      <c r="B69" s="241"/>
      <c r="C69" s="241" t="s">
        <v>2912</v>
      </c>
      <c r="D69" s="241" t="s">
        <v>2895</v>
      </c>
      <c r="E69" s="241"/>
      <c r="F69" s="241" t="s">
        <v>2908</v>
      </c>
      <c r="G69" s="242"/>
      <c r="H69" s="242"/>
      <c r="I69" s="242"/>
      <c r="J69" s="242" t="s">
        <v>2755</v>
      </c>
      <c r="K69" s="242"/>
      <c r="L69" s="242"/>
      <c r="M69" s="242"/>
      <c r="N69" s="241" t="s">
        <v>2653</v>
      </c>
      <c r="O69" s="254"/>
      <c r="P69" s="255"/>
      <c r="Q69" s="254"/>
    </row>
    <row r="70" spans="1:17" x14ac:dyDescent="0.25">
      <c r="B70" s="237"/>
      <c r="C70" s="237" t="s">
        <v>2963</v>
      </c>
      <c r="D70" s="240" t="s">
        <v>2895</v>
      </c>
      <c r="E70" s="240"/>
      <c r="F70" s="240"/>
      <c r="G70" s="240" t="s">
        <v>15</v>
      </c>
      <c r="H70" s="245" t="s">
        <v>2803</v>
      </c>
      <c r="I70" s="244" t="s">
        <v>25</v>
      </c>
      <c r="J70" s="235" t="s">
        <v>2755</v>
      </c>
      <c r="L70" s="46"/>
      <c r="M70" s="46"/>
      <c r="N70" s="237" t="s">
        <v>2653</v>
      </c>
      <c r="P70" s="240"/>
    </row>
    <row r="71" spans="1:17" x14ac:dyDescent="0.25">
      <c r="A71" s="246"/>
      <c r="B71" s="246"/>
      <c r="C71" s="246" t="s">
        <v>2971</v>
      </c>
      <c r="D71" s="248" t="s">
        <v>2895</v>
      </c>
      <c r="E71" s="248"/>
      <c r="F71" s="246" t="s">
        <v>2902</v>
      </c>
      <c r="G71" s="246"/>
      <c r="H71" s="245" t="s">
        <v>2906</v>
      </c>
      <c r="I71" s="245">
        <v>1</v>
      </c>
      <c r="J71" s="245" t="s">
        <v>2755</v>
      </c>
      <c r="K71" s="245"/>
      <c r="L71" s="245"/>
      <c r="M71" s="245"/>
      <c r="N71" s="246" t="s">
        <v>2653</v>
      </c>
      <c r="O71" s="256"/>
      <c r="P71" s="257"/>
      <c r="Q71" s="256"/>
    </row>
    <row r="72" spans="1:17" x14ac:dyDescent="0.25">
      <c r="A72" s="246"/>
      <c r="B72" s="246"/>
      <c r="C72" s="246" t="s">
        <v>2964</v>
      </c>
      <c r="D72" s="248" t="s">
        <v>2895</v>
      </c>
      <c r="E72" s="248"/>
      <c r="F72" s="246" t="s">
        <v>15</v>
      </c>
      <c r="G72" s="246"/>
      <c r="H72" s="245" t="s">
        <v>2911</v>
      </c>
      <c r="I72" s="245" t="s">
        <v>59</v>
      </c>
      <c r="J72" s="245" t="s">
        <v>2755</v>
      </c>
      <c r="K72" s="245"/>
      <c r="L72" s="245"/>
      <c r="M72" s="245"/>
      <c r="N72" s="246" t="s">
        <v>2653</v>
      </c>
      <c r="O72" s="256"/>
      <c r="P72" s="257"/>
      <c r="Q72" s="256"/>
    </row>
    <row r="73" spans="1:17" x14ac:dyDescent="0.25">
      <c r="A73" s="241"/>
      <c r="B73" s="241"/>
      <c r="C73" s="241" t="s">
        <v>2885</v>
      </c>
      <c r="D73" s="241" t="s">
        <v>2922</v>
      </c>
      <c r="E73" s="241" t="s">
        <v>2846</v>
      </c>
      <c r="F73" s="241" t="s">
        <v>15</v>
      </c>
      <c r="G73" s="241" t="s">
        <v>15</v>
      </c>
      <c r="H73" s="242"/>
      <c r="I73" s="242"/>
      <c r="J73" s="242"/>
      <c r="K73" s="242"/>
      <c r="L73" s="242"/>
      <c r="M73" s="242"/>
      <c r="N73" s="241" t="s">
        <v>2653</v>
      </c>
      <c r="O73" s="254"/>
      <c r="P73" s="255"/>
      <c r="Q73" s="254"/>
    </row>
    <row r="74" spans="1:17" s="237" customFormat="1" x14ac:dyDescent="0.25">
      <c r="A74" s="243"/>
      <c r="B74" s="243"/>
      <c r="C74" s="243" t="s">
        <v>2886</v>
      </c>
      <c r="D74" s="243" t="s">
        <v>2887</v>
      </c>
      <c r="E74" s="243"/>
      <c r="F74" s="243"/>
      <c r="G74" s="243"/>
      <c r="H74" s="245" t="s">
        <v>19</v>
      </c>
      <c r="I74" s="244">
        <v>1</v>
      </c>
      <c r="J74" s="244" t="s">
        <v>2755</v>
      </c>
      <c r="K74" s="244"/>
      <c r="L74" s="244"/>
      <c r="M74" s="244"/>
      <c r="N74" s="243"/>
      <c r="P74" s="238"/>
    </row>
    <row r="75" spans="1:17" s="237" customFormat="1" x14ac:dyDescent="0.25">
      <c r="A75" s="243"/>
      <c r="B75" s="243"/>
      <c r="C75" s="243" t="s">
        <v>2894</v>
      </c>
      <c r="D75" s="252" t="s">
        <v>1688</v>
      </c>
      <c r="E75" s="252"/>
      <c r="F75" s="243"/>
      <c r="G75" s="243"/>
      <c r="H75" s="244" t="s">
        <v>28</v>
      </c>
      <c r="I75" s="244" t="s">
        <v>50</v>
      </c>
      <c r="J75" s="244"/>
      <c r="K75" s="244"/>
      <c r="L75" s="244"/>
      <c r="M75" s="244"/>
      <c r="N75" s="243"/>
      <c r="P75" s="238"/>
    </row>
    <row r="76" spans="1:17" x14ac:dyDescent="0.25">
      <c r="A76" s="241"/>
      <c r="B76" s="241"/>
      <c r="C76" s="241" t="s">
        <v>2824</v>
      </c>
      <c r="D76" s="241" t="s">
        <v>2929</v>
      </c>
      <c r="E76" s="261"/>
      <c r="F76" s="241" t="s">
        <v>2844</v>
      </c>
      <c r="G76" s="241"/>
      <c r="H76" s="242"/>
      <c r="I76" s="242"/>
      <c r="J76" s="242" t="s">
        <v>2755</v>
      </c>
      <c r="K76" s="242"/>
      <c r="L76" s="242"/>
      <c r="M76" s="242"/>
      <c r="N76" s="241" t="s">
        <v>2653</v>
      </c>
      <c r="O76" s="254" t="s">
        <v>2825</v>
      </c>
      <c r="P76" s="255"/>
      <c r="Q76" s="254"/>
    </row>
    <row r="77" spans="1:17" x14ac:dyDescent="0.25">
      <c r="B77" s="46" t="s">
        <v>1490</v>
      </c>
      <c r="C77" s="46" t="s">
        <v>2826</v>
      </c>
      <c r="D77" s="240" t="s">
        <v>2814</v>
      </c>
      <c r="E77" s="240"/>
      <c r="F77" s="240"/>
      <c r="G77" s="240"/>
      <c r="H77" s="235" t="s">
        <v>41</v>
      </c>
      <c r="J77" s="235" t="s">
        <v>2653</v>
      </c>
      <c r="L77" s="46"/>
      <c r="M77" s="46"/>
      <c r="N77" s="46" t="s">
        <v>2653</v>
      </c>
    </row>
    <row r="78" spans="1:17" x14ac:dyDescent="0.25">
      <c r="A78" s="241"/>
      <c r="B78" s="241"/>
      <c r="C78" s="241" t="s">
        <v>2911</v>
      </c>
      <c r="D78" s="241" t="s">
        <v>2895</v>
      </c>
      <c r="E78" s="241"/>
      <c r="F78" s="241" t="s">
        <v>2916</v>
      </c>
      <c r="G78" s="242"/>
      <c r="H78" s="242"/>
      <c r="I78" s="242"/>
      <c r="J78" s="242" t="s">
        <v>2755</v>
      </c>
      <c r="K78" s="242"/>
      <c r="L78" s="242"/>
      <c r="M78" s="242"/>
      <c r="N78" s="241" t="s">
        <v>2653</v>
      </c>
      <c r="O78" s="254"/>
      <c r="P78" s="255"/>
      <c r="Q78" s="254"/>
    </row>
    <row r="79" spans="1:17" x14ac:dyDescent="0.25">
      <c r="B79" s="237"/>
      <c r="C79" s="237" t="s">
        <v>2953</v>
      </c>
      <c r="D79" s="240" t="s">
        <v>2895</v>
      </c>
      <c r="E79" s="240"/>
      <c r="F79" s="240"/>
      <c r="G79" s="235"/>
      <c r="H79" s="235" t="s">
        <v>28</v>
      </c>
      <c r="I79" s="244" t="s">
        <v>25</v>
      </c>
      <c r="J79" s="235" t="s">
        <v>2755</v>
      </c>
      <c r="L79" s="46"/>
      <c r="M79" s="46"/>
      <c r="N79" s="237" t="s">
        <v>2653</v>
      </c>
      <c r="P79" s="240"/>
    </row>
    <row r="80" spans="1:17" x14ac:dyDescent="0.25">
      <c r="B80" s="237"/>
      <c r="C80" s="237" t="s">
        <v>2954</v>
      </c>
      <c r="D80" s="240" t="s">
        <v>2895</v>
      </c>
      <c r="E80" s="240"/>
      <c r="F80" s="240"/>
      <c r="G80" s="235"/>
      <c r="H80" s="235" t="s">
        <v>23</v>
      </c>
      <c r="I80" s="244" t="s">
        <v>25</v>
      </c>
      <c r="J80" s="235" t="s">
        <v>2755</v>
      </c>
      <c r="L80" s="46"/>
      <c r="M80" s="46"/>
      <c r="N80" s="237" t="s">
        <v>2653</v>
      </c>
      <c r="P80" s="240"/>
    </row>
    <row r="81" spans="1:17" x14ac:dyDescent="0.25">
      <c r="B81" s="237"/>
      <c r="C81" s="237" t="s">
        <v>2955</v>
      </c>
      <c r="D81" s="240" t="s">
        <v>2895</v>
      </c>
      <c r="E81" s="240"/>
      <c r="F81" s="240"/>
      <c r="G81" s="235"/>
      <c r="H81" s="235" t="s">
        <v>2917</v>
      </c>
      <c r="I81" s="244" t="s">
        <v>25</v>
      </c>
      <c r="J81" s="235" t="s">
        <v>2755</v>
      </c>
      <c r="L81" s="46"/>
      <c r="M81" s="46"/>
      <c r="N81" s="237" t="s">
        <v>2653</v>
      </c>
      <c r="P81" s="240"/>
    </row>
    <row r="82" spans="1:17" x14ac:dyDescent="0.25">
      <c r="B82" s="237"/>
      <c r="C82" s="237" t="s">
        <v>2956</v>
      </c>
      <c r="D82" s="240" t="s">
        <v>2895</v>
      </c>
      <c r="E82" s="240"/>
      <c r="F82" s="240"/>
      <c r="G82" s="240" t="s">
        <v>15</v>
      </c>
      <c r="H82" s="245" t="s">
        <v>2803</v>
      </c>
      <c r="I82" s="244" t="s">
        <v>25</v>
      </c>
      <c r="J82" s="235" t="s">
        <v>2755</v>
      </c>
      <c r="L82" s="46"/>
      <c r="M82" s="46"/>
      <c r="N82" s="237" t="s">
        <v>2653</v>
      </c>
      <c r="P82" s="240"/>
    </row>
    <row r="83" spans="1:17" x14ac:dyDescent="0.25">
      <c r="B83" s="237"/>
      <c r="C83" s="237" t="s">
        <v>2914</v>
      </c>
      <c r="D83" s="240" t="s">
        <v>2895</v>
      </c>
      <c r="E83" s="240"/>
      <c r="F83" s="240" t="s">
        <v>2915</v>
      </c>
      <c r="G83" s="240" t="s">
        <v>15</v>
      </c>
      <c r="H83" s="245" t="s">
        <v>2803</v>
      </c>
      <c r="I83" s="244" t="s">
        <v>25</v>
      </c>
      <c r="J83" s="235" t="s">
        <v>2755</v>
      </c>
      <c r="L83" s="46"/>
      <c r="M83" s="46"/>
      <c r="N83" s="237" t="s">
        <v>2653</v>
      </c>
      <c r="P83" s="240"/>
    </row>
    <row r="84" spans="1:17" x14ac:dyDescent="0.25">
      <c r="B84" s="237"/>
      <c r="C84" s="237" t="s">
        <v>2957</v>
      </c>
      <c r="D84" s="240" t="s">
        <v>2895</v>
      </c>
      <c r="E84" s="240"/>
      <c r="F84" s="240"/>
      <c r="G84" s="240" t="s">
        <v>15</v>
      </c>
      <c r="H84" s="245" t="s">
        <v>2854</v>
      </c>
      <c r="I84" s="244" t="s">
        <v>25</v>
      </c>
      <c r="J84" s="235" t="s">
        <v>2755</v>
      </c>
      <c r="L84" s="46"/>
      <c r="M84" s="46"/>
      <c r="N84" s="237" t="s">
        <v>2653</v>
      </c>
      <c r="P84" s="240"/>
    </row>
    <row r="85" spans="1:17" x14ac:dyDescent="0.25">
      <c r="B85" s="237"/>
      <c r="C85" s="237" t="s">
        <v>2958</v>
      </c>
      <c r="D85" s="240" t="s">
        <v>2895</v>
      </c>
      <c r="E85" s="240"/>
      <c r="F85" s="240"/>
      <c r="G85" s="240" t="s">
        <v>15</v>
      </c>
      <c r="H85" s="245" t="s">
        <v>2854</v>
      </c>
      <c r="I85" s="244" t="s">
        <v>25</v>
      </c>
      <c r="J85" s="235" t="s">
        <v>2755</v>
      </c>
      <c r="L85" s="46"/>
      <c r="M85" s="46"/>
      <c r="N85" s="237" t="s">
        <v>2653</v>
      </c>
      <c r="P85" s="240"/>
    </row>
    <row r="86" spans="1:17" x14ac:dyDescent="0.25">
      <c r="B86" s="237"/>
      <c r="C86" s="237" t="s">
        <v>2959</v>
      </c>
      <c r="D86" s="240" t="s">
        <v>2895</v>
      </c>
      <c r="E86" s="240"/>
      <c r="F86" s="240"/>
      <c r="G86" s="240" t="s">
        <v>15</v>
      </c>
      <c r="H86" s="245" t="s">
        <v>2854</v>
      </c>
      <c r="I86" s="244" t="s">
        <v>25</v>
      </c>
      <c r="J86" s="235" t="s">
        <v>2755</v>
      </c>
      <c r="L86" s="46"/>
      <c r="M86" s="46"/>
      <c r="N86" s="237" t="s">
        <v>2653</v>
      </c>
      <c r="P86" s="240"/>
    </row>
    <row r="87" spans="1:17" x14ac:dyDescent="0.25">
      <c r="B87" s="237"/>
      <c r="C87" s="237" t="s">
        <v>2960</v>
      </c>
      <c r="D87" s="240" t="s">
        <v>2895</v>
      </c>
      <c r="E87" s="240"/>
      <c r="F87" s="240"/>
      <c r="G87" s="240"/>
      <c r="H87" s="245" t="s">
        <v>1167</v>
      </c>
      <c r="I87" s="244" t="s">
        <v>25</v>
      </c>
      <c r="J87" s="235" t="s">
        <v>2755</v>
      </c>
      <c r="L87" s="46"/>
      <c r="M87" s="46"/>
      <c r="N87" s="237" t="s">
        <v>2653</v>
      </c>
      <c r="P87" s="240"/>
    </row>
    <row r="88" spans="1:17" x14ac:dyDescent="0.25">
      <c r="B88" s="237"/>
      <c r="C88" s="237" t="s">
        <v>2961</v>
      </c>
      <c r="D88" s="240" t="s">
        <v>2895</v>
      </c>
      <c r="E88" s="240"/>
      <c r="F88" s="240"/>
      <c r="G88" s="240"/>
      <c r="H88" s="245" t="s">
        <v>19</v>
      </c>
      <c r="I88" s="244" t="s">
        <v>25</v>
      </c>
      <c r="J88" s="235" t="s">
        <v>2755</v>
      </c>
      <c r="L88" s="46"/>
      <c r="M88" s="46"/>
      <c r="N88" s="237" t="s">
        <v>2653</v>
      </c>
      <c r="P88" s="240"/>
    </row>
    <row r="89" spans="1:17" x14ac:dyDescent="0.25">
      <c r="B89" s="237"/>
      <c r="C89" s="237" t="s">
        <v>2962</v>
      </c>
      <c r="D89" s="240" t="s">
        <v>2895</v>
      </c>
      <c r="E89" s="240"/>
      <c r="F89" s="240"/>
      <c r="G89" s="240"/>
      <c r="H89" s="245" t="s">
        <v>450</v>
      </c>
      <c r="I89" s="244" t="s">
        <v>25</v>
      </c>
      <c r="J89" s="235" t="s">
        <v>2755</v>
      </c>
      <c r="L89" s="46"/>
      <c r="M89" s="46"/>
      <c r="N89" s="237" t="s">
        <v>2653</v>
      </c>
      <c r="P89" s="240"/>
    </row>
    <row r="90" spans="1:17" x14ac:dyDescent="0.25">
      <c r="A90" s="246"/>
      <c r="B90" s="246"/>
      <c r="C90" s="246" t="s">
        <v>2850</v>
      </c>
      <c r="D90" s="248" t="s">
        <v>2895</v>
      </c>
      <c r="E90" s="248"/>
      <c r="F90" s="246"/>
      <c r="G90" s="246"/>
      <c r="H90" s="245" t="s">
        <v>2850</v>
      </c>
      <c r="I90" s="245" t="s">
        <v>25</v>
      </c>
      <c r="J90" s="245" t="s">
        <v>2755</v>
      </c>
      <c r="K90" s="245"/>
      <c r="L90" s="245"/>
      <c r="M90" s="245"/>
      <c r="N90" s="246" t="s">
        <v>2653</v>
      </c>
      <c r="O90" s="256"/>
      <c r="P90" s="257"/>
      <c r="Q90" s="256"/>
    </row>
    <row r="91" spans="1:17" x14ac:dyDescent="0.25">
      <c r="A91" s="246"/>
      <c r="B91" s="246"/>
      <c r="C91" s="264" t="s">
        <v>2913</v>
      </c>
      <c r="D91" s="248" t="s">
        <v>2895</v>
      </c>
      <c r="E91" s="248"/>
      <c r="F91" s="246"/>
      <c r="G91" s="246"/>
      <c r="H91" s="245" t="s">
        <v>2913</v>
      </c>
      <c r="I91" s="245" t="s">
        <v>50</v>
      </c>
      <c r="J91" s="245" t="s">
        <v>2755</v>
      </c>
      <c r="K91" s="245"/>
      <c r="L91" s="245"/>
      <c r="M91" s="245"/>
      <c r="N91" s="246" t="s">
        <v>2653</v>
      </c>
      <c r="O91" s="256"/>
      <c r="P91" s="257"/>
      <c r="Q91" s="256"/>
    </row>
    <row r="92" spans="1:17" s="237" customFormat="1" x14ac:dyDescent="0.25">
      <c r="A92" s="243"/>
      <c r="B92" s="243"/>
      <c r="C92" s="243"/>
      <c r="D92" s="243"/>
      <c r="E92" s="243"/>
      <c r="F92" s="243"/>
      <c r="G92" s="243"/>
      <c r="H92" s="244"/>
      <c r="I92" s="244"/>
      <c r="J92" s="244"/>
      <c r="K92" s="244"/>
      <c r="L92" s="244"/>
      <c r="M92" s="244"/>
      <c r="N92" s="243"/>
      <c r="P92" s="238"/>
    </row>
    <row r="93" spans="1:17" s="237" customFormat="1" x14ac:dyDescent="0.25">
      <c r="A93" s="243"/>
      <c r="B93" s="243"/>
      <c r="C93" s="243"/>
      <c r="D93" s="243"/>
      <c r="E93" s="243"/>
      <c r="F93" s="243"/>
      <c r="G93" s="243"/>
      <c r="H93" s="244"/>
      <c r="I93" s="244"/>
      <c r="J93" s="244"/>
      <c r="K93" s="244"/>
      <c r="L93" s="244"/>
      <c r="M93" s="244"/>
      <c r="N93" s="243"/>
      <c r="P93" s="238"/>
    </row>
    <row r="94" spans="1:17" s="237" customFormat="1" x14ac:dyDescent="0.25">
      <c r="A94" s="243"/>
      <c r="B94" s="243"/>
      <c r="C94" s="243"/>
      <c r="D94" s="243"/>
      <c r="E94" s="243"/>
      <c r="F94" s="243"/>
      <c r="G94" s="243"/>
      <c r="H94" s="244"/>
      <c r="I94" s="244"/>
      <c r="J94" s="244"/>
      <c r="K94" s="244"/>
      <c r="L94" s="244"/>
      <c r="M94" s="244"/>
      <c r="N94" s="243"/>
      <c r="P94" s="238"/>
    </row>
    <row r="95" spans="1:17" s="237" customFormat="1" x14ac:dyDescent="0.25">
      <c r="A95" s="243"/>
      <c r="B95" s="243"/>
      <c r="C95" s="243"/>
      <c r="D95" s="243"/>
      <c r="E95" s="243"/>
      <c r="F95" s="243"/>
      <c r="G95" s="243"/>
      <c r="H95" s="244"/>
      <c r="I95" s="244"/>
      <c r="J95" s="244"/>
      <c r="K95" s="244"/>
      <c r="L95" s="244"/>
      <c r="M95" s="244"/>
      <c r="N95" s="243"/>
      <c r="P95" s="238"/>
    </row>
    <row r="96" spans="1:17" s="237" customFormat="1" x14ac:dyDescent="0.25">
      <c r="A96" s="243"/>
      <c r="B96" s="243"/>
      <c r="C96" s="243"/>
      <c r="D96" s="243"/>
      <c r="E96" s="243"/>
      <c r="F96" s="243"/>
      <c r="G96" s="243"/>
      <c r="H96" s="244"/>
      <c r="I96" s="244"/>
      <c r="J96" s="244"/>
      <c r="K96" s="244"/>
      <c r="L96" s="244"/>
      <c r="M96" s="244"/>
      <c r="N96" s="243"/>
      <c r="P96" s="238"/>
    </row>
    <row r="97" spans="1:30" s="237" customFormat="1" x14ac:dyDescent="0.25">
      <c r="A97" s="243"/>
      <c r="B97" s="243"/>
      <c r="C97" s="243"/>
      <c r="D97" s="243"/>
      <c r="E97" s="243"/>
      <c r="F97" s="243"/>
      <c r="G97" s="243"/>
      <c r="H97" s="244"/>
      <c r="I97" s="244"/>
      <c r="J97" s="244"/>
      <c r="K97" s="244"/>
      <c r="L97" s="244"/>
      <c r="M97" s="244"/>
      <c r="N97" s="243"/>
      <c r="P97" s="238"/>
    </row>
    <row r="98" spans="1:30" x14ac:dyDescent="0.25">
      <c r="A98" s="241"/>
      <c r="B98" s="241" t="s">
        <v>932</v>
      </c>
      <c r="C98" s="241" t="s">
        <v>932</v>
      </c>
      <c r="D98" s="241"/>
      <c r="E98" s="241"/>
      <c r="F98" s="241"/>
      <c r="G98" s="241" t="s">
        <v>2893</v>
      </c>
      <c r="H98" s="242"/>
      <c r="I98" s="242"/>
      <c r="J98" s="242" t="s">
        <v>2755</v>
      </c>
      <c r="K98" s="242"/>
      <c r="L98" s="242"/>
      <c r="M98" s="242"/>
      <c r="N98" s="241" t="s">
        <v>2653</v>
      </c>
      <c r="O98" s="254"/>
      <c r="P98" s="255"/>
      <c r="Q98" s="254"/>
    </row>
    <row r="101" spans="1:30" x14ac:dyDescent="0.25">
      <c r="A101" s="246"/>
      <c r="B101" s="246" t="s">
        <v>1259</v>
      </c>
      <c r="C101" s="246" t="s">
        <v>1258</v>
      </c>
      <c r="D101" s="246" t="s">
        <v>2804</v>
      </c>
      <c r="E101" s="246"/>
      <c r="F101" s="246" t="s">
        <v>2806</v>
      </c>
      <c r="G101" s="246"/>
      <c r="H101" s="245"/>
      <c r="I101" s="245"/>
      <c r="J101" s="245" t="s">
        <v>2653</v>
      </c>
      <c r="K101" s="245"/>
      <c r="L101" s="245"/>
      <c r="M101" s="245"/>
      <c r="N101" s="246" t="s">
        <v>2653</v>
      </c>
      <c r="O101" s="256"/>
      <c r="P101" s="257"/>
      <c r="Q101" s="256"/>
      <c r="AD101" s="46" t="s">
        <v>2805</v>
      </c>
    </row>
    <row r="102" spans="1:30" x14ac:dyDescent="0.25">
      <c r="A102" s="246"/>
      <c r="B102" s="246" t="s">
        <v>1108</v>
      </c>
      <c r="C102" s="246" t="s">
        <v>2807</v>
      </c>
      <c r="D102" s="247" t="s">
        <v>1676</v>
      </c>
      <c r="E102" s="247"/>
      <c r="F102" s="246"/>
      <c r="G102" s="246"/>
      <c r="H102" s="245" t="s">
        <v>19</v>
      </c>
      <c r="I102" s="245"/>
      <c r="J102" s="245" t="s">
        <v>2801</v>
      </c>
      <c r="K102" s="245"/>
      <c r="L102" s="245"/>
      <c r="M102" s="245"/>
      <c r="N102" s="246"/>
      <c r="O102" s="256"/>
      <c r="P102" s="257"/>
      <c r="Q102" s="256"/>
      <c r="AD102" s="46" t="s">
        <v>2795</v>
      </c>
    </row>
    <row r="103" spans="1:30" x14ac:dyDescent="0.25">
      <c r="A103" s="246"/>
      <c r="B103" s="246" t="s">
        <v>1460</v>
      </c>
      <c r="C103" s="246" t="s">
        <v>2811</v>
      </c>
      <c r="D103" s="246" t="s">
        <v>2812</v>
      </c>
      <c r="E103" s="246"/>
      <c r="F103" s="246" t="s">
        <v>2810</v>
      </c>
      <c r="G103" s="246"/>
      <c r="H103" s="245"/>
      <c r="I103" s="245"/>
      <c r="J103" s="245" t="s">
        <v>2801</v>
      </c>
      <c r="K103" s="245"/>
      <c r="L103" s="245"/>
      <c r="M103" s="245"/>
      <c r="N103" s="246"/>
      <c r="O103" s="256"/>
      <c r="P103" s="257"/>
      <c r="Q103" s="256"/>
      <c r="AD103" s="46" t="s">
        <v>2795</v>
      </c>
    </row>
    <row r="117" spans="1:14" x14ac:dyDescent="0.25">
      <c r="A117" s="246"/>
      <c r="B117" s="246"/>
      <c r="C117" s="246"/>
      <c r="D117" s="247"/>
      <c r="E117" s="247"/>
      <c r="F117" s="246"/>
      <c r="G117" s="246"/>
      <c r="H117" s="245"/>
      <c r="I117" s="245"/>
      <c r="J117" s="245"/>
      <c r="K117" s="245"/>
      <c r="L117" s="245"/>
      <c r="M117" s="245"/>
      <c r="N117" s="246"/>
    </row>
  </sheetData>
  <autoFilter ref="A1:AG91"/>
  <sortState ref="B2:G11">
    <sortCondition ref="C2:C11"/>
  </sortState>
  <dataValidations count="1">
    <dataValidation type="list" allowBlank="1" showInputMessage="1" showErrorMessage="1" sqref="Q77 W77:AF77 W11:AF12 R37:X37 W33:AF36 P56 P37:P46 J56:K56 J38:K46 R56:Z56 R38:Z46">
      <formula1>"YES,NO"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Lists!$E$2:$E$5</xm:f>
          </x14:formula1>
          <xm:sqref>L102:M102 L9:M10 N33:N36 L13:N13 N8:N12 L57:N60 N103:N1048576 L6:N7 N47:N55 N14 L2:N4 L69:N71 L15:N23 L62:N66 L26:N31 L51:M55 N92:N101 L76:N90</xm:sqref>
        </x14:dataValidation>
        <x14:dataValidation type="list" allowBlank="1" showInputMessage="1" showErrorMessage="1">
          <x14:formula1>
            <xm:f>Lists!$E$2:$E$6</xm:f>
          </x14:formula1>
          <xm:sqref>L101:M101 L47:M47 L11:M12 L103:M103 L8:M8 J69:K71 L14:M14 J76:K90 J33:M36 J62:K66 J26:K31 J57:K60 J92:M98 J99:K1048576 J6:K23 J47:K55 J1:J4 K2:K4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44"/>
  <sheetViews>
    <sheetView zoomScale="80" zoomScaleNormal="80" zoomScaleSheetLayoutView="196" workbookViewId="0">
      <pane xSplit="2" ySplit="1" topLeftCell="C117" activePane="bottomRight" state="frozen"/>
      <selection pane="topRight" activeCell="C1" sqref="C1"/>
      <selection pane="bottomLeft" activeCell="A2" sqref="A2"/>
      <selection pane="bottomRight" activeCell="E124" sqref="E124"/>
    </sheetView>
  </sheetViews>
  <sheetFormatPr defaultColWidth="9.140625" defaultRowHeight="15" x14ac:dyDescent="0.25"/>
  <cols>
    <col min="1" max="1" width="2.42578125" style="46" customWidth="1"/>
    <col min="2" max="2" width="52.42578125" style="46" customWidth="1"/>
    <col min="3" max="3" width="31.85546875" style="46" customWidth="1"/>
    <col min="4" max="4" width="23.28515625" style="46" customWidth="1"/>
    <col min="5" max="5" width="20" style="46" customWidth="1"/>
    <col min="6" max="6" width="17" style="240" customWidth="1"/>
    <col min="7" max="7" width="21.85546875" style="235" customWidth="1"/>
    <col min="8" max="8" width="13.28515625" style="235" customWidth="1"/>
    <col min="9" max="9" width="10.42578125" style="235" bestFit="1" customWidth="1"/>
    <col min="10" max="10" width="10" style="240" bestFit="1" customWidth="1"/>
    <col min="11" max="11" width="9.140625" style="270" bestFit="1" customWidth="1"/>
    <col min="12" max="12" width="8" style="270" bestFit="1" customWidth="1"/>
    <col min="13" max="13" width="12.140625" style="270" customWidth="1"/>
    <col min="14" max="14" width="10.28515625" style="235" customWidth="1"/>
    <col min="15" max="15" width="12.85546875" style="235" customWidth="1"/>
    <col min="16" max="16" width="56" style="46" customWidth="1"/>
    <col min="17" max="17" width="16.28515625" style="235" customWidth="1"/>
    <col min="18" max="19" width="16.28515625" style="240" customWidth="1"/>
    <col min="20" max="16384" width="9.140625" style="46"/>
  </cols>
  <sheetData>
    <row r="1" spans="1:32" s="220" customFormat="1" x14ac:dyDescent="0.25">
      <c r="B1" s="220" t="s">
        <v>2986</v>
      </c>
      <c r="C1" s="220" t="s">
        <v>2989</v>
      </c>
      <c r="D1" s="220" t="s">
        <v>2926</v>
      </c>
      <c r="E1" s="220" t="s">
        <v>783</v>
      </c>
      <c r="F1" s="222" t="s">
        <v>2891</v>
      </c>
      <c r="G1" s="221" t="s">
        <v>2837</v>
      </c>
      <c r="H1" s="221" t="s">
        <v>5</v>
      </c>
      <c r="I1" s="221" t="s">
        <v>3028</v>
      </c>
      <c r="J1" s="222" t="s">
        <v>3076</v>
      </c>
      <c r="K1" s="222" t="s">
        <v>3029</v>
      </c>
      <c r="L1" s="222" t="s">
        <v>3030</v>
      </c>
      <c r="M1" s="222" t="s">
        <v>3031</v>
      </c>
      <c r="N1" s="221" t="s">
        <v>3101</v>
      </c>
      <c r="O1" s="221" t="s">
        <v>3106</v>
      </c>
      <c r="P1" s="220" t="s">
        <v>3032</v>
      </c>
      <c r="Q1" s="221" t="s">
        <v>3037</v>
      </c>
      <c r="R1" s="222" t="s">
        <v>3238</v>
      </c>
      <c r="S1" s="222" t="s">
        <v>3245</v>
      </c>
    </row>
    <row r="2" spans="1:32" x14ac:dyDescent="0.25">
      <c r="A2" s="241"/>
      <c r="B2" s="241" t="s">
        <v>1257</v>
      </c>
      <c r="C2" s="241" t="s">
        <v>2817</v>
      </c>
      <c r="D2" s="241" t="s">
        <v>15</v>
      </c>
      <c r="E2" s="241"/>
      <c r="F2" s="268" t="s">
        <v>2815</v>
      </c>
      <c r="G2" s="242"/>
      <c r="H2" s="242"/>
      <c r="I2" s="242" t="s">
        <v>2653</v>
      </c>
      <c r="J2" s="268"/>
      <c r="K2" s="268"/>
      <c r="L2" s="268"/>
      <c r="M2" s="268" t="s">
        <v>2755</v>
      </c>
      <c r="N2" s="255"/>
      <c r="O2" s="255"/>
      <c r="P2" s="255"/>
      <c r="Q2" s="255">
        <v>20180208</v>
      </c>
      <c r="R2" s="293"/>
      <c r="S2" s="293"/>
    </row>
    <row r="3" spans="1:32" s="237" customFormat="1" x14ac:dyDescent="0.25">
      <c r="B3" s="243" t="s">
        <v>2823</v>
      </c>
      <c r="C3" s="243" t="s">
        <v>2923</v>
      </c>
      <c r="D3" s="243" t="s">
        <v>3033</v>
      </c>
      <c r="F3" s="253"/>
      <c r="G3" s="244" t="s">
        <v>19</v>
      </c>
      <c r="H3" s="244">
        <v>1</v>
      </c>
      <c r="I3" s="244" t="s">
        <v>2755</v>
      </c>
      <c r="J3" s="253"/>
      <c r="K3" s="253"/>
      <c r="L3" s="253"/>
      <c r="M3" s="253" t="s">
        <v>2755</v>
      </c>
      <c r="N3" s="238"/>
      <c r="O3" s="238"/>
      <c r="P3" s="243" t="s">
        <v>3059</v>
      </c>
      <c r="Q3" s="238">
        <v>20180208</v>
      </c>
      <c r="R3" s="239"/>
      <c r="S3" s="239"/>
    </row>
    <row r="4" spans="1:32" s="237" customFormat="1" x14ac:dyDescent="0.25">
      <c r="B4" s="237" t="s">
        <v>1129</v>
      </c>
      <c r="C4" s="239" t="s">
        <v>2796</v>
      </c>
      <c r="D4" s="239" t="s">
        <v>15</v>
      </c>
      <c r="E4" s="239"/>
      <c r="F4" s="239"/>
      <c r="G4" s="238" t="s">
        <v>28</v>
      </c>
      <c r="H4" s="244" t="s">
        <v>59</v>
      </c>
      <c r="I4" s="238" t="s">
        <v>2653</v>
      </c>
      <c r="J4" s="239"/>
      <c r="K4" s="239"/>
      <c r="L4" s="239"/>
      <c r="M4" s="239" t="s">
        <v>2755</v>
      </c>
      <c r="N4" s="238"/>
      <c r="O4" s="238"/>
      <c r="Q4" s="238">
        <v>20180208</v>
      </c>
      <c r="R4" s="239"/>
      <c r="S4" s="239"/>
      <c r="U4" s="237" t="s">
        <v>2795</v>
      </c>
      <c r="AF4" s="237" t="s">
        <v>2795</v>
      </c>
    </row>
    <row r="5" spans="1:32" x14ac:dyDescent="0.25">
      <c r="A5" s="241"/>
      <c r="B5" s="241" t="s">
        <v>2835</v>
      </c>
      <c r="C5" s="241" t="s">
        <v>2836</v>
      </c>
      <c r="D5" s="241" t="s">
        <v>15</v>
      </c>
      <c r="E5" s="241"/>
      <c r="F5" s="268"/>
      <c r="G5" s="242"/>
      <c r="H5" s="242"/>
      <c r="I5" s="242" t="s">
        <v>2755</v>
      </c>
      <c r="J5" s="268"/>
      <c r="K5" s="268"/>
      <c r="L5" s="268"/>
      <c r="M5" s="268" t="s">
        <v>2755</v>
      </c>
      <c r="N5" s="255"/>
      <c r="O5" s="255"/>
      <c r="P5" s="254"/>
      <c r="Q5" s="255">
        <v>20180208</v>
      </c>
      <c r="R5" s="293"/>
      <c r="S5" s="293"/>
    </row>
    <row r="6" spans="1:32" x14ac:dyDescent="0.25">
      <c r="B6" s="237" t="s">
        <v>1135</v>
      </c>
      <c r="C6" s="240" t="s">
        <v>2843</v>
      </c>
      <c r="D6" s="240" t="s">
        <v>15</v>
      </c>
      <c r="E6" s="240"/>
      <c r="G6" s="235" t="s">
        <v>450</v>
      </c>
      <c r="H6" s="235">
        <v>1</v>
      </c>
      <c r="I6" s="235" t="s">
        <v>2653</v>
      </c>
      <c r="K6" s="240"/>
      <c r="L6" s="240"/>
      <c r="M6" s="240" t="s">
        <v>2653</v>
      </c>
      <c r="P6" s="237"/>
      <c r="Q6" s="238">
        <v>20180208</v>
      </c>
      <c r="R6" s="239"/>
      <c r="S6" s="239"/>
    </row>
    <row r="7" spans="1:32" x14ac:dyDescent="0.25">
      <c r="B7" s="237" t="s">
        <v>1096</v>
      </c>
      <c r="C7" s="240" t="s">
        <v>1688</v>
      </c>
      <c r="D7" s="240" t="s">
        <v>15</v>
      </c>
      <c r="E7" s="240"/>
      <c r="G7" s="235" t="s">
        <v>28</v>
      </c>
      <c r="H7" s="235" t="s">
        <v>25</v>
      </c>
      <c r="I7" s="235" t="s">
        <v>2653</v>
      </c>
      <c r="K7" s="240" t="s">
        <v>2755</v>
      </c>
      <c r="L7" s="240"/>
      <c r="M7" s="240" t="s">
        <v>3045</v>
      </c>
      <c r="N7" s="235" t="s">
        <v>15</v>
      </c>
      <c r="P7" s="237"/>
      <c r="Q7" s="238">
        <v>20180208</v>
      </c>
      <c r="R7" s="239"/>
      <c r="S7" s="239"/>
    </row>
    <row r="8" spans="1:32" x14ac:dyDescent="0.25">
      <c r="A8" s="313"/>
      <c r="B8" s="241" t="s">
        <v>3259</v>
      </c>
      <c r="C8" s="241" t="s">
        <v>3047</v>
      </c>
      <c r="D8" s="241"/>
      <c r="E8" s="241"/>
      <c r="F8" s="268"/>
      <c r="G8" s="242"/>
      <c r="H8" s="242"/>
      <c r="I8" s="242" t="s">
        <v>2653</v>
      </c>
      <c r="J8" s="268"/>
      <c r="K8" s="268"/>
      <c r="L8" s="268"/>
      <c r="M8" s="268"/>
      <c r="N8" s="255"/>
      <c r="O8" s="255"/>
      <c r="P8" s="254"/>
      <c r="Q8" s="255">
        <v>20180306</v>
      </c>
      <c r="R8" s="293" t="s">
        <v>3260</v>
      </c>
      <c r="S8" s="293"/>
    </row>
    <row r="9" spans="1:32" s="237" customFormat="1" x14ac:dyDescent="0.25">
      <c r="A9" s="314"/>
      <c r="B9" s="237" t="s">
        <v>3262</v>
      </c>
      <c r="C9" s="239" t="s">
        <v>3269</v>
      </c>
      <c r="D9" s="239" t="s">
        <v>3261</v>
      </c>
      <c r="E9" s="239"/>
      <c r="F9" s="239"/>
      <c r="G9" s="238" t="s">
        <v>28</v>
      </c>
      <c r="H9" s="238" t="s">
        <v>50</v>
      </c>
      <c r="I9" s="238" t="s">
        <v>2653</v>
      </c>
      <c r="J9" s="239"/>
      <c r="K9" s="239"/>
      <c r="L9" s="239"/>
      <c r="M9" s="239"/>
      <c r="N9" s="238"/>
      <c r="O9" s="238"/>
      <c r="Q9" s="238">
        <v>20180313</v>
      </c>
      <c r="R9" s="239" t="s">
        <v>1465</v>
      </c>
      <c r="S9" s="239"/>
    </row>
    <row r="10" spans="1:32" s="237" customFormat="1" x14ac:dyDescent="0.25">
      <c r="A10" s="314"/>
      <c r="B10" s="237" t="s">
        <v>3270</v>
      </c>
      <c r="C10" s="239" t="s">
        <v>3271</v>
      </c>
      <c r="D10" s="239"/>
      <c r="E10" s="239"/>
      <c r="F10" s="239"/>
      <c r="G10" s="238" t="s">
        <v>2802</v>
      </c>
      <c r="H10" s="238" t="s">
        <v>25</v>
      </c>
      <c r="I10" s="238" t="s">
        <v>2653</v>
      </c>
      <c r="J10" s="239"/>
      <c r="K10" s="239"/>
      <c r="L10" s="239"/>
      <c r="M10" s="239"/>
      <c r="N10" s="238"/>
      <c r="O10" s="238"/>
      <c r="Q10" s="238">
        <v>20180313</v>
      </c>
      <c r="R10" s="239" t="s">
        <v>1487</v>
      </c>
      <c r="S10" s="239"/>
    </row>
    <row r="11" spans="1:32" s="237" customFormat="1" x14ac:dyDescent="0.25">
      <c r="A11" s="314"/>
      <c r="B11" s="237" t="s">
        <v>3279</v>
      </c>
      <c r="C11" s="239" t="s">
        <v>3273</v>
      </c>
      <c r="D11" s="239"/>
      <c r="E11" s="239"/>
      <c r="F11" s="239"/>
      <c r="G11" s="238" t="s">
        <v>2802</v>
      </c>
      <c r="H11" s="238" t="s">
        <v>25</v>
      </c>
      <c r="I11" s="238" t="s">
        <v>2653</v>
      </c>
      <c r="J11" s="239"/>
      <c r="K11" s="239"/>
      <c r="L11" s="239"/>
      <c r="M11" s="239"/>
      <c r="N11" s="238"/>
      <c r="O11" s="238"/>
      <c r="Q11" s="238">
        <v>20180313</v>
      </c>
      <c r="R11" s="239" t="s">
        <v>1481</v>
      </c>
      <c r="S11" s="239"/>
    </row>
    <row r="12" spans="1:32" s="237" customFormat="1" x14ac:dyDescent="0.25">
      <c r="A12" s="314"/>
      <c r="B12" s="237" t="s">
        <v>3277</v>
      </c>
      <c r="C12" s="239" t="s">
        <v>3274</v>
      </c>
      <c r="D12" s="239"/>
      <c r="E12" s="239"/>
      <c r="F12" s="239"/>
      <c r="G12" s="238" t="s">
        <v>2802</v>
      </c>
      <c r="H12" s="238" t="s">
        <v>25</v>
      </c>
      <c r="I12" s="238" t="s">
        <v>2653</v>
      </c>
      <c r="J12" s="239"/>
      <c r="K12" s="239"/>
      <c r="L12" s="239"/>
      <c r="M12" s="239"/>
      <c r="N12" s="238"/>
      <c r="O12" s="238"/>
      <c r="Q12" s="238">
        <v>20180313</v>
      </c>
      <c r="R12" s="239" t="s">
        <v>1483</v>
      </c>
      <c r="S12" s="239"/>
    </row>
    <row r="13" spans="1:32" s="237" customFormat="1" x14ac:dyDescent="0.25">
      <c r="A13" s="314"/>
      <c r="B13" s="237" t="s">
        <v>3276</v>
      </c>
      <c r="C13" s="239" t="s">
        <v>3281</v>
      </c>
      <c r="D13" s="239"/>
      <c r="E13" s="239"/>
      <c r="F13" s="239"/>
      <c r="G13" s="238" t="s">
        <v>2802</v>
      </c>
      <c r="H13" s="238" t="s">
        <v>25</v>
      </c>
      <c r="I13" s="238" t="s">
        <v>2653</v>
      </c>
      <c r="J13" s="239"/>
      <c r="K13" s="239"/>
      <c r="L13" s="239"/>
      <c r="M13" s="239"/>
      <c r="N13" s="238"/>
      <c r="O13" s="238"/>
      <c r="Q13" s="238">
        <v>20180313</v>
      </c>
      <c r="R13" s="239" t="s">
        <v>1467</v>
      </c>
      <c r="S13" s="239"/>
    </row>
    <row r="14" spans="1:32" s="237" customFormat="1" x14ac:dyDescent="0.25">
      <c r="A14" s="314"/>
      <c r="B14" s="237" t="s">
        <v>3286</v>
      </c>
      <c r="C14" s="239" t="s">
        <v>3288</v>
      </c>
      <c r="D14" s="239"/>
      <c r="E14" s="239"/>
      <c r="F14" s="239"/>
      <c r="G14" s="238" t="s">
        <v>23</v>
      </c>
      <c r="H14" s="238" t="s">
        <v>25</v>
      </c>
      <c r="I14" s="238" t="s">
        <v>2755</v>
      </c>
      <c r="J14" s="239"/>
      <c r="K14" s="239"/>
      <c r="L14" s="239"/>
      <c r="M14" s="239"/>
      <c r="N14" s="238"/>
      <c r="O14" s="238"/>
      <c r="Q14" s="238">
        <v>20180313</v>
      </c>
      <c r="R14" s="239" t="s">
        <v>3285</v>
      </c>
      <c r="S14" s="239"/>
    </row>
    <row r="15" spans="1:32" x14ac:dyDescent="0.25">
      <c r="A15" s="313"/>
      <c r="B15" s="246" t="s">
        <v>3264</v>
      </c>
      <c r="C15" s="248" t="s">
        <v>3047</v>
      </c>
      <c r="D15" s="248"/>
      <c r="E15" s="246"/>
      <c r="F15" s="258"/>
      <c r="G15" s="245" t="s">
        <v>932</v>
      </c>
      <c r="H15" s="245" t="s">
        <v>50</v>
      </c>
      <c r="I15" s="245" t="s">
        <v>2653</v>
      </c>
      <c r="J15" s="258"/>
      <c r="K15" s="258"/>
      <c r="L15" s="258"/>
      <c r="M15" s="258"/>
      <c r="N15" s="265"/>
      <c r="O15" s="265"/>
      <c r="P15" s="256"/>
      <c r="Q15" s="257">
        <v>20180219</v>
      </c>
      <c r="R15" s="265" t="s">
        <v>1464</v>
      </c>
      <c r="S15" s="265"/>
    </row>
    <row r="16" spans="1:32" x14ac:dyDescent="0.25">
      <c r="A16" s="241"/>
      <c r="B16" s="241" t="s">
        <v>1021</v>
      </c>
      <c r="C16" s="241" t="s">
        <v>3094</v>
      </c>
      <c r="D16" s="261" t="s">
        <v>15</v>
      </c>
      <c r="E16" s="241"/>
      <c r="F16" s="268" t="s">
        <v>2892</v>
      </c>
      <c r="G16" s="242"/>
      <c r="H16" s="242"/>
      <c r="I16" s="242"/>
      <c r="J16" s="268"/>
      <c r="K16" s="268" t="s">
        <v>2653</v>
      </c>
      <c r="L16" s="268" t="s">
        <v>2653</v>
      </c>
      <c r="M16" s="268" t="s">
        <v>3045</v>
      </c>
      <c r="N16" s="255"/>
      <c r="O16" s="255"/>
      <c r="P16" s="254"/>
      <c r="Q16" s="255">
        <v>20180208</v>
      </c>
      <c r="R16" s="293"/>
      <c r="S16" s="293"/>
    </row>
    <row r="17" spans="1:19" x14ac:dyDescent="0.25">
      <c r="B17" s="237" t="s">
        <v>2797</v>
      </c>
      <c r="C17" s="240" t="s">
        <v>2798</v>
      </c>
      <c r="D17" s="240" t="s">
        <v>15</v>
      </c>
      <c r="E17" s="240" t="s">
        <v>2799</v>
      </c>
      <c r="G17" s="244" t="s">
        <v>19</v>
      </c>
      <c r="H17" s="235" t="s">
        <v>25</v>
      </c>
      <c r="I17" s="238" t="s">
        <v>2653</v>
      </c>
      <c r="J17" s="239"/>
      <c r="K17" s="240"/>
      <c r="L17" s="240"/>
      <c r="M17" s="240" t="s">
        <v>3045</v>
      </c>
      <c r="P17" s="243" t="s">
        <v>3060</v>
      </c>
      <c r="Q17" s="238">
        <v>20180208</v>
      </c>
      <c r="R17" s="239"/>
      <c r="S17" s="239"/>
    </row>
    <row r="18" spans="1:19" x14ac:dyDescent="0.25">
      <c r="B18" s="237" t="s">
        <v>1321</v>
      </c>
      <c r="C18" s="240" t="s">
        <v>2882</v>
      </c>
      <c r="D18" s="240" t="s">
        <v>15</v>
      </c>
      <c r="E18" s="240" t="s">
        <v>2883</v>
      </c>
      <c r="G18" s="244" t="s">
        <v>19</v>
      </c>
      <c r="H18" s="235">
        <v>1</v>
      </c>
      <c r="I18" s="238"/>
      <c r="J18" s="239"/>
      <c r="K18" s="240"/>
      <c r="L18" s="240"/>
      <c r="M18" s="240" t="s">
        <v>2755</v>
      </c>
      <c r="P18" s="243" t="s">
        <v>3061</v>
      </c>
      <c r="Q18" s="238">
        <v>20180208</v>
      </c>
      <c r="R18" s="239"/>
      <c r="S18" s="239"/>
    </row>
    <row r="19" spans="1:19" x14ac:dyDescent="0.25">
      <c r="A19" s="246"/>
      <c r="B19" s="246" t="s">
        <v>3087</v>
      </c>
      <c r="C19" s="248" t="s">
        <v>2895</v>
      </c>
      <c r="D19" s="248" t="s">
        <v>15</v>
      </c>
      <c r="E19" s="246"/>
      <c r="F19" s="258" t="s">
        <v>15</v>
      </c>
      <c r="G19" s="245" t="s">
        <v>1289</v>
      </c>
      <c r="H19" s="245" t="s">
        <v>25</v>
      </c>
      <c r="I19" s="245" t="s">
        <v>2755</v>
      </c>
      <c r="J19" s="258"/>
      <c r="K19" s="258"/>
      <c r="L19" s="258"/>
      <c r="M19" s="258"/>
      <c r="N19" s="265" t="s">
        <v>3088</v>
      </c>
      <c r="O19" s="265"/>
      <c r="P19" s="256"/>
      <c r="Q19" s="257">
        <v>20180208</v>
      </c>
      <c r="R19" s="265"/>
      <c r="S19" s="265"/>
    </row>
    <row r="20" spans="1:19" x14ac:dyDescent="0.25">
      <c r="A20" s="246"/>
      <c r="B20" s="246" t="s">
        <v>1280</v>
      </c>
      <c r="C20" s="246" t="s">
        <v>2780</v>
      </c>
      <c r="D20" s="246" t="s">
        <v>15</v>
      </c>
      <c r="E20" s="246"/>
      <c r="F20" s="258"/>
      <c r="G20" s="245" t="s">
        <v>1280</v>
      </c>
      <c r="H20" s="245" t="s">
        <v>50</v>
      </c>
      <c r="I20" s="245" t="s">
        <v>2755</v>
      </c>
      <c r="J20" s="258"/>
      <c r="K20" s="258"/>
      <c r="L20" s="258"/>
      <c r="M20" s="258" t="s">
        <v>2755</v>
      </c>
      <c r="N20" s="257"/>
      <c r="O20" s="257"/>
      <c r="P20" s="256"/>
      <c r="Q20" s="257">
        <v>20180208</v>
      </c>
      <c r="R20" s="265"/>
      <c r="S20" s="265"/>
    </row>
    <row r="21" spans="1:19" x14ac:dyDescent="0.25">
      <c r="A21" s="241"/>
      <c r="B21" s="241" t="s">
        <v>1280</v>
      </c>
      <c r="C21" s="241" t="s">
        <v>2780</v>
      </c>
      <c r="D21" s="241" t="s">
        <v>15</v>
      </c>
      <c r="E21" s="241"/>
      <c r="F21" s="268"/>
      <c r="G21" s="242"/>
      <c r="H21" s="242"/>
      <c r="I21" s="242" t="s">
        <v>2755</v>
      </c>
      <c r="J21" s="268"/>
      <c r="K21" s="268"/>
      <c r="L21" s="268"/>
      <c r="M21" s="268" t="s">
        <v>2755</v>
      </c>
      <c r="N21" s="255"/>
      <c r="O21" s="255"/>
      <c r="P21" s="254"/>
      <c r="Q21" s="255">
        <v>20180208</v>
      </c>
      <c r="R21" s="293"/>
      <c r="S21" s="293"/>
    </row>
    <row r="22" spans="1:19" x14ac:dyDescent="0.25">
      <c r="B22" s="46" t="s">
        <v>1320</v>
      </c>
      <c r="C22" s="46" t="s">
        <v>2834</v>
      </c>
      <c r="D22" s="46" t="s">
        <v>15</v>
      </c>
      <c r="G22" s="235" t="s">
        <v>450</v>
      </c>
      <c r="H22" s="235">
        <v>1</v>
      </c>
      <c r="I22" s="235" t="s">
        <v>2653</v>
      </c>
      <c r="K22" s="240"/>
      <c r="L22" s="240"/>
      <c r="M22" s="240" t="s">
        <v>2653</v>
      </c>
      <c r="P22" s="237"/>
      <c r="Q22" s="238">
        <v>20180208</v>
      </c>
      <c r="R22" s="239"/>
      <c r="S22" s="239"/>
    </row>
    <row r="23" spans="1:19" x14ac:dyDescent="0.25">
      <c r="A23" s="241"/>
      <c r="B23" s="241" t="s">
        <v>3100</v>
      </c>
      <c r="C23" s="241" t="s">
        <v>3047</v>
      </c>
      <c r="D23" s="241"/>
      <c r="E23" s="241"/>
      <c r="F23" s="268"/>
      <c r="G23" s="242"/>
      <c r="H23" s="242"/>
      <c r="I23" s="242" t="s">
        <v>2755</v>
      </c>
      <c r="J23" s="268"/>
      <c r="K23" s="268"/>
      <c r="L23" s="268"/>
      <c r="M23" s="268"/>
      <c r="N23" s="255"/>
      <c r="O23" s="255"/>
      <c r="P23" s="254"/>
      <c r="Q23" s="255">
        <v>20180228</v>
      </c>
      <c r="R23" s="293"/>
      <c r="S23" s="293"/>
    </row>
    <row r="24" spans="1:19" x14ac:dyDescent="0.25">
      <c r="A24" s="246"/>
      <c r="B24" s="246" t="s">
        <v>3105</v>
      </c>
      <c r="C24" s="246" t="s">
        <v>3047</v>
      </c>
      <c r="D24" s="246"/>
      <c r="E24" s="246"/>
      <c r="F24" s="258"/>
      <c r="G24" s="245" t="s">
        <v>3052</v>
      </c>
      <c r="H24" s="245" t="s">
        <v>50</v>
      </c>
      <c r="I24" s="245"/>
      <c r="J24" s="258"/>
      <c r="K24" s="258"/>
      <c r="L24" s="258"/>
      <c r="M24" s="258" t="s">
        <v>2755</v>
      </c>
      <c r="N24" s="257"/>
      <c r="O24" s="257"/>
      <c r="P24" s="256"/>
      <c r="Q24" s="257">
        <v>20180228</v>
      </c>
      <c r="R24" s="265"/>
      <c r="S24" s="265"/>
    </row>
    <row r="25" spans="1:19" x14ac:dyDescent="0.25">
      <c r="A25" s="241"/>
      <c r="B25" s="241" t="s">
        <v>3109</v>
      </c>
      <c r="C25" s="241" t="s">
        <v>3047</v>
      </c>
      <c r="D25" s="241" t="s">
        <v>15</v>
      </c>
      <c r="E25" s="241"/>
      <c r="F25" s="268" t="s">
        <v>3100</v>
      </c>
      <c r="G25" s="242"/>
      <c r="H25" s="242"/>
      <c r="I25" s="242" t="s">
        <v>2755</v>
      </c>
      <c r="J25" s="268"/>
      <c r="K25" s="268"/>
      <c r="L25" s="268"/>
      <c r="M25" s="268"/>
      <c r="N25" s="293" t="s">
        <v>3108</v>
      </c>
      <c r="O25" s="293" t="s">
        <v>3107</v>
      </c>
      <c r="P25" s="254"/>
      <c r="Q25" s="255">
        <v>20180228</v>
      </c>
      <c r="R25" s="293"/>
      <c r="S25" s="293"/>
    </row>
    <row r="26" spans="1:19" x14ac:dyDescent="0.25">
      <c r="B26" s="237" t="s">
        <v>3260</v>
      </c>
      <c r="C26" s="240"/>
      <c r="D26" s="240"/>
      <c r="E26" s="240"/>
      <c r="G26" s="244"/>
      <c r="H26" s="244"/>
      <c r="K26" s="240"/>
      <c r="L26" s="240"/>
      <c r="M26" s="240"/>
      <c r="N26" s="240"/>
      <c r="O26" s="240"/>
      <c r="P26" s="243"/>
    </row>
    <row r="27" spans="1:19" x14ac:dyDescent="0.25">
      <c r="A27" s="241"/>
      <c r="B27" s="241" t="s">
        <v>3107</v>
      </c>
      <c r="C27" s="241" t="s">
        <v>772</v>
      </c>
      <c r="D27" s="241" t="s">
        <v>15</v>
      </c>
      <c r="E27" s="241"/>
      <c r="F27" s="268" t="s">
        <v>3100</v>
      </c>
      <c r="G27" s="242"/>
      <c r="H27" s="242"/>
      <c r="I27" s="242" t="s">
        <v>2755</v>
      </c>
      <c r="J27" s="268"/>
      <c r="K27" s="268"/>
      <c r="L27" s="268"/>
      <c r="M27" s="268"/>
      <c r="N27" s="293" t="s">
        <v>3108</v>
      </c>
      <c r="O27" s="293" t="s">
        <v>3109</v>
      </c>
      <c r="P27" s="254"/>
      <c r="Q27" s="255">
        <v>20180228</v>
      </c>
      <c r="R27" s="293"/>
      <c r="S27" s="293"/>
    </row>
    <row r="28" spans="1:19" x14ac:dyDescent="0.25">
      <c r="B28" s="237" t="s">
        <v>3260</v>
      </c>
      <c r="C28" s="240"/>
      <c r="D28" s="240"/>
      <c r="E28" s="240"/>
      <c r="G28" s="244"/>
      <c r="H28" s="244"/>
      <c r="K28" s="240"/>
      <c r="L28" s="240"/>
      <c r="M28" s="240"/>
      <c r="N28" s="240"/>
      <c r="O28" s="240"/>
      <c r="P28" s="243"/>
    </row>
    <row r="29" spans="1:19" x14ac:dyDescent="0.25">
      <c r="A29" s="241"/>
      <c r="B29" s="241" t="s">
        <v>3331</v>
      </c>
      <c r="C29" s="241" t="s">
        <v>2895</v>
      </c>
      <c r="D29" s="241" t="s">
        <v>15</v>
      </c>
      <c r="E29" s="241"/>
      <c r="F29" s="268"/>
      <c r="G29" s="242"/>
      <c r="H29" s="242"/>
      <c r="I29" s="242" t="s">
        <v>2653</v>
      </c>
      <c r="J29" s="268"/>
      <c r="K29" s="268"/>
      <c r="L29" s="268"/>
      <c r="M29" s="268" t="s">
        <v>2755</v>
      </c>
      <c r="N29" s="255"/>
      <c r="O29" s="255"/>
      <c r="P29" s="254"/>
      <c r="Q29" s="255">
        <v>20180220</v>
      </c>
      <c r="R29" s="293"/>
      <c r="S29" s="293"/>
    </row>
    <row r="30" spans="1:19" x14ac:dyDescent="0.25">
      <c r="B30" s="237" t="s">
        <v>3095</v>
      </c>
      <c r="C30" s="240" t="s">
        <v>2895</v>
      </c>
      <c r="D30" s="240"/>
      <c r="E30" s="240"/>
      <c r="G30" s="244" t="s">
        <v>28</v>
      </c>
      <c r="H30" s="244" t="s">
        <v>59</v>
      </c>
      <c r="I30" s="235" t="s">
        <v>2653</v>
      </c>
      <c r="K30" s="240"/>
      <c r="L30" s="240"/>
      <c r="M30" s="240"/>
      <c r="N30" s="240"/>
      <c r="O30" s="240"/>
      <c r="P30" s="243"/>
      <c r="Q30" s="235">
        <v>20180228</v>
      </c>
    </row>
    <row r="31" spans="1:19" x14ac:dyDescent="0.25">
      <c r="B31" s="237" t="s">
        <v>1141</v>
      </c>
      <c r="C31" s="240" t="s">
        <v>1923</v>
      </c>
      <c r="D31" s="240" t="s">
        <v>15</v>
      </c>
      <c r="E31" s="240"/>
      <c r="G31" s="244" t="s">
        <v>19</v>
      </c>
      <c r="H31" s="244" t="s">
        <v>59</v>
      </c>
      <c r="I31" s="235" t="s">
        <v>2653</v>
      </c>
      <c r="K31" s="240"/>
      <c r="L31" s="240"/>
      <c r="M31" s="240" t="s">
        <v>2755</v>
      </c>
      <c r="N31" s="240"/>
      <c r="O31" s="240"/>
      <c r="P31" s="243" t="s">
        <v>3062</v>
      </c>
      <c r="Q31" s="235">
        <v>20180220</v>
      </c>
    </row>
    <row r="32" spans="1:19" x14ac:dyDescent="0.25">
      <c r="B32" s="237" t="s">
        <v>3096</v>
      </c>
      <c r="C32" s="240" t="s">
        <v>2895</v>
      </c>
      <c r="D32" s="240"/>
      <c r="E32" s="240"/>
      <c r="G32" s="244" t="s">
        <v>2850</v>
      </c>
      <c r="H32" s="244" t="s">
        <v>50</v>
      </c>
      <c r="K32" s="240"/>
      <c r="L32" s="240"/>
      <c r="M32" s="240"/>
      <c r="N32" s="240"/>
      <c r="O32" s="240"/>
      <c r="P32" s="243"/>
      <c r="Q32" s="235">
        <v>20180228</v>
      </c>
    </row>
    <row r="33" spans="1:19" x14ac:dyDescent="0.25">
      <c r="B33" s="237" t="s">
        <v>3097</v>
      </c>
      <c r="C33" s="240" t="s">
        <v>2895</v>
      </c>
      <c r="D33" s="240"/>
      <c r="E33" s="240"/>
      <c r="G33" s="244" t="s">
        <v>2802</v>
      </c>
      <c r="H33" s="244">
        <v>1</v>
      </c>
      <c r="K33" s="240"/>
      <c r="L33" s="240"/>
      <c r="M33" s="240"/>
      <c r="N33" s="240"/>
      <c r="O33" s="240"/>
      <c r="P33" s="243"/>
      <c r="Q33" s="235">
        <v>20180228</v>
      </c>
    </row>
    <row r="34" spans="1:19" x14ac:dyDescent="0.25">
      <c r="A34" s="241"/>
      <c r="B34" s="241" t="s">
        <v>3111</v>
      </c>
      <c r="C34" s="241" t="s">
        <v>3047</v>
      </c>
      <c r="D34" s="241"/>
      <c r="E34" s="241"/>
      <c r="F34" s="268" t="s">
        <v>3052</v>
      </c>
      <c r="G34" s="242"/>
      <c r="H34" s="242"/>
      <c r="I34" s="242"/>
      <c r="J34" s="268"/>
      <c r="K34" s="268"/>
      <c r="L34" s="268"/>
      <c r="M34" s="268"/>
      <c r="N34" s="255"/>
      <c r="O34" s="255"/>
      <c r="P34" s="254"/>
      <c r="Q34" s="255">
        <v>20180228</v>
      </c>
      <c r="R34" s="293"/>
      <c r="S34" s="293"/>
    </row>
    <row r="35" spans="1:19" x14ac:dyDescent="0.25">
      <c r="B35" s="237" t="s">
        <v>3260</v>
      </c>
      <c r="C35" s="240"/>
      <c r="D35" s="240"/>
      <c r="E35" s="240"/>
      <c r="G35" s="244"/>
      <c r="H35" s="244"/>
      <c r="K35" s="240"/>
      <c r="L35" s="240"/>
      <c r="M35" s="240"/>
      <c r="N35" s="240"/>
      <c r="O35" s="240"/>
    </row>
    <row r="36" spans="1:19" x14ac:dyDescent="0.25">
      <c r="A36" s="241"/>
      <c r="B36" s="241" t="s">
        <v>3333</v>
      </c>
      <c r="C36" s="241"/>
      <c r="D36" s="241"/>
      <c r="E36" s="241"/>
      <c r="F36" s="268" t="s">
        <v>3330</v>
      </c>
      <c r="G36" s="242"/>
      <c r="H36" s="242"/>
      <c r="I36" s="242"/>
      <c r="J36" s="268"/>
      <c r="K36" s="268"/>
      <c r="L36" s="268"/>
      <c r="M36" s="268"/>
      <c r="N36" s="255"/>
      <c r="O36" s="255"/>
      <c r="P36" s="254"/>
      <c r="Q36" s="255">
        <v>20180314</v>
      </c>
      <c r="R36" s="293"/>
      <c r="S36" s="293"/>
    </row>
    <row r="37" spans="1:19" x14ac:dyDescent="0.25">
      <c r="B37" s="237" t="s">
        <v>1275</v>
      </c>
      <c r="C37" s="240" t="s">
        <v>3159</v>
      </c>
      <c r="D37" s="240" t="s">
        <v>3161</v>
      </c>
      <c r="E37" s="240"/>
      <c r="F37" s="240" t="s">
        <v>15</v>
      </c>
      <c r="G37" s="244" t="s">
        <v>19</v>
      </c>
      <c r="H37" s="244" t="s">
        <v>50</v>
      </c>
      <c r="I37" s="235" t="s">
        <v>2653</v>
      </c>
      <c r="K37" s="240"/>
      <c r="L37" s="240"/>
      <c r="M37" s="240" t="s">
        <v>3077</v>
      </c>
      <c r="N37" s="240"/>
      <c r="O37" s="240"/>
      <c r="Q37" s="240" t="s">
        <v>3156</v>
      </c>
    </row>
    <row r="38" spans="1:19" x14ac:dyDescent="0.25">
      <c r="A38" s="246"/>
      <c r="B38" s="246" t="s">
        <v>1829</v>
      </c>
      <c r="C38" s="246" t="s">
        <v>3325</v>
      </c>
      <c r="D38" s="246"/>
      <c r="E38" s="246"/>
      <c r="F38" s="258"/>
      <c r="G38" s="245" t="s">
        <v>1829</v>
      </c>
      <c r="H38" s="245" t="s">
        <v>50</v>
      </c>
      <c r="I38" s="245" t="s">
        <v>2653</v>
      </c>
      <c r="J38" s="258" t="s">
        <v>2755</v>
      </c>
      <c r="K38" s="258"/>
      <c r="L38" s="258"/>
      <c r="M38" s="258"/>
      <c r="N38" s="257"/>
      <c r="O38" s="257"/>
      <c r="P38" s="256"/>
      <c r="Q38" s="257">
        <v>20180314</v>
      </c>
      <c r="R38" s="265"/>
      <c r="S38" s="265"/>
    </row>
    <row r="39" spans="1:19" x14ac:dyDescent="0.25">
      <c r="A39" s="241"/>
      <c r="B39" s="241" t="s">
        <v>926</v>
      </c>
      <c r="C39" s="241" t="s">
        <v>2895</v>
      </c>
      <c r="D39" s="241" t="s">
        <v>3160</v>
      </c>
      <c r="E39" s="241" t="s">
        <v>2896</v>
      </c>
      <c r="F39" s="268"/>
      <c r="G39" s="242"/>
      <c r="H39" s="242"/>
      <c r="I39" s="242" t="s">
        <v>2755</v>
      </c>
      <c r="J39" s="268"/>
      <c r="K39" s="268"/>
      <c r="L39" s="268"/>
      <c r="M39" s="268" t="s">
        <v>3045</v>
      </c>
      <c r="N39" s="255"/>
      <c r="O39" s="255"/>
      <c r="P39" s="254"/>
      <c r="Q39" s="255">
        <v>20180208</v>
      </c>
      <c r="R39" s="293"/>
      <c r="S39" s="293"/>
    </row>
    <row r="40" spans="1:19" x14ac:dyDescent="0.25">
      <c r="B40" s="237" t="s">
        <v>2978</v>
      </c>
      <c r="C40" s="240" t="s">
        <v>2946</v>
      </c>
      <c r="D40" s="240" t="s">
        <v>2943</v>
      </c>
      <c r="E40" s="240"/>
      <c r="F40" s="240" t="s">
        <v>15</v>
      </c>
      <c r="G40" s="244" t="s">
        <v>2803</v>
      </c>
      <c r="H40" s="244" t="s">
        <v>25</v>
      </c>
      <c r="I40" s="235" t="s">
        <v>2755</v>
      </c>
      <c r="K40" s="240"/>
      <c r="L40" s="240"/>
      <c r="M40" s="240" t="s">
        <v>3077</v>
      </c>
      <c r="N40" s="240"/>
      <c r="O40" s="240"/>
      <c r="Q40" s="235">
        <v>20180208</v>
      </c>
    </row>
    <row r="41" spans="1:19" x14ac:dyDescent="0.25">
      <c r="B41" s="237" t="s">
        <v>2979</v>
      </c>
      <c r="C41" s="240" t="s">
        <v>2935</v>
      </c>
      <c r="D41" s="240" t="s">
        <v>15</v>
      </c>
      <c r="E41" s="240"/>
      <c r="G41" s="244" t="s">
        <v>28</v>
      </c>
      <c r="H41" s="235" t="s">
        <v>50</v>
      </c>
      <c r="I41" s="235" t="s">
        <v>2755</v>
      </c>
      <c r="K41" s="240"/>
      <c r="L41" s="240"/>
      <c r="M41" s="240" t="s">
        <v>2653</v>
      </c>
      <c r="N41" s="240"/>
      <c r="O41" s="240"/>
      <c r="Q41" s="235">
        <v>20180208</v>
      </c>
    </row>
    <row r="42" spans="1:19" x14ac:dyDescent="0.25">
      <c r="B42" s="237" t="s">
        <v>2980</v>
      </c>
      <c r="C42" s="240" t="s">
        <v>2934</v>
      </c>
      <c r="D42" s="240" t="s">
        <v>15</v>
      </c>
      <c r="E42" s="240"/>
      <c r="G42" s="235" t="s">
        <v>28</v>
      </c>
      <c r="H42" s="235" t="s">
        <v>50</v>
      </c>
      <c r="I42" s="235" t="s">
        <v>2755</v>
      </c>
      <c r="K42" s="240"/>
      <c r="L42" s="240"/>
      <c r="M42" s="240" t="s">
        <v>3077</v>
      </c>
      <c r="N42" s="240"/>
      <c r="O42" s="240"/>
      <c r="Q42" s="235">
        <v>20180208</v>
      </c>
    </row>
    <row r="43" spans="1:19" x14ac:dyDescent="0.25">
      <c r="B43" s="237" t="s">
        <v>2897</v>
      </c>
      <c r="C43" s="240" t="s">
        <v>2941</v>
      </c>
      <c r="D43" s="240" t="s">
        <v>15</v>
      </c>
      <c r="E43" s="240"/>
      <c r="G43" s="235" t="s">
        <v>28</v>
      </c>
      <c r="H43" s="235" t="s">
        <v>50</v>
      </c>
      <c r="I43" s="235" t="s">
        <v>2755</v>
      </c>
      <c r="K43" s="240"/>
      <c r="L43" s="240"/>
      <c r="M43" s="240" t="s">
        <v>2653</v>
      </c>
      <c r="N43" s="240"/>
      <c r="O43" s="240"/>
      <c r="Q43" s="235">
        <v>20180208</v>
      </c>
    </row>
    <row r="44" spans="1:19" x14ac:dyDescent="0.25">
      <c r="B44" s="237" t="s">
        <v>818</v>
      </c>
      <c r="C44" s="240" t="s">
        <v>2941</v>
      </c>
      <c r="D44" s="240" t="s">
        <v>15</v>
      </c>
      <c r="E44" s="240"/>
      <c r="G44" s="235" t="s">
        <v>2802</v>
      </c>
      <c r="H44" s="235" t="s">
        <v>25</v>
      </c>
      <c r="I44" s="235" t="s">
        <v>2755</v>
      </c>
      <c r="K44" s="240"/>
      <c r="L44" s="240"/>
      <c r="M44" s="240" t="s">
        <v>2653</v>
      </c>
      <c r="N44" s="240"/>
      <c r="O44" s="240"/>
      <c r="Q44" s="235">
        <v>20180208</v>
      </c>
    </row>
    <row r="45" spans="1:19" x14ac:dyDescent="0.25">
      <c r="B45" s="237" t="s">
        <v>2981</v>
      </c>
      <c r="C45" s="240" t="s">
        <v>2941</v>
      </c>
      <c r="D45" s="240" t="s">
        <v>15</v>
      </c>
      <c r="E45" s="240" t="s">
        <v>2899</v>
      </c>
      <c r="G45" s="244" t="s">
        <v>19</v>
      </c>
      <c r="H45" s="235" t="s">
        <v>25</v>
      </c>
      <c r="I45" s="235" t="s">
        <v>2755</v>
      </c>
      <c r="K45" s="240"/>
      <c r="L45" s="240"/>
      <c r="M45" s="270" t="s">
        <v>2653</v>
      </c>
      <c r="N45" s="240"/>
      <c r="O45" s="240"/>
      <c r="P45" s="243" t="s">
        <v>3063</v>
      </c>
      <c r="Q45" s="235">
        <v>20180208</v>
      </c>
    </row>
    <row r="46" spans="1:19" x14ac:dyDescent="0.25">
      <c r="B46" s="237" t="s">
        <v>2949</v>
      </c>
      <c r="C46" s="240" t="s">
        <v>2941</v>
      </c>
      <c r="D46" s="240" t="s">
        <v>15</v>
      </c>
      <c r="E46" s="240" t="s">
        <v>2901</v>
      </c>
      <c r="G46" s="244" t="s">
        <v>19</v>
      </c>
      <c r="H46" s="235">
        <v>1</v>
      </c>
      <c r="I46" s="235" t="s">
        <v>2755</v>
      </c>
      <c r="K46" s="240"/>
      <c r="L46" s="240"/>
      <c r="M46" s="240" t="s">
        <v>3077</v>
      </c>
      <c r="N46" s="240"/>
      <c r="O46" s="240"/>
      <c r="P46" s="243" t="s">
        <v>3064</v>
      </c>
      <c r="Q46" s="235">
        <v>20180208</v>
      </c>
    </row>
    <row r="47" spans="1:19" x14ac:dyDescent="0.25">
      <c r="B47" s="237" t="s">
        <v>2950</v>
      </c>
      <c r="C47" s="240" t="s">
        <v>2941</v>
      </c>
      <c r="D47" s="240" t="s">
        <v>15</v>
      </c>
      <c r="E47" s="240" t="s">
        <v>2900</v>
      </c>
      <c r="G47" s="235" t="s">
        <v>41</v>
      </c>
      <c r="H47" s="235">
        <v>1</v>
      </c>
      <c r="I47" s="235" t="s">
        <v>2755</v>
      </c>
      <c r="K47" s="240"/>
      <c r="L47" s="240"/>
      <c r="M47" s="240" t="s">
        <v>3078</v>
      </c>
      <c r="N47" s="240" t="s">
        <v>15</v>
      </c>
      <c r="O47" s="240"/>
      <c r="Q47" s="235">
        <v>20180208</v>
      </c>
    </row>
    <row r="48" spans="1:19" x14ac:dyDescent="0.25">
      <c r="B48" s="237" t="s">
        <v>2982</v>
      </c>
      <c r="C48" s="240" t="s">
        <v>2941</v>
      </c>
      <c r="D48" s="240" t="s">
        <v>15</v>
      </c>
      <c r="E48" s="240" t="s">
        <v>2903</v>
      </c>
      <c r="G48" s="235" t="s">
        <v>41</v>
      </c>
      <c r="H48" s="235" t="s">
        <v>25</v>
      </c>
      <c r="I48" s="235" t="s">
        <v>2755</v>
      </c>
      <c r="K48" s="240"/>
      <c r="L48" s="240"/>
      <c r="M48" s="240" t="s">
        <v>2653</v>
      </c>
      <c r="N48" s="240"/>
      <c r="O48" s="240"/>
      <c r="Q48" s="235">
        <v>20180208</v>
      </c>
    </row>
    <row r="49" spans="1:19" x14ac:dyDescent="0.25">
      <c r="A49" s="246"/>
      <c r="B49" s="246" t="s">
        <v>980</v>
      </c>
      <c r="C49" s="248" t="s">
        <v>2942</v>
      </c>
      <c r="D49" s="248" t="s">
        <v>15</v>
      </c>
      <c r="E49" s="246"/>
      <c r="F49" s="258"/>
      <c r="G49" s="245" t="s">
        <v>2880</v>
      </c>
      <c r="H49" s="245" t="s">
        <v>59</v>
      </c>
      <c r="I49" s="245" t="s">
        <v>2755</v>
      </c>
      <c r="J49" s="258"/>
      <c r="K49" s="258"/>
      <c r="L49" s="258"/>
      <c r="M49" s="258" t="s">
        <v>2653</v>
      </c>
      <c r="N49" s="257"/>
      <c r="O49" s="257"/>
      <c r="P49" s="256"/>
      <c r="Q49" s="257">
        <v>20180208</v>
      </c>
      <c r="R49" s="265" t="s">
        <v>1563</v>
      </c>
      <c r="S49" s="265"/>
    </row>
    <row r="50" spans="1:19" x14ac:dyDescent="0.25">
      <c r="A50" s="246"/>
      <c r="B50" s="246" t="s">
        <v>2904</v>
      </c>
      <c r="C50" s="248" t="s">
        <v>2941</v>
      </c>
      <c r="D50" s="248" t="s">
        <v>15</v>
      </c>
      <c r="E50" s="246"/>
      <c r="F50" s="258"/>
      <c r="G50" s="245" t="s">
        <v>2904</v>
      </c>
      <c r="H50" s="245" t="s">
        <v>59</v>
      </c>
      <c r="I50" s="245" t="s">
        <v>2755</v>
      </c>
      <c r="J50" s="258"/>
      <c r="K50" s="258"/>
      <c r="L50" s="258"/>
      <c r="M50" s="258" t="s">
        <v>2653</v>
      </c>
      <c r="N50" s="257"/>
      <c r="O50" s="257"/>
      <c r="P50" s="256"/>
      <c r="Q50" s="257">
        <v>20180208</v>
      </c>
      <c r="R50" s="265"/>
      <c r="S50" s="265"/>
    </row>
    <row r="51" spans="1:19" x14ac:dyDescent="0.25">
      <c r="A51" s="241"/>
      <c r="B51" s="241" t="s">
        <v>2906</v>
      </c>
      <c r="C51" s="241" t="s">
        <v>2895</v>
      </c>
      <c r="D51" s="241"/>
      <c r="E51" s="241" t="s">
        <v>2908</v>
      </c>
      <c r="F51" s="268"/>
      <c r="G51" s="242"/>
      <c r="H51" s="242"/>
      <c r="I51" s="242" t="s">
        <v>2755</v>
      </c>
      <c r="J51" s="268"/>
      <c r="K51" s="268"/>
      <c r="L51" s="268"/>
      <c r="M51" s="268" t="s">
        <v>2653</v>
      </c>
      <c r="N51" s="255"/>
      <c r="O51" s="255"/>
      <c r="P51" s="254"/>
      <c r="Q51" s="255">
        <v>20180208</v>
      </c>
      <c r="R51" s="293"/>
      <c r="S51" s="293"/>
    </row>
    <row r="52" spans="1:19" x14ac:dyDescent="0.25">
      <c r="B52" s="237" t="s">
        <v>2973</v>
      </c>
      <c r="C52" s="240" t="s">
        <v>2947</v>
      </c>
      <c r="D52" s="240" t="s">
        <v>15</v>
      </c>
      <c r="E52" s="240"/>
      <c r="F52" s="240" t="s">
        <v>15</v>
      </c>
      <c r="G52" s="235" t="s">
        <v>2803</v>
      </c>
      <c r="H52" s="244" t="s">
        <v>25</v>
      </c>
      <c r="I52" s="235" t="s">
        <v>2755</v>
      </c>
      <c r="K52" s="240"/>
      <c r="L52" s="240"/>
      <c r="M52" s="240" t="s">
        <v>2653</v>
      </c>
      <c r="N52" s="240"/>
      <c r="O52" s="240"/>
      <c r="Q52" s="235">
        <v>20180208</v>
      </c>
    </row>
    <row r="53" spans="1:19" x14ac:dyDescent="0.25">
      <c r="B53" s="237" t="s">
        <v>2974</v>
      </c>
      <c r="C53" s="240" t="s">
        <v>2935</v>
      </c>
      <c r="D53" s="240" t="s">
        <v>15</v>
      </c>
      <c r="E53" s="240"/>
      <c r="G53" s="235" t="s">
        <v>28</v>
      </c>
      <c r="H53" s="235" t="s">
        <v>50</v>
      </c>
      <c r="I53" s="235" t="s">
        <v>2755</v>
      </c>
      <c r="K53" s="240"/>
      <c r="L53" s="240"/>
      <c r="M53" s="240" t="s">
        <v>2653</v>
      </c>
      <c r="N53" s="240"/>
      <c r="O53" s="240"/>
      <c r="Q53" s="235">
        <v>20180208</v>
      </c>
    </row>
    <row r="54" spans="1:19" x14ac:dyDescent="0.25">
      <c r="B54" s="237" t="s">
        <v>2975</v>
      </c>
      <c r="C54" s="240" t="s">
        <v>2934</v>
      </c>
      <c r="D54" s="240" t="s">
        <v>15</v>
      </c>
      <c r="E54" s="240"/>
      <c r="G54" s="235" t="s">
        <v>28</v>
      </c>
      <c r="H54" s="235" t="s">
        <v>50</v>
      </c>
      <c r="I54" s="235" t="s">
        <v>2755</v>
      </c>
      <c r="K54" s="240"/>
      <c r="L54" s="240"/>
      <c r="M54" s="240" t="s">
        <v>2653</v>
      </c>
      <c r="N54" s="240"/>
      <c r="O54" s="240"/>
      <c r="Q54" s="235">
        <v>20180208</v>
      </c>
    </row>
    <row r="55" spans="1:19" x14ac:dyDescent="0.25">
      <c r="B55" s="237" t="s">
        <v>2905</v>
      </c>
      <c r="C55" s="240" t="s">
        <v>2936</v>
      </c>
      <c r="D55" s="240" t="s">
        <v>15</v>
      </c>
      <c r="E55" s="240" t="s">
        <v>2909</v>
      </c>
      <c r="F55" s="240" t="s">
        <v>15</v>
      </c>
      <c r="G55" s="235" t="s">
        <v>19</v>
      </c>
      <c r="H55" s="235">
        <v>1</v>
      </c>
      <c r="I55" s="235" t="s">
        <v>2755</v>
      </c>
      <c r="K55" s="240"/>
      <c r="L55" s="240"/>
      <c r="M55" s="240" t="s">
        <v>2755</v>
      </c>
      <c r="N55" s="240"/>
      <c r="O55" s="240"/>
      <c r="P55" s="243" t="s">
        <v>3065</v>
      </c>
      <c r="Q55" s="235">
        <v>20180208</v>
      </c>
    </row>
    <row r="56" spans="1:19" x14ac:dyDescent="0.25">
      <c r="B56" s="237" t="s">
        <v>2976</v>
      </c>
      <c r="C56" s="240" t="s">
        <v>2941</v>
      </c>
      <c r="D56" s="240"/>
      <c r="E56" s="240"/>
      <c r="F56" s="240" t="s">
        <v>15</v>
      </c>
      <c r="G56" s="235" t="s">
        <v>19</v>
      </c>
      <c r="H56" s="235">
        <v>1</v>
      </c>
      <c r="I56" s="235" t="s">
        <v>2755</v>
      </c>
      <c r="K56" s="240"/>
      <c r="L56" s="240"/>
      <c r="M56" s="240" t="s">
        <v>2653</v>
      </c>
      <c r="N56" s="240"/>
      <c r="O56" s="240"/>
      <c r="P56" s="243" t="s">
        <v>3066</v>
      </c>
      <c r="Q56" s="235">
        <v>20180208</v>
      </c>
    </row>
    <row r="57" spans="1:19" x14ac:dyDescent="0.25">
      <c r="A57" s="246"/>
      <c r="B57" s="246" t="s">
        <v>2977</v>
      </c>
      <c r="C57" s="248" t="s">
        <v>2941</v>
      </c>
      <c r="D57" s="248"/>
      <c r="E57" s="246"/>
      <c r="F57" s="258"/>
      <c r="G57" s="245" t="s">
        <v>2906</v>
      </c>
      <c r="H57" s="245" t="s">
        <v>50</v>
      </c>
      <c r="I57" s="245" t="s">
        <v>2755</v>
      </c>
      <c r="J57" s="258"/>
      <c r="K57" s="258"/>
      <c r="L57" s="258"/>
      <c r="M57" s="258" t="s">
        <v>3045</v>
      </c>
      <c r="N57" s="257"/>
      <c r="O57" s="257"/>
      <c r="P57" s="256"/>
      <c r="Q57" s="257">
        <v>20180208</v>
      </c>
      <c r="R57" s="265"/>
      <c r="S57" s="265"/>
    </row>
    <row r="58" spans="1:19" x14ac:dyDescent="0.25">
      <c r="A58" s="246"/>
      <c r="B58" s="246" t="s">
        <v>2992</v>
      </c>
      <c r="C58" s="248" t="s">
        <v>2993</v>
      </c>
      <c r="D58" s="248"/>
      <c r="E58" s="246" t="s">
        <v>2994</v>
      </c>
      <c r="F58" s="258"/>
      <c r="G58" s="245" t="s">
        <v>2913</v>
      </c>
      <c r="H58" s="245" t="s">
        <v>50</v>
      </c>
      <c r="I58" s="245" t="s">
        <v>2755</v>
      </c>
      <c r="J58" s="258"/>
      <c r="K58" s="258"/>
      <c r="L58" s="258"/>
      <c r="M58" s="258" t="s">
        <v>3045</v>
      </c>
      <c r="N58" s="257"/>
      <c r="O58" s="257"/>
      <c r="P58" s="256" t="s">
        <v>2995</v>
      </c>
      <c r="Q58" s="257">
        <v>20180219</v>
      </c>
      <c r="R58" s="265"/>
      <c r="S58" s="265"/>
    </row>
    <row r="59" spans="1:19" x14ac:dyDescent="0.25">
      <c r="A59" s="241"/>
      <c r="B59" s="241" t="s">
        <v>2996</v>
      </c>
      <c r="C59" s="241" t="s">
        <v>2895</v>
      </c>
      <c r="D59" s="241"/>
      <c r="E59" s="241" t="s">
        <v>2908</v>
      </c>
      <c r="F59" s="268"/>
      <c r="G59" s="242"/>
      <c r="H59" s="242"/>
      <c r="I59" s="242" t="s">
        <v>2755</v>
      </c>
      <c r="J59" s="268"/>
      <c r="K59" s="268"/>
      <c r="L59" s="268"/>
      <c r="M59" s="268" t="s">
        <v>2653</v>
      </c>
      <c r="N59" s="255"/>
      <c r="O59" s="255"/>
      <c r="P59" s="254"/>
      <c r="Q59" s="255">
        <v>20180219</v>
      </c>
      <c r="R59" s="293"/>
      <c r="S59" s="293"/>
    </row>
    <row r="60" spans="1:19" x14ac:dyDescent="0.25">
      <c r="B60" s="237" t="s">
        <v>2997</v>
      </c>
      <c r="C60" s="240" t="s">
        <v>2895</v>
      </c>
      <c r="D60" s="240"/>
      <c r="E60" s="240"/>
      <c r="F60" s="240" t="s">
        <v>15</v>
      </c>
      <c r="G60" s="235" t="s">
        <v>2803</v>
      </c>
      <c r="H60" s="244" t="s">
        <v>25</v>
      </c>
      <c r="I60" s="235" t="s">
        <v>2755</v>
      </c>
      <c r="K60" s="240"/>
      <c r="L60" s="240"/>
      <c r="M60" s="240" t="s">
        <v>2653</v>
      </c>
      <c r="N60" s="240"/>
      <c r="O60" s="240"/>
      <c r="Q60" s="235">
        <v>20180219</v>
      </c>
    </row>
    <row r="61" spans="1:19" x14ac:dyDescent="0.25">
      <c r="A61" s="246"/>
      <c r="B61" s="246" t="s">
        <v>2998</v>
      </c>
      <c r="C61" s="248" t="s">
        <v>2895</v>
      </c>
      <c r="D61" s="248"/>
      <c r="E61" s="246" t="s">
        <v>2902</v>
      </c>
      <c r="F61" s="258"/>
      <c r="G61" s="245" t="s">
        <v>2906</v>
      </c>
      <c r="H61" s="245">
        <v>1</v>
      </c>
      <c r="I61" s="245" t="s">
        <v>2755</v>
      </c>
      <c r="J61" s="258"/>
      <c r="K61" s="258"/>
      <c r="L61" s="258"/>
      <c r="M61" s="258" t="s">
        <v>2755</v>
      </c>
      <c r="N61" s="257"/>
      <c r="O61" s="257"/>
      <c r="P61" s="256"/>
      <c r="Q61" s="257">
        <v>20180219</v>
      </c>
      <c r="R61" s="265"/>
      <c r="S61" s="265"/>
    </row>
    <row r="62" spans="1:19" x14ac:dyDescent="0.25">
      <c r="A62" s="246"/>
      <c r="B62" s="246" t="s">
        <v>2999</v>
      </c>
      <c r="C62" s="248" t="s">
        <v>2895</v>
      </c>
      <c r="D62" s="248"/>
      <c r="E62" s="246" t="s">
        <v>15</v>
      </c>
      <c r="F62" s="258"/>
      <c r="G62" s="245" t="s">
        <v>2911</v>
      </c>
      <c r="H62" s="245" t="s">
        <v>59</v>
      </c>
      <c r="I62" s="245" t="s">
        <v>2755</v>
      </c>
      <c r="J62" s="258"/>
      <c r="K62" s="258"/>
      <c r="L62" s="258"/>
      <c r="M62" s="258" t="s">
        <v>2653</v>
      </c>
      <c r="N62" s="257"/>
      <c r="O62" s="257"/>
      <c r="P62" s="256"/>
      <c r="Q62" s="257">
        <v>20180219</v>
      </c>
      <c r="R62" s="265"/>
      <c r="S62" s="265"/>
    </row>
    <row r="63" spans="1:19" x14ac:dyDescent="0.25">
      <c r="A63" s="246"/>
      <c r="B63" s="246" t="s">
        <v>3000</v>
      </c>
      <c r="C63" s="248" t="s">
        <v>2993</v>
      </c>
      <c r="D63" s="248"/>
      <c r="E63" s="246" t="s">
        <v>2994</v>
      </c>
      <c r="F63" s="258"/>
      <c r="G63" s="245" t="s">
        <v>2913</v>
      </c>
      <c r="H63" s="245" t="s">
        <v>50</v>
      </c>
      <c r="I63" s="245" t="s">
        <v>2755</v>
      </c>
      <c r="J63" s="258"/>
      <c r="K63" s="258"/>
      <c r="L63" s="258"/>
      <c r="M63" s="258" t="s">
        <v>2653</v>
      </c>
      <c r="N63" s="257"/>
      <c r="O63" s="257"/>
      <c r="P63" s="256" t="s">
        <v>2995</v>
      </c>
      <c r="Q63" s="257">
        <v>20180219</v>
      </c>
      <c r="R63" s="265"/>
      <c r="S63" s="265"/>
    </row>
    <row r="64" spans="1:19" x14ac:dyDescent="0.25">
      <c r="A64" s="241"/>
      <c r="B64" s="241" t="s">
        <v>932</v>
      </c>
      <c r="C64" s="241" t="s">
        <v>3181</v>
      </c>
      <c r="D64" s="261" t="s">
        <v>15</v>
      </c>
      <c r="E64" s="241" t="s">
        <v>2994</v>
      </c>
      <c r="F64" s="268" t="s">
        <v>3256</v>
      </c>
      <c r="G64" s="242"/>
      <c r="H64" s="242"/>
      <c r="I64" s="242" t="s">
        <v>2755</v>
      </c>
      <c r="J64" s="268"/>
      <c r="K64" s="268"/>
      <c r="L64" s="268"/>
      <c r="M64" s="268" t="s">
        <v>2653</v>
      </c>
      <c r="N64" s="293" t="s">
        <v>3257</v>
      </c>
      <c r="O64" s="255"/>
      <c r="P64" s="254"/>
      <c r="Q64" s="255" t="s">
        <v>3235</v>
      </c>
      <c r="R64" s="293"/>
      <c r="S64" s="293"/>
    </row>
    <row r="65" spans="1:16384" s="237" customFormat="1" x14ac:dyDescent="0.25">
      <c r="A65" s="243"/>
      <c r="B65" s="243" t="s">
        <v>3233</v>
      </c>
      <c r="C65" s="243" t="s">
        <v>3003</v>
      </c>
      <c r="D65" s="252" t="s">
        <v>3023</v>
      </c>
      <c r="E65" s="243" t="s">
        <v>2994</v>
      </c>
      <c r="F65" s="253"/>
      <c r="G65" s="244" t="s">
        <v>19</v>
      </c>
      <c r="H65" s="244" t="s">
        <v>25</v>
      </c>
      <c r="I65" s="244" t="s">
        <v>2653</v>
      </c>
      <c r="J65" s="253"/>
      <c r="K65" s="253"/>
      <c r="L65" s="253"/>
      <c r="M65" s="253" t="s">
        <v>3022</v>
      </c>
      <c r="N65" s="238"/>
      <c r="O65" s="238"/>
      <c r="P65" s="237" t="s">
        <v>3234</v>
      </c>
      <c r="Q65" s="238" t="s">
        <v>3235</v>
      </c>
      <c r="R65" s="239" t="s">
        <v>3239</v>
      </c>
      <c r="S65" s="239"/>
    </row>
    <row r="66" spans="1:16384" s="237" customFormat="1" x14ac:dyDescent="0.25">
      <c r="A66" s="243"/>
      <c r="B66" s="243" t="s">
        <v>3220</v>
      </c>
      <c r="C66" s="263" t="s">
        <v>3308</v>
      </c>
      <c r="D66" s="252" t="s">
        <v>3221</v>
      </c>
      <c r="E66" s="243"/>
      <c r="F66" s="253"/>
      <c r="G66" s="244" t="s">
        <v>19</v>
      </c>
      <c r="H66" s="244">
        <v>1</v>
      </c>
      <c r="I66" s="244" t="s">
        <v>2653</v>
      </c>
      <c r="J66" s="253"/>
      <c r="K66" s="253"/>
      <c r="L66" s="253"/>
      <c r="M66" s="253" t="s">
        <v>2653</v>
      </c>
      <c r="N66" s="238"/>
      <c r="O66" s="238"/>
      <c r="P66" s="237" t="s">
        <v>3222</v>
      </c>
      <c r="Q66" s="238">
        <v>20180307</v>
      </c>
      <c r="R66" s="239"/>
      <c r="S66" s="239"/>
    </row>
    <row r="67" spans="1:16384" s="237" customFormat="1" x14ac:dyDescent="0.25">
      <c r="A67" s="243"/>
      <c r="B67" s="243" t="s">
        <v>3041</v>
      </c>
      <c r="C67" s="243" t="s">
        <v>3042</v>
      </c>
      <c r="D67" s="252" t="s">
        <v>15</v>
      </c>
      <c r="E67" s="243"/>
      <c r="F67" s="253"/>
      <c r="G67" s="244" t="s">
        <v>19</v>
      </c>
      <c r="H67" s="244">
        <v>1</v>
      </c>
      <c r="I67" s="244" t="s">
        <v>2653</v>
      </c>
      <c r="J67" s="253"/>
      <c r="K67" s="253"/>
      <c r="L67" s="253"/>
      <c r="M67" s="253" t="s">
        <v>2653</v>
      </c>
      <c r="N67" s="238"/>
      <c r="O67" s="238"/>
      <c r="P67" s="237" t="s">
        <v>3043</v>
      </c>
      <c r="Q67" s="238">
        <v>20180220</v>
      </c>
      <c r="R67" s="239"/>
      <c r="S67" s="239"/>
    </row>
    <row r="68" spans="1:16384" s="237" customFormat="1" x14ac:dyDescent="0.25">
      <c r="A68" s="243"/>
      <c r="B68" s="243" t="s">
        <v>3055</v>
      </c>
      <c r="C68" s="243" t="s">
        <v>1602</v>
      </c>
      <c r="D68" s="252" t="s">
        <v>15</v>
      </c>
      <c r="E68" s="243"/>
      <c r="F68" s="253"/>
      <c r="G68" s="244" t="s">
        <v>450</v>
      </c>
      <c r="H68" s="244">
        <v>1</v>
      </c>
      <c r="I68" s="244" t="s">
        <v>2653</v>
      </c>
      <c r="J68" s="253"/>
      <c r="K68" s="253"/>
      <c r="L68" s="253"/>
      <c r="M68" s="253" t="s">
        <v>2653</v>
      </c>
      <c r="N68" s="238"/>
      <c r="O68" s="238"/>
      <c r="Q68" s="238">
        <v>20180220</v>
      </c>
      <c r="R68" s="239"/>
      <c r="S68" s="239"/>
    </row>
    <row r="69" spans="1:16384" s="4" customFormat="1" ht="14.1" customHeight="1" x14ac:dyDescent="0.25">
      <c r="A69" s="301"/>
      <c r="B69" s="246" t="s">
        <v>3231</v>
      </c>
      <c r="C69" s="246" t="s">
        <v>3232</v>
      </c>
      <c r="D69" s="301"/>
      <c r="E69" s="301" t="s">
        <v>2795</v>
      </c>
      <c r="F69" s="309" t="s">
        <v>2795</v>
      </c>
      <c r="G69" s="302" t="s">
        <v>3231</v>
      </c>
      <c r="H69" s="302" t="s">
        <v>50</v>
      </c>
      <c r="I69" s="302" t="s">
        <v>2755</v>
      </c>
      <c r="J69" s="301" t="s">
        <v>2795</v>
      </c>
      <c r="K69" s="301" t="s">
        <v>2795</v>
      </c>
      <c r="L69" s="301" t="s">
        <v>2795</v>
      </c>
      <c r="M69" s="301" t="s">
        <v>2653</v>
      </c>
      <c r="N69" s="301"/>
      <c r="O69" s="301" t="s">
        <v>2795</v>
      </c>
      <c r="P69" s="301" t="s">
        <v>2795</v>
      </c>
      <c r="Q69" s="302">
        <v>20180307</v>
      </c>
      <c r="R69" s="309"/>
      <c r="S69" s="309"/>
      <c r="T69" s="237"/>
      <c r="U69" s="237"/>
      <c r="V69" s="237"/>
      <c r="W69" s="237"/>
      <c r="X69" s="237"/>
      <c r="Y69" s="237"/>
      <c r="Z69" s="237"/>
      <c r="AA69" s="237"/>
      <c r="AB69" s="237"/>
      <c r="AC69" s="237"/>
      <c r="AD69" s="237"/>
      <c r="AE69" s="237"/>
      <c r="AF69" s="237"/>
      <c r="AG69" s="237"/>
      <c r="AH69" s="237"/>
      <c r="AI69" s="237"/>
      <c r="AJ69" s="237"/>
      <c r="AK69" s="237"/>
      <c r="AL69" s="237"/>
      <c r="AM69" s="237"/>
      <c r="AN69" s="237"/>
      <c r="AO69" s="237"/>
      <c r="AP69" s="237"/>
      <c r="AQ69" s="237"/>
      <c r="AR69" s="237"/>
      <c r="AS69" s="237"/>
      <c r="AT69" s="237"/>
      <c r="AU69" s="237"/>
      <c r="AV69" s="237"/>
      <c r="AW69" s="237"/>
      <c r="AX69" s="237"/>
      <c r="AY69" s="237"/>
      <c r="AZ69" s="237"/>
      <c r="BA69" s="237"/>
      <c r="BB69" s="237"/>
      <c r="BC69" s="237"/>
      <c r="BD69" s="237"/>
      <c r="BE69" s="237"/>
      <c r="BF69" s="237"/>
      <c r="BG69" s="237"/>
      <c r="BH69" s="237"/>
      <c r="BI69" s="237"/>
      <c r="BJ69" s="237"/>
      <c r="BK69" s="237"/>
      <c r="BL69" s="237"/>
      <c r="BM69" s="237"/>
      <c r="BN69" s="237"/>
      <c r="BO69" s="237"/>
      <c r="BP69" s="237"/>
      <c r="BQ69" s="237"/>
      <c r="BR69" s="237"/>
      <c r="BS69" s="237"/>
      <c r="BT69" s="237"/>
      <c r="BU69" s="237"/>
      <c r="BV69" s="237"/>
      <c r="BW69" s="237"/>
      <c r="BX69" s="237"/>
      <c r="BY69" s="237"/>
      <c r="BZ69" s="237"/>
      <c r="CA69" s="237"/>
      <c r="CB69" s="237"/>
      <c r="CC69" s="237"/>
      <c r="CD69" s="237"/>
      <c r="CE69" s="237"/>
      <c r="CF69" s="237"/>
      <c r="CG69" s="237"/>
      <c r="CH69" s="237"/>
      <c r="CI69" s="237"/>
      <c r="CJ69" s="237"/>
      <c r="CK69" s="237"/>
      <c r="CL69" s="237"/>
      <c r="CM69" s="237"/>
      <c r="CN69" s="237"/>
      <c r="CO69" s="237"/>
      <c r="CP69" s="237"/>
      <c r="CQ69" s="237"/>
      <c r="CR69" s="237"/>
      <c r="CS69" s="237"/>
      <c r="CT69" s="237"/>
      <c r="CU69" s="237"/>
      <c r="CV69" s="237"/>
      <c r="CW69" s="237"/>
      <c r="CX69" s="237"/>
      <c r="CY69" s="237"/>
      <c r="CZ69" s="237"/>
      <c r="DA69" s="237"/>
      <c r="DB69" s="237"/>
      <c r="DC69" s="237"/>
      <c r="DD69" s="237"/>
      <c r="DE69" s="237"/>
      <c r="DF69" s="237"/>
      <c r="DG69" s="237"/>
      <c r="DH69" s="237"/>
      <c r="DI69" s="237"/>
      <c r="DJ69" s="237"/>
      <c r="DK69" s="237"/>
      <c r="DL69" s="237"/>
      <c r="DM69" s="237"/>
      <c r="DN69" s="237"/>
      <c r="DO69" s="237"/>
      <c r="DP69" s="237"/>
      <c r="DQ69" s="237"/>
      <c r="DR69" s="237"/>
      <c r="DS69" s="237"/>
      <c r="DT69" s="237"/>
      <c r="DU69" s="237"/>
      <c r="DV69" s="237"/>
      <c r="DW69" s="237"/>
      <c r="DX69" s="237"/>
      <c r="DY69" s="237"/>
      <c r="DZ69" s="237"/>
      <c r="EA69" s="237"/>
      <c r="EB69" s="237"/>
      <c r="EC69" s="237"/>
      <c r="ED69" s="237"/>
      <c r="EE69" s="237"/>
      <c r="EF69" s="237"/>
      <c r="EG69" s="237"/>
      <c r="EH69" s="237"/>
      <c r="EI69" s="237"/>
      <c r="EJ69" s="237"/>
      <c r="EK69" s="237"/>
      <c r="EL69" s="237"/>
      <c r="EM69" s="237"/>
      <c r="EN69" s="237"/>
      <c r="EO69" s="237"/>
      <c r="EP69" s="237"/>
      <c r="EQ69" s="237"/>
      <c r="ER69" s="237"/>
      <c r="ES69" s="237"/>
      <c r="ET69" s="237"/>
      <c r="EU69" s="237"/>
      <c r="EV69" s="237"/>
      <c r="EW69" s="237"/>
      <c r="EX69" s="237"/>
      <c r="EY69" s="237"/>
      <c r="EZ69" s="237"/>
      <c r="FA69" s="237"/>
      <c r="FB69" s="237"/>
      <c r="FC69" s="237"/>
      <c r="FD69" s="237"/>
      <c r="FE69" s="237"/>
      <c r="FF69" s="237"/>
      <c r="FG69" s="237"/>
      <c r="FH69" s="237"/>
      <c r="FI69" s="237"/>
      <c r="FJ69" s="237"/>
      <c r="FK69" s="237"/>
      <c r="FL69" s="237"/>
      <c r="FM69" s="237"/>
      <c r="FN69" s="237"/>
      <c r="FO69" s="237"/>
      <c r="FP69" s="237"/>
      <c r="FQ69" s="237"/>
      <c r="FR69" s="237"/>
      <c r="FS69" s="237"/>
      <c r="FT69" s="237"/>
      <c r="FU69" s="237"/>
      <c r="FV69" s="237"/>
      <c r="FW69" s="237"/>
      <c r="FX69" s="237"/>
      <c r="FY69" s="237"/>
      <c r="FZ69" s="237"/>
      <c r="GA69" s="237"/>
      <c r="GB69" s="237"/>
      <c r="GC69" s="237"/>
      <c r="GD69" s="237"/>
      <c r="GE69" s="237"/>
      <c r="GF69" s="237"/>
      <c r="GG69" s="237"/>
      <c r="GH69" s="237"/>
      <c r="GI69" s="237"/>
      <c r="GJ69" s="237"/>
      <c r="GK69" s="237"/>
      <c r="GL69" s="237"/>
      <c r="GM69" s="237"/>
      <c r="GN69" s="237"/>
      <c r="GO69" s="237"/>
      <c r="GP69" s="237"/>
      <c r="GQ69" s="237"/>
      <c r="GR69" s="237"/>
      <c r="GS69" s="237"/>
      <c r="GT69" s="237"/>
      <c r="GU69" s="237"/>
      <c r="GV69" s="237"/>
      <c r="GW69" s="237"/>
      <c r="GX69" s="237"/>
      <c r="GY69" s="237"/>
      <c r="GZ69" s="237"/>
      <c r="HA69" s="237"/>
      <c r="HB69" s="237"/>
      <c r="HC69" s="237"/>
      <c r="HD69" s="237"/>
      <c r="HE69" s="237"/>
      <c r="HF69" s="237"/>
      <c r="HG69" s="237"/>
      <c r="HH69" s="237"/>
      <c r="HI69" s="237"/>
      <c r="HJ69" s="237"/>
      <c r="HK69" s="237"/>
      <c r="HL69" s="237"/>
      <c r="HM69" s="237"/>
      <c r="HN69" s="237"/>
      <c r="HO69" s="237"/>
      <c r="HP69" s="237"/>
      <c r="HQ69" s="237"/>
      <c r="HR69" s="237"/>
      <c r="HS69" s="237"/>
      <c r="HT69" s="237"/>
      <c r="HU69" s="237"/>
      <c r="HV69" s="237"/>
      <c r="HW69" s="237"/>
      <c r="HX69" s="237"/>
      <c r="HY69" s="237"/>
      <c r="HZ69" s="237"/>
      <c r="IA69" s="237"/>
      <c r="IB69" s="237"/>
      <c r="IC69" s="237"/>
      <c r="ID69" s="237"/>
      <c r="IE69" s="237"/>
      <c r="IF69" s="237"/>
      <c r="IG69" s="237"/>
      <c r="IH69" s="237"/>
      <c r="II69" s="237"/>
      <c r="IJ69" s="237"/>
      <c r="IK69" s="237"/>
      <c r="IL69" s="237"/>
      <c r="IM69" s="237"/>
      <c r="IN69" s="237"/>
      <c r="IO69" s="237"/>
      <c r="IP69" s="237"/>
      <c r="IQ69" s="237"/>
      <c r="IR69" s="237"/>
      <c r="IS69" s="237"/>
      <c r="IT69" s="237"/>
      <c r="IU69" s="237"/>
      <c r="IV69" s="237"/>
      <c r="IW69" s="237"/>
      <c r="IX69" s="237"/>
      <c r="IY69" s="237"/>
      <c r="IZ69" s="237"/>
      <c r="JA69" s="237"/>
      <c r="JB69" s="237"/>
      <c r="JC69" s="237"/>
      <c r="JD69" s="237"/>
      <c r="JE69" s="237"/>
      <c r="JF69" s="237"/>
      <c r="JG69" s="237"/>
      <c r="JH69" s="237"/>
      <c r="JI69" s="237"/>
      <c r="JJ69" s="237"/>
      <c r="JK69" s="237"/>
      <c r="JL69" s="237"/>
      <c r="JM69" s="237"/>
      <c r="JN69" s="237"/>
      <c r="JO69" s="237"/>
      <c r="JP69" s="237"/>
      <c r="JQ69" s="237"/>
      <c r="JR69" s="237"/>
      <c r="JS69" s="237"/>
      <c r="JT69" s="237"/>
      <c r="JU69" s="237"/>
      <c r="JV69" s="237"/>
      <c r="JW69" s="237"/>
      <c r="JX69" s="237"/>
      <c r="JY69" s="237"/>
      <c r="JZ69" s="237"/>
      <c r="KA69" s="237"/>
      <c r="KB69" s="237"/>
      <c r="KC69" s="237"/>
      <c r="KD69" s="237"/>
      <c r="KE69" s="237"/>
      <c r="KF69" s="237"/>
      <c r="KG69" s="237"/>
      <c r="KH69" s="237"/>
      <c r="KI69" s="237"/>
      <c r="KJ69" s="237"/>
      <c r="KK69" s="237"/>
      <c r="KL69" s="237"/>
      <c r="KM69" s="237"/>
      <c r="KN69" s="237"/>
      <c r="KO69" s="237"/>
      <c r="KP69" s="237"/>
      <c r="KQ69" s="237"/>
      <c r="KR69" s="237"/>
      <c r="KS69" s="237"/>
      <c r="KT69" s="237"/>
      <c r="KU69" s="237"/>
      <c r="KV69" s="237"/>
      <c r="KW69" s="237"/>
      <c r="KX69" s="237"/>
      <c r="KY69" s="237"/>
      <c r="KZ69" s="237"/>
      <c r="LA69" s="237"/>
      <c r="LB69" s="237"/>
      <c r="LC69" s="237"/>
      <c r="LD69" s="237"/>
      <c r="LE69" s="237"/>
      <c r="LF69" s="237"/>
      <c r="LG69" s="237"/>
      <c r="LH69" s="237"/>
      <c r="LI69" s="237"/>
      <c r="LJ69" s="237"/>
      <c r="LK69" s="237"/>
      <c r="LL69" s="237"/>
      <c r="LM69" s="237"/>
      <c r="LN69" s="237"/>
      <c r="LO69" s="237"/>
      <c r="LP69" s="237"/>
      <c r="LQ69" s="237"/>
      <c r="LR69" s="237"/>
      <c r="LS69" s="237"/>
      <c r="LT69" s="237"/>
      <c r="LU69" s="237"/>
      <c r="LV69" s="237"/>
      <c r="LW69" s="237"/>
      <c r="LX69" s="237"/>
      <c r="LY69" s="237"/>
      <c r="LZ69" s="237"/>
      <c r="MA69" s="237"/>
      <c r="MB69" s="237"/>
      <c r="MC69" s="237"/>
      <c r="MD69" s="237"/>
      <c r="ME69" s="237"/>
      <c r="MF69" s="237"/>
      <c r="MG69" s="237"/>
      <c r="MH69" s="237"/>
      <c r="MI69" s="237"/>
      <c r="MJ69" s="237"/>
      <c r="MK69" s="237"/>
      <c r="ML69" s="237"/>
      <c r="MM69" s="237"/>
      <c r="MN69" s="237"/>
      <c r="MO69" s="237"/>
      <c r="MP69" s="237"/>
      <c r="MQ69" s="237"/>
      <c r="MR69" s="237"/>
      <c r="MS69" s="237"/>
      <c r="MT69" s="237"/>
      <c r="MU69" s="237"/>
      <c r="MV69" s="237"/>
      <c r="MW69" s="237"/>
      <c r="MX69" s="237"/>
      <c r="MY69" s="237"/>
      <c r="MZ69" s="237"/>
      <c r="NA69" s="237"/>
      <c r="NB69" s="237"/>
      <c r="NC69" s="237"/>
      <c r="ND69" s="237"/>
      <c r="NE69" s="237"/>
      <c r="NF69" s="237"/>
      <c r="NG69" s="237"/>
      <c r="NH69" s="237"/>
      <c r="NI69" s="237"/>
      <c r="NJ69" s="237"/>
      <c r="NK69" s="237"/>
      <c r="NL69" s="237"/>
      <c r="NM69" s="237"/>
      <c r="NN69" s="237"/>
      <c r="NO69" s="237"/>
      <c r="NP69" s="237"/>
      <c r="NQ69" s="237"/>
      <c r="NR69" s="237"/>
      <c r="NS69" s="237"/>
      <c r="NT69" s="237"/>
      <c r="NU69" s="237"/>
      <c r="NV69" s="237"/>
      <c r="NW69" s="237"/>
      <c r="NX69" s="237"/>
      <c r="NY69" s="237"/>
      <c r="NZ69" s="237"/>
      <c r="OA69" s="237"/>
      <c r="OB69" s="237"/>
      <c r="OC69" s="237"/>
      <c r="OD69" s="237"/>
      <c r="OE69" s="237"/>
      <c r="OF69" s="237"/>
      <c r="OG69" s="237"/>
      <c r="OH69" s="237"/>
      <c r="OI69" s="237"/>
      <c r="OJ69" s="237"/>
      <c r="OK69" s="237"/>
      <c r="OL69" s="237"/>
      <c r="OM69" s="237"/>
      <c r="ON69" s="237"/>
      <c r="OO69" s="237"/>
      <c r="OP69" s="237"/>
      <c r="OQ69" s="237"/>
      <c r="OR69" s="237"/>
      <c r="OS69" s="237"/>
      <c r="OT69" s="237"/>
      <c r="OU69" s="237"/>
      <c r="OV69" s="237"/>
      <c r="OW69" s="237"/>
      <c r="OX69" s="237"/>
      <c r="OY69" s="237"/>
      <c r="OZ69" s="237"/>
      <c r="PA69" s="237"/>
      <c r="PB69" s="237"/>
      <c r="PC69" s="237"/>
      <c r="PD69" s="237"/>
      <c r="PE69" s="237"/>
      <c r="PF69" s="237"/>
      <c r="PG69" s="237"/>
      <c r="PH69" s="237"/>
      <c r="PI69" s="237"/>
      <c r="PJ69" s="237"/>
      <c r="PK69" s="237"/>
      <c r="PL69" s="237"/>
      <c r="PM69" s="237"/>
      <c r="PN69" s="237"/>
      <c r="PO69" s="237"/>
      <c r="PP69" s="237"/>
      <c r="PQ69" s="237"/>
      <c r="PR69" s="237"/>
      <c r="PS69" s="237"/>
      <c r="PT69" s="237"/>
      <c r="PU69" s="237"/>
      <c r="PV69" s="237"/>
      <c r="PW69" s="237"/>
      <c r="PX69" s="237"/>
      <c r="PY69" s="237"/>
      <c r="PZ69" s="237"/>
      <c r="QA69" s="237"/>
      <c r="QB69" s="237"/>
      <c r="QC69" s="237"/>
      <c r="QD69" s="237"/>
      <c r="QE69" s="237"/>
      <c r="QF69" s="237"/>
      <c r="QG69" s="237"/>
      <c r="QH69" s="237"/>
      <c r="QI69" s="237"/>
      <c r="QJ69" s="237"/>
      <c r="QK69" s="237"/>
      <c r="QL69" s="237"/>
      <c r="QM69" s="237"/>
      <c r="QN69" s="237"/>
      <c r="QO69" s="237"/>
      <c r="QP69" s="237"/>
      <c r="QQ69" s="237"/>
      <c r="QR69" s="237"/>
      <c r="QS69" s="237"/>
      <c r="QT69" s="237"/>
      <c r="QU69" s="237"/>
      <c r="QV69" s="237"/>
      <c r="QW69" s="237"/>
      <c r="QX69" s="237"/>
      <c r="QY69" s="237"/>
      <c r="QZ69" s="237"/>
      <c r="RA69" s="237"/>
      <c r="RB69" s="237"/>
      <c r="RC69" s="237"/>
      <c r="RD69" s="237"/>
      <c r="RE69" s="237"/>
      <c r="RF69" s="237"/>
      <c r="RG69" s="237"/>
      <c r="RH69" s="237"/>
      <c r="RI69" s="237"/>
      <c r="RJ69" s="237"/>
      <c r="RK69" s="237"/>
      <c r="RL69" s="237"/>
      <c r="RM69" s="237"/>
      <c r="RN69" s="237"/>
      <c r="RO69" s="237"/>
      <c r="RP69" s="237"/>
      <c r="RQ69" s="237"/>
      <c r="RR69" s="237"/>
      <c r="RS69" s="237"/>
      <c r="RT69" s="237"/>
      <c r="RU69" s="237"/>
      <c r="RV69" s="237"/>
      <c r="RW69" s="237"/>
      <c r="RX69" s="237"/>
      <c r="RY69" s="237"/>
      <c r="RZ69" s="237"/>
      <c r="SA69" s="237"/>
      <c r="SB69" s="237"/>
      <c r="SC69" s="237"/>
      <c r="SD69" s="237"/>
      <c r="SE69" s="237"/>
      <c r="SF69" s="237"/>
      <c r="SG69" s="237"/>
      <c r="SH69" s="237"/>
      <c r="SI69" s="237"/>
      <c r="SJ69" s="237"/>
      <c r="SK69" s="237"/>
      <c r="SL69" s="237"/>
      <c r="SM69" s="237"/>
      <c r="SN69" s="237"/>
      <c r="SO69" s="237"/>
      <c r="SP69" s="237"/>
      <c r="SQ69" s="237"/>
      <c r="SR69" s="237"/>
      <c r="SS69" s="237"/>
      <c r="ST69" s="237"/>
      <c r="SU69" s="237"/>
      <c r="SV69" s="237"/>
      <c r="SW69" s="237"/>
      <c r="SX69" s="237"/>
      <c r="SY69" s="237"/>
      <c r="SZ69" s="237"/>
      <c r="TA69" s="237"/>
      <c r="TB69" s="237"/>
      <c r="TC69" s="237"/>
      <c r="TD69" s="237"/>
      <c r="TE69" s="237"/>
      <c r="TF69" s="237"/>
      <c r="TG69" s="237"/>
      <c r="TH69" s="237"/>
      <c r="TI69" s="237"/>
      <c r="TJ69" s="237"/>
      <c r="TK69" s="237"/>
      <c r="TL69" s="237"/>
      <c r="TM69" s="237"/>
      <c r="TN69" s="237"/>
      <c r="TO69" s="237"/>
      <c r="TP69" s="237"/>
      <c r="TQ69" s="237"/>
      <c r="TR69" s="237"/>
      <c r="TS69" s="237"/>
      <c r="TT69" s="237"/>
      <c r="TU69" s="237"/>
      <c r="TV69" s="237"/>
      <c r="TW69" s="237"/>
      <c r="TX69" s="237"/>
      <c r="TY69" s="237"/>
      <c r="TZ69" s="237"/>
      <c r="UA69" s="237"/>
      <c r="UB69" s="237"/>
      <c r="UC69" s="237"/>
      <c r="UD69" s="237"/>
      <c r="UE69" s="237"/>
      <c r="UF69" s="237"/>
      <c r="UG69" s="237"/>
      <c r="UH69" s="237"/>
      <c r="UI69" s="237"/>
      <c r="UJ69" s="237"/>
      <c r="UK69" s="237"/>
      <c r="UL69" s="237"/>
      <c r="UM69" s="237"/>
      <c r="UN69" s="237"/>
      <c r="UO69" s="237"/>
      <c r="UP69" s="237"/>
      <c r="UQ69" s="237"/>
      <c r="UR69" s="237"/>
      <c r="US69" s="237"/>
      <c r="UT69" s="237"/>
      <c r="UU69" s="237"/>
      <c r="UV69" s="237"/>
      <c r="UW69" s="237"/>
      <c r="UX69" s="237"/>
      <c r="UY69" s="237"/>
      <c r="UZ69" s="237"/>
      <c r="VA69" s="237"/>
      <c r="VB69" s="237"/>
      <c r="VC69" s="237"/>
      <c r="VD69" s="237"/>
      <c r="VE69" s="237"/>
      <c r="VF69" s="237"/>
      <c r="VG69" s="237"/>
      <c r="VH69" s="237"/>
      <c r="VI69" s="237"/>
      <c r="VJ69" s="237"/>
      <c r="VK69" s="237"/>
      <c r="VL69" s="237"/>
      <c r="VM69" s="237"/>
      <c r="VN69" s="237"/>
      <c r="VO69" s="237"/>
      <c r="VP69" s="237"/>
      <c r="VQ69" s="237"/>
      <c r="VR69" s="237"/>
      <c r="VS69" s="237"/>
      <c r="VT69" s="237"/>
      <c r="VU69" s="237"/>
      <c r="VV69" s="237"/>
      <c r="VW69" s="237"/>
      <c r="VX69" s="237"/>
      <c r="VY69" s="237"/>
      <c r="VZ69" s="237"/>
      <c r="WA69" s="237"/>
      <c r="WB69" s="237"/>
      <c r="WC69" s="237"/>
      <c r="WD69" s="237"/>
      <c r="WE69" s="237"/>
      <c r="WF69" s="237"/>
      <c r="WG69" s="237"/>
      <c r="WH69" s="237"/>
      <c r="WI69" s="237"/>
      <c r="WJ69" s="237"/>
      <c r="WK69" s="237"/>
      <c r="WL69" s="237"/>
      <c r="WM69" s="237"/>
      <c r="WN69" s="237"/>
      <c r="WO69" s="237"/>
      <c r="WP69" s="237"/>
      <c r="WQ69" s="237"/>
      <c r="WR69" s="237"/>
      <c r="WS69" s="237"/>
      <c r="WT69" s="237"/>
      <c r="WU69" s="237"/>
      <c r="WV69" s="237"/>
      <c r="WW69" s="237"/>
      <c r="WX69" s="237"/>
      <c r="WY69" s="237"/>
      <c r="WZ69" s="237"/>
      <c r="XA69" s="237"/>
      <c r="XB69" s="237"/>
      <c r="XC69" s="237"/>
      <c r="XD69" s="237"/>
      <c r="XE69" s="237"/>
      <c r="XF69" s="237"/>
      <c r="XG69" s="237"/>
      <c r="XH69" s="237"/>
      <c r="XI69" s="237"/>
      <c r="XJ69" s="237"/>
      <c r="XK69" s="237"/>
      <c r="XL69" s="237"/>
      <c r="XM69" s="237"/>
      <c r="XN69" s="237"/>
      <c r="XO69" s="237"/>
      <c r="XP69" s="237"/>
      <c r="XQ69" s="237"/>
      <c r="XR69" s="237"/>
      <c r="XS69" s="237"/>
      <c r="XT69" s="237"/>
      <c r="XU69" s="237"/>
      <c r="XV69" s="237"/>
      <c r="XW69" s="237"/>
      <c r="XX69" s="237"/>
      <c r="XY69" s="237"/>
      <c r="XZ69" s="237"/>
      <c r="YA69" s="237"/>
      <c r="YB69" s="237"/>
      <c r="YC69" s="237"/>
      <c r="YD69" s="237"/>
      <c r="YE69" s="237"/>
      <c r="YF69" s="237"/>
      <c r="YG69" s="237"/>
      <c r="YH69" s="237"/>
      <c r="YI69" s="237"/>
      <c r="YJ69" s="237"/>
      <c r="YK69" s="237"/>
      <c r="YL69" s="237"/>
      <c r="YM69" s="237"/>
      <c r="YN69" s="237"/>
      <c r="YO69" s="237"/>
      <c r="YP69" s="237"/>
      <c r="YQ69" s="237"/>
      <c r="YR69" s="237"/>
      <c r="YS69" s="237"/>
      <c r="YT69" s="237"/>
      <c r="YU69" s="237"/>
      <c r="YV69" s="237"/>
      <c r="YW69" s="237"/>
      <c r="YX69" s="237"/>
      <c r="YY69" s="237"/>
      <c r="YZ69" s="237"/>
      <c r="ZA69" s="237"/>
      <c r="ZB69" s="237"/>
      <c r="ZC69" s="237"/>
      <c r="ZD69" s="237"/>
      <c r="ZE69" s="237"/>
      <c r="ZF69" s="237"/>
      <c r="ZG69" s="237"/>
      <c r="ZH69" s="237"/>
      <c r="ZI69" s="237"/>
      <c r="ZJ69" s="237"/>
      <c r="ZK69" s="237"/>
      <c r="ZL69" s="237"/>
      <c r="ZM69" s="237"/>
      <c r="ZN69" s="237"/>
      <c r="ZO69" s="237"/>
      <c r="ZP69" s="237"/>
      <c r="ZQ69" s="237"/>
      <c r="ZR69" s="237"/>
      <c r="ZS69" s="237"/>
      <c r="ZT69" s="237"/>
      <c r="ZU69" s="237"/>
      <c r="ZV69" s="237"/>
      <c r="ZW69" s="237"/>
      <c r="ZX69" s="237"/>
      <c r="ZY69" s="237"/>
      <c r="ZZ69" s="237"/>
      <c r="AAA69" s="237"/>
      <c r="AAB69" s="237"/>
      <c r="AAC69" s="237"/>
      <c r="AAD69" s="237"/>
      <c r="AAE69" s="237"/>
      <c r="AAF69" s="237"/>
      <c r="AAG69" s="237"/>
      <c r="AAH69" s="237"/>
      <c r="AAI69" s="237"/>
      <c r="AAJ69" s="237"/>
      <c r="AAK69" s="237"/>
      <c r="AAL69" s="237"/>
      <c r="AAM69" s="237"/>
      <c r="AAN69" s="237"/>
      <c r="AAO69" s="237"/>
      <c r="AAP69" s="237"/>
      <c r="AAQ69" s="237"/>
      <c r="AAR69" s="237"/>
      <c r="AAS69" s="237"/>
      <c r="AAT69" s="237"/>
      <c r="AAU69" s="237"/>
      <c r="AAV69" s="237"/>
      <c r="AAW69" s="237"/>
      <c r="AAX69" s="237"/>
      <c r="AAY69" s="237"/>
      <c r="AAZ69" s="237"/>
      <c r="ABA69" s="237"/>
      <c r="ABB69" s="237"/>
      <c r="ABC69" s="237"/>
      <c r="ABD69" s="237"/>
      <c r="ABE69" s="237"/>
      <c r="ABF69" s="237"/>
      <c r="ABG69" s="237"/>
      <c r="ABH69" s="237"/>
      <c r="ABI69" s="237"/>
      <c r="ABJ69" s="237"/>
      <c r="ABK69" s="237"/>
      <c r="ABL69" s="237"/>
      <c r="ABM69" s="237"/>
      <c r="ABN69" s="237"/>
      <c r="ABO69" s="237"/>
      <c r="ABP69" s="237"/>
      <c r="ABQ69" s="237"/>
      <c r="ABR69" s="237"/>
      <c r="ABS69" s="237"/>
      <c r="ABT69" s="237"/>
      <c r="ABU69" s="237"/>
      <c r="ABV69" s="237"/>
      <c r="ABW69" s="237"/>
      <c r="ABX69" s="237"/>
      <c r="ABY69" s="237"/>
      <c r="ABZ69" s="237"/>
      <c r="ACA69" s="237"/>
      <c r="ACB69" s="237"/>
      <c r="ACC69" s="237"/>
      <c r="ACD69" s="237"/>
      <c r="ACE69" s="237"/>
      <c r="ACF69" s="237"/>
      <c r="ACG69" s="237"/>
      <c r="ACH69" s="237"/>
      <c r="ACI69" s="237"/>
      <c r="ACJ69" s="237"/>
      <c r="ACK69" s="237"/>
      <c r="ACL69" s="237"/>
      <c r="ACM69" s="237"/>
      <c r="ACN69" s="237"/>
      <c r="ACO69" s="237"/>
      <c r="ACP69" s="237"/>
      <c r="ACQ69" s="237"/>
      <c r="ACR69" s="237"/>
      <c r="ACS69" s="237"/>
      <c r="ACT69" s="237"/>
      <c r="ACU69" s="237"/>
      <c r="ACV69" s="237"/>
      <c r="ACW69" s="237"/>
      <c r="ACX69" s="237"/>
      <c r="ACY69" s="237"/>
      <c r="ACZ69" s="237"/>
      <c r="ADA69" s="237"/>
      <c r="ADB69" s="237"/>
      <c r="ADC69" s="237"/>
      <c r="ADD69" s="237"/>
      <c r="ADE69" s="237"/>
      <c r="ADF69" s="237"/>
      <c r="ADG69" s="237"/>
      <c r="ADH69" s="237"/>
      <c r="ADI69" s="237"/>
      <c r="ADJ69" s="237"/>
      <c r="ADK69" s="237"/>
      <c r="ADL69" s="237"/>
      <c r="ADM69" s="237"/>
      <c r="ADN69" s="237"/>
      <c r="ADO69" s="237"/>
      <c r="ADP69" s="237"/>
      <c r="ADQ69" s="237"/>
      <c r="ADR69" s="237"/>
      <c r="ADS69" s="237"/>
      <c r="ADT69" s="237"/>
      <c r="ADU69" s="237"/>
      <c r="ADV69" s="237"/>
      <c r="ADW69" s="237"/>
      <c r="ADX69" s="237"/>
      <c r="ADY69" s="237"/>
      <c r="ADZ69" s="237"/>
      <c r="AEA69" s="237"/>
      <c r="AEB69" s="237"/>
      <c r="AEC69" s="237"/>
      <c r="AED69" s="237"/>
      <c r="AEE69" s="237"/>
      <c r="AEF69" s="237"/>
      <c r="AEG69" s="237"/>
      <c r="AEH69" s="237"/>
      <c r="AEI69" s="237"/>
      <c r="AEJ69" s="237"/>
      <c r="AEK69" s="237"/>
      <c r="AEL69" s="237"/>
      <c r="AEM69" s="237"/>
      <c r="AEN69" s="237"/>
      <c r="AEO69" s="237"/>
      <c r="AEP69" s="237"/>
      <c r="AEQ69" s="237"/>
      <c r="AER69" s="237"/>
      <c r="AES69" s="237"/>
      <c r="AET69" s="237"/>
      <c r="AEU69" s="237"/>
      <c r="AEV69" s="237"/>
      <c r="AEW69" s="237"/>
      <c r="AEX69" s="237"/>
      <c r="AEY69" s="237"/>
      <c r="AEZ69" s="237"/>
      <c r="AFA69" s="237"/>
      <c r="AFB69" s="237"/>
      <c r="AFC69" s="237"/>
      <c r="AFD69" s="237"/>
      <c r="AFE69" s="237"/>
      <c r="AFF69" s="237"/>
      <c r="AFG69" s="237"/>
      <c r="AFH69" s="237"/>
      <c r="AFI69" s="237"/>
      <c r="AFJ69" s="237"/>
      <c r="AFK69" s="237"/>
      <c r="AFL69" s="237"/>
      <c r="AFM69" s="237"/>
      <c r="AFN69" s="237"/>
      <c r="AFO69" s="237"/>
      <c r="AFP69" s="237"/>
      <c r="AFQ69" s="237"/>
      <c r="AFR69" s="237"/>
      <c r="AFS69" s="237"/>
      <c r="AFT69" s="237"/>
      <c r="AFU69" s="237"/>
      <c r="AFV69" s="237"/>
      <c r="AFW69" s="237"/>
      <c r="AFX69" s="237"/>
      <c r="AFY69" s="237"/>
      <c r="AFZ69" s="237"/>
      <c r="AGA69" s="237"/>
      <c r="AGB69" s="237"/>
      <c r="AGC69" s="237"/>
      <c r="AGD69" s="237"/>
      <c r="AGE69" s="237"/>
      <c r="AGF69" s="237"/>
      <c r="AGG69" s="237"/>
      <c r="AGH69" s="237"/>
      <c r="AGI69" s="237"/>
      <c r="AGJ69" s="237"/>
      <c r="AGK69" s="237"/>
      <c r="AGL69" s="237"/>
      <c r="AGM69" s="237"/>
      <c r="AGN69" s="237"/>
      <c r="AGO69" s="237"/>
      <c r="AGP69" s="237"/>
      <c r="AGQ69" s="237"/>
      <c r="AGR69" s="237"/>
      <c r="AGS69" s="237"/>
      <c r="AGT69" s="237"/>
      <c r="AGU69" s="237"/>
      <c r="AGV69" s="237"/>
      <c r="AGW69" s="237"/>
      <c r="AGX69" s="237"/>
      <c r="AGY69" s="237"/>
      <c r="AGZ69" s="237"/>
      <c r="AHA69" s="237"/>
      <c r="AHB69" s="237"/>
      <c r="AHC69" s="237"/>
      <c r="AHD69" s="237"/>
      <c r="AHE69" s="237"/>
      <c r="AHF69" s="237"/>
      <c r="AHG69" s="237"/>
      <c r="AHH69" s="237"/>
      <c r="AHI69" s="237"/>
      <c r="AHJ69" s="237"/>
      <c r="AHK69" s="237"/>
      <c r="AHL69" s="237"/>
      <c r="AHM69" s="237"/>
      <c r="AHN69" s="237"/>
      <c r="AHO69" s="237"/>
      <c r="AHP69" s="237"/>
      <c r="AHQ69" s="237"/>
      <c r="AHR69" s="237"/>
      <c r="AHS69" s="237"/>
      <c r="AHT69" s="237"/>
      <c r="AHU69" s="237"/>
      <c r="AHV69" s="237"/>
      <c r="AHW69" s="237"/>
      <c r="AHX69" s="237"/>
      <c r="AHY69" s="237"/>
      <c r="AHZ69" s="237"/>
      <c r="AIA69" s="237"/>
      <c r="AIB69" s="237"/>
      <c r="AIC69" s="237"/>
      <c r="AID69" s="237"/>
      <c r="AIE69" s="237"/>
      <c r="AIF69" s="237"/>
      <c r="AIG69" s="237"/>
      <c r="AIH69" s="237"/>
      <c r="AII69" s="237"/>
      <c r="AIJ69" s="237"/>
      <c r="AIK69" s="237"/>
      <c r="AIL69" s="237"/>
      <c r="AIM69" s="237"/>
      <c r="AIN69" s="237"/>
      <c r="AIO69" s="237"/>
      <c r="AIP69" s="237"/>
      <c r="AIQ69" s="237"/>
      <c r="AIR69" s="237"/>
      <c r="AIS69" s="237"/>
      <c r="AIT69" s="237"/>
      <c r="AIU69" s="237"/>
      <c r="AIV69" s="237"/>
      <c r="AIW69" s="237"/>
      <c r="AIX69" s="237"/>
      <c r="AIY69" s="237"/>
      <c r="AIZ69" s="237"/>
      <c r="AJA69" s="237"/>
      <c r="AJB69" s="237"/>
      <c r="AJC69" s="237"/>
      <c r="AJD69" s="237"/>
      <c r="AJE69" s="237"/>
      <c r="AJF69" s="237"/>
      <c r="AJG69" s="237"/>
      <c r="AJH69" s="237"/>
      <c r="AJI69" s="237"/>
      <c r="AJJ69" s="237"/>
      <c r="AJK69" s="237"/>
      <c r="AJL69" s="237"/>
      <c r="AJM69" s="237"/>
      <c r="AJN69" s="237"/>
      <c r="AJO69" s="237"/>
      <c r="AJP69" s="237"/>
      <c r="AJQ69" s="237"/>
      <c r="AJR69" s="237"/>
      <c r="AJS69" s="237"/>
      <c r="AJT69" s="237"/>
      <c r="AJU69" s="237"/>
      <c r="AJV69" s="237"/>
      <c r="AJW69" s="237"/>
      <c r="AJX69" s="237"/>
      <c r="AJY69" s="237"/>
      <c r="AJZ69" s="237"/>
      <c r="AKA69" s="237"/>
      <c r="AKB69" s="237"/>
      <c r="AKC69" s="237"/>
      <c r="AKD69" s="237"/>
      <c r="AKE69" s="237"/>
      <c r="AKF69" s="237"/>
      <c r="AKG69" s="237"/>
      <c r="AKH69" s="237"/>
      <c r="AKI69" s="237"/>
      <c r="AKJ69" s="237"/>
      <c r="AKK69" s="237"/>
      <c r="AKL69" s="237"/>
      <c r="AKM69" s="237"/>
      <c r="AKN69" s="237"/>
      <c r="AKO69" s="237"/>
      <c r="AKP69" s="237"/>
      <c r="AKQ69" s="237"/>
      <c r="AKR69" s="237"/>
      <c r="AKS69" s="237"/>
      <c r="AKT69" s="237"/>
      <c r="AKU69" s="237"/>
      <c r="AKV69" s="237"/>
      <c r="AKW69" s="237"/>
      <c r="AKX69" s="237"/>
      <c r="AKY69" s="237"/>
      <c r="AKZ69" s="237"/>
      <c r="ALA69" s="237"/>
      <c r="ALB69" s="237"/>
      <c r="ALC69" s="237"/>
      <c r="ALD69" s="237"/>
      <c r="ALE69" s="237"/>
      <c r="ALF69" s="237"/>
      <c r="ALG69" s="237"/>
      <c r="ALH69" s="237"/>
      <c r="ALI69" s="237"/>
      <c r="ALJ69" s="237"/>
      <c r="ALK69" s="237"/>
      <c r="ALL69" s="237"/>
      <c r="ALM69" s="237"/>
      <c r="ALN69" s="237"/>
      <c r="ALO69" s="237"/>
      <c r="ALP69" s="237"/>
      <c r="ALQ69" s="237"/>
      <c r="ALR69" s="237"/>
      <c r="ALS69" s="237"/>
      <c r="ALT69" s="237"/>
      <c r="ALU69" s="237"/>
      <c r="ALV69" s="237"/>
      <c r="ALW69" s="237"/>
      <c r="ALX69" s="237"/>
      <c r="ALY69" s="237"/>
      <c r="ALZ69" s="237"/>
      <c r="AMA69" s="237"/>
      <c r="AMB69" s="237"/>
      <c r="AMC69" s="237"/>
      <c r="AMD69" s="237"/>
      <c r="AME69" s="237"/>
      <c r="AMF69" s="237"/>
      <c r="AMG69" s="237"/>
      <c r="AMH69" s="237"/>
      <c r="AMI69" s="237"/>
      <c r="AMJ69" s="237"/>
      <c r="AMK69" s="237"/>
      <c r="AML69" s="237"/>
      <c r="AMM69" s="237"/>
      <c r="AMN69" s="237"/>
      <c r="AMO69" s="237"/>
      <c r="AMP69" s="237"/>
      <c r="AMQ69" s="237"/>
      <c r="AMR69" s="237"/>
      <c r="AMS69" s="237"/>
      <c r="AMT69" s="237"/>
      <c r="AMU69" s="237"/>
      <c r="AMV69" s="237"/>
      <c r="AMW69" s="237"/>
      <c r="AMX69" s="237"/>
      <c r="AMY69" s="237"/>
      <c r="AMZ69" s="237"/>
      <c r="ANA69" s="237"/>
      <c r="ANB69" s="237"/>
      <c r="ANC69" s="237"/>
      <c r="AND69" s="237"/>
      <c r="ANE69" s="237"/>
      <c r="ANF69" s="237"/>
      <c r="ANG69" s="237"/>
      <c r="ANH69" s="237"/>
      <c r="ANI69" s="237"/>
      <c r="ANJ69" s="237"/>
      <c r="ANK69" s="237"/>
      <c r="ANL69" s="237"/>
      <c r="ANM69" s="237"/>
      <c r="ANN69" s="237"/>
      <c r="ANO69" s="237"/>
      <c r="ANP69" s="237"/>
      <c r="ANQ69" s="237"/>
      <c r="ANR69" s="237"/>
      <c r="ANS69" s="237"/>
      <c r="ANT69" s="237"/>
      <c r="ANU69" s="237"/>
      <c r="ANV69" s="237"/>
      <c r="ANW69" s="237"/>
      <c r="ANX69" s="237"/>
      <c r="ANY69" s="237"/>
      <c r="ANZ69" s="237"/>
      <c r="AOA69" s="237"/>
      <c r="AOB69" s="237"/>
      <c r="AOC69" s="237"/>
      <c r="AOD69" s="237"/>
      <c r="AOE69" s="237"/>
      <c r="AOF69" s="237"/>
      <c r="AOG69" s="237"/>
      <c r="AOH69" s="237"/>
      <c r="AOI69" s="237"/>
      <c r="AOJ69" s="237"/>
      <c r="AOK69" s="237"/>
      <c r="AOL69" s="237"/>
      <c r="AOM69" s="237"/>
      <c r="AON69" s="237"/>
      <c r="AOO69" s="237"/>
      <c r="AOP69" s="237"/>
      <c r="AOQ69" s="237"/>
      <c r="AOR69" s="237"/>
      <c r="AOS69" s="237"/>
      <c r="AOT69" s="237"/>
      <c r="AOU69" s="237"/>
      <c r="AOV69" s="237"/>
      <c r="AOW69" s="237"/>
      <c r="AOX69" s="237"/>
      <c r="AOY69" s="237"/>
      <c r="AOZ69" s="237"/>
      <c r="APA69" s="237"/>
      <c r="APB69" s="237"/>
      <c r="APC69" s="237"/>
      <c r="APD69" s="237"/>
      <c r="APE69" s="237"/>
      <c r="APF69" s="237"/>
      <c r="APG69" s="237"/>
      <c r="APH69" s="237"/>
      <c r="API69" s="237"/>
      <c r="APJ69" s="237"/>
      <c r="APK69" s="237"/>
      <c r="APL69" s="237"/>
      <c r="APM69" s="237"/>
      <c r="APN69" s="237"/>
      <c r="APO69" s="237"/>
      <c r="APP69" s="237"/>
      <c r="APQ69" s="237"/>
      <c r="APR69" s="237"/>
      <c r="APS69" s="237"/>
      <c r="APT69" s="237"/>
      <c r="APU69" s="237"/>
      <c r="APV69" s="237"/>
      <c r="APW69" s="237"/>
      <c r="APX69" s="237"/>
      <c r="APY69" s="237"/>
      <c r="APZ69" s="237"/>
      <c r="AQA69" s="237"/>
      <c r="AQB69" s="237"/>
      <c r="AQC69" s="237"/>
      <c r="AQD69" s="237"/>
      <c r="AQE69" s="237"/>
      <c r="AQF69" s="237"/>
      <c r="AQG69" s="237"/>
      <c r="AQH69" s="237"/>
      <c r="AQI69" s="237"/>
      <c r="AQJ69" s="237"/>
      <c r="AQK69" s="237"/>
      <c r="AQL69" s="237"/>
      <c r="AQM69" s="237"/>
      <c r="AQN69" s="237"/>
      <c r="AQO69" s="237"/>
      <c r="AQP69" s="237"/>
      <c r="AQQ69" s="237"/>
      <c r="AQR69" s="237"/>
      <c r="AQS69" s="237"/>
      <c r="AQT69" s="237"/>
      <c r="AQU69" s="237"/>
      <c r="AQV69" s="237"/>
      <c r="AQW69" s="237"/>
      <c r="AQX69" s="237"/>
      <c r="AQY69" s="237"/>
      <c r="AQZ69" s="237"/>
      <c r="ARA69" s="237"/>
      <c r="ARB69" s="237"/>
      <c r="ARC69" s="237"/>
      <c r="ARD69" s="237"/>
      <c r="ARE69" s="237"/>
      <c r="ARF69" s="237"/>
      <c r="ARG69" s="237"/>
      <c r="ARH69" s="237"/>
      <c r="ARI69" s="237"/>
      <c r="ARJ69" s="237"/>
      <c r="ARK69" s="237"/>
      <c r="ARL69" s="237"/>
      <c r="ARM69" s="237"/>
      <c r="ARN69" s="237"/>
      <c r="ARO69" s="237"/>
      <c r="ARP69" s="237"/>
      <c r="ARQ69" s="237"/>
      <c r="ARR69" s="237"/>
      <c r="ARS69" s="237"/>
      <c r="ART69" s="237"/>
      <c r="ARU69" s="237"/>
      <c r="ARV69" s="237"/>
      <c r="ARW69" s="237"/>
      <c r="ARX69" s="237"/>
      <c r="ARY69" s="237"/>
      <c r="ARZ69" s="237"/>
      <c r="ASA69" s="237"/>
      <c r="ASB69" s="237"/>
      <c r="ASC69" s="237"/>
      <c r="ASD69" s="237"/>
      <c r="ASE69" s="237"/>
      <c r="ASF69" s="237"/>
      <c r="ASG69" s="237"/>
      <c r="ASH69" s="237"/>
      <c r="ASI69" s="237"/>
      <c r="ASJ69" s="237"/>
      <c r="ASK69" s="237"/>
      <c r="ASL69" s="237"/>
      <c r="ASM69" s="237"/>
      <c r="ASN69" s="237"/>
      <c r="ASO69" s="237"/>
      <c r="ASP69" s="237"/>
      <c r="ASQ69" s="237"/>
      <c r="ASR69" s="237"/>
      <c r="ASS69" s="237"/>
      <c r="AST69" s="237"/>
      <c r="ASU69" s="237"/>
      <c r="ASV69" s="237"/>
      <c r="ASW69" s="237"/>
      <c r="ASX69" s="237"/>
      <c r="ASY69" s="237"/>
      <c r="ASZ69" s="237"/>
      <c r="ATA69" s="237"/>
      <c r="ATB69" s="237"/>
      <c r="ATC69" s="237"/>
      <c r="ATD69" s="237"/>
      <c r="ATE69" s="237"/>
      <c r="ATF69" s="237"/>
      <c r="ATG69" s="237"/>
      <c r="ATH69" s="237"/>
      <c r="ATI69" s="237"/>
      <c r="ATJ69" s="237"/>
      <c r="ATK69" s="237"/>
      <c r="ATL69" s="237"/>
      <c r="ATM69" s="237"/>
      <c r="ATN69" s="237"/>
      <c r="ATO69" s="237"/>
      <c r="ATP69" s="237"/>
      <c r="ATQ69" s="237"/>
      <c r="ATR69" s="237"/>
      <c r="ATS69" s="237"/>
      <c r="ATT69" s="237"/>
      <c r="ATU69" s="237"/>
      <c r="ATV69" s="237"/>
      <c r="ATW69" s="237"/>
      <c r="ATX69" s="237"/>
      <c r="ATY69" s="237"/>
      <c r="ATZ69" s="237"/>
      <c r="AUA69" s="237"/>
      <c r="AUB69" s="237"/>
      <c r="AUC69" s="237"/>
      <c r="AUD69" s="237"/>
      <c r="AUE69" s="237"/>
      <c r="AUF69" s="237"/>
      <c r="AUG69" s="237"/>
      <c r="AUH69" s="237"/>
      <c r="AUI69" s="237"/>
      <c r="AUJ69" s="237"/>
      <c r="AUK69" s="237"/>
      <c r="AUL69" s="237"/>
      <c r="AUM69" s="237"/>
      <c r="AUN69" s="237"/>
      <c r="AUO69" s="237"/>
      <c r="AUP69" s="237"/>
      <c r="AUQ69" s="237"/>
      <c r="AUR69" s="237"/>
      <c r="AUS69" s="237"/>
      <c r="AUT69" s="237"/>
      <c r="AUU69" s="237"/>
      <c r="AUV69" s="237"/>
      <c r="AUW69" s="237"/>
      <c r="AUX69" s="237"/>
      <c r="AUY69" s="237"/>
      <c r="AUZ69" s="237"/>
      <c r="AVA69" s="237"/>
      <c r="AVB69" s="237"/>
      <c r="AVC69" s="237"/>
      <c r="AVD69" s="237"/>
      <c r="AVE69" s="237"/>
      <c r="AVF69" s="237"/>
      <c r="AVG69" s="237"/>
      <c r="AVH69" s="237"/>
      <c r="AVI69" s="237"/>
      <c r="AVJ69" s="237"/>
      <c r="AVK69" s="237"/>
      <c r="AVL69" s="237"/>
      <c r="AVM69" s="237"/>
      <c r="AVN69" s="237"/>
      <c r="AVO69" s="237"/>
      <c r="AVP69" s="237"/>
      <c r="AVQ69" s="237"/>
      <c r="AVR69" s="237"/>
      <c r="AVS69" s="237"/>
      <c r="AVT69" s="237"/>
      <c r="AVU69" s="237"/>
      <c r="AVV69" s="237"/>
      <c r="AVW69" s="237"/>
      <c r="AVX69" s="237"/>
      <c r="AVY69" s="237"/>
      <c r="AVZ69" s="237"/>
      <c r="AWA69" s="237"/>
      <c r="AWB69" s="237"/>
      <c r="AWC69" s="237"/>
      <c r="AWD69" s="237"/>
      <c r="AWE69" s="237"/>
      <c r="AWF69" s="237"/>
      <c r="AWG69" s="237"/>
      <c r="AWH69" s="237"/>
      <c r="AWI69" s="237"/>
      <c r="AWJ69" s="237"/>
      <c r="AWK69" s="237"/>
      <c r="AWL69" s="237"/>
      <c r="AWM69" s="237"/>
      <c r="AWN69" s="237"/>
      <c r="AWO69" s="237"/>
      <c r="AWP69" s="237"/>
      <c r="AWQ69" s="237"/>
      <c r="AWR69" s="237"/>
      <c r="AWS69" s="237"/>
      <c r="AWT69" s="237"/>
      <c r="AWU69" s="237"/>
      <c r="AWV69" s="237"/>
      <c r="AWW69" s="237"/>
      <c r="AWX69" s="237"/>
      <c r="AWY69" s="237"/>
      <c r="AWZ69" s="237"/>
      <c r="AXA69" s="237"/>
      <c r="AXB69" s="237"/>
      <c r="AXC69" s="237"/>
      <c r="AXD69" s="237"/>
      <c r="AXE69" s="237"/>
      <c r="AXF69" s="237"/>
      <c r="AXG69" s="237"/>
      <c r="AXH69" s="237"/>
      <c r="AXI69" s="237"/>
      <c r="AXJ69" s="237"/>
      <c r="AXK69" s="237"/>
      <c r="AXL69" s="237"/>
      <c r="AXM69" s="237"/>
      <c r="AXN69" s="237"/>
      <c r="AXO69" s="237"/>
      <c r="AXP69" s="237"/>
      <c r="AXQ69" s="237"/>
      <c r="AXR69" s="237"/>
      <c r="AXS69" s="237"/>
      <c r="AXT69" s="237"/>
      <c r="AXU69" s="237"/>
      <c r="AXV69" s="237"/>
      <c r="AXW69" s="237"/>
      <c r="AXX69" s="237"/>
      <c r="AXY69" s="237"/>
      <c r="AXZ69" s="237"/>
      <c r="AYA69" s="237"/>
      <c r="AYB69" s="237"/>
      <c r="AYC69" s="237"/>
      <c r="AYD69" s="237"/>
      <c r="AYE69" s="237"/>
      <c r="AYF69" s="237"/>
      <c r="AYG69" s="237"/>
      <c r="AYH69" s="237"/>
      <c r="AYI69" s="237"/>
      <c r="AYJ69" s="237"/>
      <c r="AYK69" s="237"/>
      <c r="AYL69" s="237"/>
      <c r="AYM69" s="237"/>
      <c r="AYN69" s="237"/>
      <c r="AYO69" s="237"/>
      <c r="AYP69" s="237"/>
      <c r="AYQ69" s="237"/>
      <c r="AYR69" s="237"/>
      <c r="AYS69" s="237"/>
      <c r="AYT69" s="237"/>
      <c r="AYU69" s="237"/>
      <c r="AYV69" s="237"/>
      <c r="AYW69" s="237"/>
      <c r="AYX69" s="237"/>
      <c r="AYY69" s="237"/>
      <c r="AYZ69" s="237"/>
      <c r="AZA69" s="237"/>
      <c r="AZB69" s="237"/>
      <c r="AZC69" s="237"/>
      <c r="AZD69" s="237"/>
      <c r="AZE69" s="237"/>
      <c r="AZF69" s="237"/>
      <c r="AZG69" s="237"/>
      <c r="AZH69" s="237"/>
      <c r="AZI69" s="237"/>
      <c r="AZJ69" s="237"/>
      <c r="AZK69" s="237"/>
      <c r="AZL69" s="237"/>
      <c r="AZM69" s="237"/>
      <c r="AZN69" s="237"/>
      <c r="AZO69" s="237"/>
      <c r="AZP69" s="237"/>
      <c r="AZQ69" s="237"/>
      <c r="AZR69" s="237"/>
      <c r="AZS69" s="237"/>
      <c r="AZT69" s="237"/>
      <c r="AZU69" s="237"/>
      <c r="AZV69" s="237"/>
      <c r="AZW69" s="237"/>
      <c r="AZX69" s="237"/>
      <c r="AZY69" s="237"/>
      <c r="AZZ69" s="237"/>
      <c r="BAA69" s="237"/>
      <c r="BAB69" s="237"/>
      <c r="BAC69" s="237"/>
      <c r="BAD69" s="237"/>
      <c r="BAE69" s="237"/>
      <c r="BAF69" s="237"/>
      <c r="BAG69" s="237"/>
      <c r="BAH69" s="237"/>
      <c r="BAI69" s="237"/>
      <c r="BAJ69" s="237"/>
      <c r="BAK69" s="237"/>
      <c r="BAL69" s="237"/>
      <c r="BAM69" s="237"/>
      <c r="BAN69" s="237"/>
      <c r="BAO69" s="237"/>
      <c r="BAP69" s="237"/>
      <c r="BAQ69" s="237"/>
      <c r="BAR69" s="237"/>
      <c r="BAS69" s="237"/>
      <c r="BAT69" s="237"/>
      <c r="BAU69" s="237"/>
      <c r="BAV69" s="237"/>
      <c r="BAW69" s="237"/>
      <c r="BAX69" s="237"/>
      <c r="BAY69" s="237"/>
      <c r="BAZ69" s="237"/>
      <c r="BBA69" s="237"/>
      <c r="BBB69" s="237"/>
      <c r="BBC69" s="237"/>
      <c r="BBD69" s="237"/>
      <c r="BBE69" s="237"/>
      <c r="BBF69" s="237"/>
      <c r="BBG69" s="237"/>
      <c r="BBH69" s="237"/>
      <c r="BBI69" s="237"/>
      <c r="BBJ69" s="237"/>
      <c r="BBK69" s="237"/>
      <c r="BBL69" s="237"/>
      <c r="BBM69" s="237"/>
      <c r="BBN69" s="237"/>
      <c r="BBO69" s="237"/>
      <c r="BBP69" s="237"/>
      <c r="BBQ69" s="237"/>
      <c r="BBR69" s="237"/>
      <c r="BBS69" s="237"/>
      <c r="BBT69" s="237"/>
      <c r="BBU69" s="237"/>
      <c r="BBV69" s="237"/>
      <c r="BBW69" s="237"/>
      <c r="BBX69" s="237"/>
      <c r="BBY69" s="237"/>
      <c r="BBZ69" s="237"/>
      <c r="BCA69" s="237"/>
      <c r="BCB69" s="237"/>
      <c r="BCC69" s="237"/>
      <c r="BCD69" s="237"/>
      <c r="BCE69" s="237"/>
      <c r="BCF69" s="237"/>
      <c r="BCG69" s="237"/>
      <c r="BCH69" s="237"/>
      <c r="BCI69" s="237"/>
      <c r="BCJ69" s="237"/>
      <c r="BCK69" s="237"/>
      <c r="BCL69" s="237"/>
      <c r="BCM69" s="237"/>
      <c r="BCN69" s="237"/>
      <c r="BCO69" s="237"/>
      <c r="BCP69" s="237"/>
      <c r="BCQ69" s="237"/>
      <c r="BCR69" s="237"/>
      <c r="BCS69" s="237"/>
      <c r="BCT69" s="237"/>
      <c r="BCU69" s="237"/>
      <c r="BCV69" s="237"/>
      <c r="BCW69" s="237"/>
      <c r="BCX69" s="237"/>
      <c r="BCY69" s="237"/>
      <c r="BCZ69" s="237"/>
      <c r="BDA69" s="237"/>
      <c r="BDB69" s="237"/>
      <c r="BDC69" s="237"/>
      <c r="BDD69" s="237"/>
      <c r="BDE69" s="237"/>
      <c r="BDF69" s="237"/>
      <c r="BDG69" s="237"/>
      <c r="BDH69" s="237"/>
      <c r="BDI69" s="237"/>
      <c r="BDJ69" s="237"/>
      <c r="BDK69" s="237"/>
      <c r="BDL69" s="237"/>
      <c r="BDM69" s="237"/>
      <c r="BDN69" s="237"/>
      <c r="BDO69" s="237"/>
      <c r="BDP69" s="237"/>
      <c r="BDQ69" s="237"/>
      <c r="BDR69" s="237"/>
      <c r="BDS69" s="237"/>
      <c r="BDT69" s="237"/>
      <c r="BDU69" s="237"/>
      <c r="BDV69" s="237"/>
      <c r="BDW69" s="237"/>
      <c r="BDX69" s="237"/>
      <c r="BDY69" s="237"/>
      <c r="BDZ69" s="237"/>
      <c r="BEA69" s="237"/>
      <c r="BEB69" s="237"/>
      <c r="BEC69" s="237"/>
      <c r="BED69" s="237"/>
      <c r="BEE69" s="237"/>
      <c r="BEF69" s="237"/>
      <c r="BEG69" s="237"/>
      <c r="BEH69" s="237"/>
      <c r="BEI69" s="237"/>
      <c r="BEJ69" s="237"/>
      <c r="BEK69" s="237"/>
      <c r="BEL69" s="237"/>
      <c r="BEM69" s="237"/>
      <c r="BEN69" s="237"/>
      <c r="BEO69" s="237"/>
      <c r="BEP69" s="237"/>
      <c r="BEQ69" s="237"/>
      <c r="BER69" s="237"/>
      <c r="BES69" s="237"/>
      <c r="BET69" s="237"/>
      <c r="BEU69" s="237"/>
      <c r="BEV69" s="237"/>
      <c r="BEW69" s="237"/>
      <c r="BEX69" s="237"/>
      <c r="BEY69" s="237"/>
      <c r="BEZ69" s="237"/>
      <c r="BFA69" s="237"/>
      <c r="BFB69" s="237"/>
      <c r="BFC69" s="237"/>
      <c r="BFD69" s="237"/>
      <c r="BFE69" s="237"/>
      <c r="BFF69" s="237"/>
      <c r="BFG69" s="237"/>
      <c r="BFH69" s="237"/>
      <c r="BFI69" s="237"/>
      <c r="BFJ69" s="237"/>
      <c r="BFK69" s="237"/>
      <c r="BFL69" s="237"/>
      <c r="BFM69" s="237"/>
      <c r="BFN69" s="237"/>
      <c r="BFO69" s="237"/>
      <c r="BFP69" s="237"/>
      <c r="BFQ69" s="237"/>
      <c r="BFR69" s="237"/>
      <c r="BFS69" s="237"/>
      <c r="BFT69" s="237"/>
      <c r="BFU69" s="237"/>
      <c r="BFV69" s="237"/>
      <c r="BFW69" s="237"/>
      <c r="BFX69" s="237"/>
      <c r="BFY69" s="237"/>
      <c r="BFZ69" s="237"/>
      <c r="BGA69" s="237"/>
      <c r="BGB69" s="237"/>
      <c r="BGC69" s="237"/>
      <c r="BGD69" s="237"/>
      <c r="BGE69" s="237"/>
      <c r="BGF69" s="237"/>
      <c r="BGG69" s="237"/>
      <c r="BGH69" s="237"/>
      <c r="BGI69" s="237"/>
      <c r="BGJ69" s="237"/>
      <c r="BGK69" s="237"/>
      <c r="BGL69" s="237"/>
      <c r="BGM69" s="237"/>
      <c r="BGN69" s="237"/>
      <c r="BGO69" s="237"/>
      <c r="BGP69" s="237"/>
      <c r="BGQ69" s="237"/>
      <c r="BGR69" s="237"/>
      <c r="BGS69" s="237"/>
      <c r="BGT69" s="237"/>
      <c r="BGU69" s="237"/>
      <c r="BGV69" s="237"/>
      <c r="BGW69" s="237"/>
      <c r="BGX69" s="237"/>
      <c r="BGY69" s="237"/>
      <c r="BGZ69" s="237"/>
      <c r="BHA69" s="237"/>
      <c r="BHB69" s="237"/>
      <c r="BHC69" s="237"/>
      <c r="BHD69" s="237"/>
      <c r="BHE69" s="237"/>
      <c r="BHF69" s="237"/>
      <c r="BHG69" s="237"/>
      <c r="BHH69" s="237"/>
      <c r="BHI69" s="237"/>
      <c r="BHJ69" s="237"/>
      <c r="BHK69" s="237"/>
      <c r="BHL69" s="237"/>
      <c r="BHM69" s="237"/>
      <c r="BHN69" s="237"/>
      <c r="BHO69" s="237"/>
      <c r="BHP69" s="237"/>
      <c r="BHQ69" s="237"/>
      <c r="BHR69" s="237"/>
      <c r="BHS69" s="237"/>
      <c r="BHT69" s="237"/>
      <c r="BHU69" s="237"/>
      <c r="BHV69" s="237"/>
      <c r="BHW69" s="237"/>
      <c r="BHX69" s="237"/>
      <c r="BHY69" s="237"/>
      <c r="BHZ69" s="237"/>
      <c r="BIA69" s="237"/>
      <c r="BIB69" s="237"/>
      <c r="BIC69" s="237"/>
      <c r="BID69" s="237"/>
      <c r="BIE69" s="237"/>
      <c r="BIF69" s="237"/>
      <c r="BIG69" s="237"/>
      <c r="BIH69" s="237"/>
      <c r="BII69" s="237"/>
      <c r="BIJ69" s="237"/>
      <c r="BIK69" s="237"/>
      <c r="BIL69" s="237"/>
      <c r="BIM69" s="237"/>
      <c r="BIN69" s="237"/>
      <c r="BIO69" s="237"/>
      <c r="BIP69" s="237"/>
      <c r="BIQ69" s="237"/>
      <c r="BIR69" s="237"/>
      <c r="BIS69" s="237"/>
      <c r="BIT69" s="237"/>
      <c r="BIU69" s="237"/>
      <c r="BIV69" s="237"/>
      <c r="BIW69" s="237"/>
      <c r="BIX69" s="237"/>
      <c r="BIY69" s="237"/>
      <c r="BIZ69" s="237"/>
      <c r="BJA69" s="237"/>
      <c r="BJB69" s="237"/>
      <c r="BJC69" s="237"/>
      <c r="BJD69" s="237"/>
      <c r="BJE69" s="237"/>
      <c r="BJF69" s="237"/>
      <c r="BJG69" s="237"/>
      <c r="BJH69" s="237"/>
      <c r="BJI69" s="237"/>
      <c r="BJJ69" s="237"/>
      <c r="BJK69" s="237"/>
      <c r="BJL69" s="237"/>
      <c r="BJM69" s="237"/>
      <c r="BJN69" s="237"/>
      <c r="BJO69" s="237"/>
      <c r="BJP69" s="237"/>
      <c r="BJQ69" s="237"/>
      <c r="BJR69" s="237"/>
      <c r="BJS69" s="237"/>
      <c r="BJT69" s="237"/>
      <c r="BJU69" s="237"/>
      <c r="BJV69" s="237"/>
      <c r="BJW69" s="237"/>
      <c r="BJX69" s="237"/>
      <c r="BJY69" s="237"/>
      <c r="BJZ69" s="237"/>
      <c r="BKA69" s="237"/>
      <c r="BKB69" s="237"/>
      <c r="BKC69" s="237"/>
      <c r="BKD69" s="237"/>
      <c r="BKE69" s="237"/>
      <c r="BKF69" s="237"/>
      <c r="BKG69" s="237"/>
      <c r="BKH69" s="237"/>
      <c r="BKI69" s="237"/>
      <c r="BKJ69" s="237"/>
      <c r="BKK69" s="237"/>
      <c r="BKL69" s="237"/>
      <c r="BKM69" s="237"/>
      <c r="BKN69" s="237"/>
      <c r="BKO69" s="237"/>
      <c r="BKP69" s="237"/>
      <c r="BKQ69" s="237"/>
      <c r="BKR69" s="237"/>
      <c r="BKS69" s="237"/>
      <c r="BKT69" s="237"/>
      <c r="BKU69" s="237"/>
      <c r="BKV69" s="237"/>
      <c r="BKW69" s="237"/>
      <c r="BKX69" s="237"/>
      <c r="BKY69" s="237"/>
      <c r="BKZ69" s="237"/>
      <c r="BLA69" s="237"/>
      <c r="BLB69" s="237"/>
      <c r="BLC69" s="237"/>
      <c r="BLD69" s="237"/>
      <c r="BLE69" s="237"/>
      <c r="BLF69" s="237"/>
      <c r="BLG69" s="237"/>
      <c r="BLH69" s="237"/>
      <c r="BLI69" s="237"/>
      <c r="BLJ69" s="237"/>
      <c r="BLK69" s="237"/>
      <c r="BLL69" s="237"/>
      <c r="BLM69" s="237"/>
      <c r="BLN69" s="237"/>
      <c r="BLO69" s="237"/>
      <c r="BLP69" s="237"/>
      <c r="BLQ69" s="237"/>
      <c r="BLR69" s="237"/>
      <c r="BLS69" s="237"/>
      <c r="BLT69" s="237"/>
      <c r="BLU69" s="237"/>
      <c r="BLV69" s="237"/>
      <c r="BLW69" s="237"/>
      <c r="BLX69" s="237"/>
      <c r="BLY69" s="237"/>
      <c r="BLZ69" s="237"/>
      <c r="BMA69" s="237"/>
      <c r="BMB69" s="237"/>
      <c r="BMC69" s="237"/>
      <c r="BMD69" s="237"/>
      <c r="BME69" s="237"/>
      <c r="BMF69" s="237"/>
      <c r="BMG69" s="237"/>
      <c r="BMH69" s="237"/>
      <c r="BMI69" s="237"/>
      <c r="BMJ69" s="237"/>
      <c r="BMK69" s="237"/>
      <c r="BML69" s="237"/>
      <c r="BMM69" s="237"/>
      <c r="BMN69" s="237"/>
      <c r="BMO69" s="237"/>
      <c r="BMP69" s="237"/>
      <c r="BMQ69" s="237"/>
      <c r="BMR69" s="237"/>
      <c r="BMS69" s="237"/>
      <c r="BMT69" s="237"/>
      <c r="BMU69" s="237"/>
      <c r="BMV69" s="237"/>
      <c r="BMW69" s="237"/>
      <c r="BMX69" s="237"/>
      <c r="BMY69" s="237"/>
      <c r="BMZ69" s="237"/>
      <c r="BNA69" s="237"/>
      <c r="BNB69" s="237"/>
      <c r="BNC69" s="237"/>
      <c r="BND69" s="237"/>
      <c r="BNE69" s="237"/>
      <c r="BNF69" s="237"/>
      <c r="BNG69" s="237"/>
      <c r="BNH69" s="237"/>
      <c r="BNI69" s="237"/>
      <c r="BNJ69" s="237"/>
      <c r="BNK69" s="237"/>
      <c r="BNL69" s="237"/>
      <c r="BNM69" s="237"/>
      <c r="BNN69" s="237"/>
      <c r="BNO69" s="237"/>
      <c r="BNP69" s="237"/>
      <c r="BNQ69" s="237"/>
      <c r="BNR69" s="237"/>
      <c r="BNS69" s="237"/>
      <c r="BNT69" s="237"/>
      <c r="BNU69" s="237"/>
      <c r="BNV69" s="237"/>
      <c r="BNW69" s="237"/>
      <c r="BNX69" s="237"/>
      <c r="BNY69" s="237"/>
      <c r="BNZ69" s="237"/>
      <c r="BOA69" s="237"/>
      <c r="BOB69" s="237"/>
      <c r="BOC69" s="237"/>
      <c r="BOD69" s="237"/>
      <c r="BOE69" s="237"/>
      <c r="BOF69" s="237"/>
      <c r="BOG69" s="237"/>
      <c r="BOH69" s="237"/>
      <c r="BOI69" s="237"/>
      <c r="BOJ69" s="237"/>
      <c r="BOK69" s="237"/>
      <c r="BOL69" s="237"/>
      <c r="BOM69" s="237"/>
      <c r="BON69" s="237"/>
      <c r="BOO69" s="237"/>
      <c r="BOP69" s="237"/>
      <c r="BOQ69" s="237"/>
      <c r="BOR69" s="237"/>
      <c r="BOS69" s="237"/>
      <c r="BOT69" s="237"/>
      <c r="BOU69" s="237"/>
      <c r="BOV69" s="237"/>
      <c r="BOW69" s="237"/>
      <c r="BOX69" s="237"/>
      <c r="BOY69" s="237"/>
      <c r="BOZ69" s="237"/>
      <c r="BPA69" s="237"/>
      <c r="BPB69" s="237"/>
      <c r="BPC69" s="237"/>
      <c r="BPD69" s="237"/>
      <c r="BPE69" s="237"/>
      <c r="BPF69" s="237"/>
      <c r="BPG69" s="237"/>
      <c r="BPH69" s="237"/>
      <c r="BPI69" s="237"/>
      <c r="BPJ69" s="237"/>
      <c r="BPK69" s="237"/>
      <c r="BPL69" s="237"/>
      <c r="BPM69" s="237"/>
      <c r="BPN69" s="237"/>
      <c r="BPO69" s="237"/>
      <c r="BPP69" s="237"/>
      <c r="BPQ69" s="237"/>
      <c r="BPR69" s="237"/>
      <c r="BPS69" s="237"/>
      <c r="BPT69" s="237"/>
      <c r="BPU69" s="237"/>
      <c r="BPV69" s="237"/>
      <c r="BPW69" s="237"/>
      <c r="BPX69" s="237"/>
      <c r="BPY69" s="237"/>
      <c r="BPZ69" s="237"/>
      <c r="BQA69" s="237"/>
      <c r="BQB69" s="237"/>
      <c r="BQC69" s="237"/>
      <c r="BQD69" s="237"/>
      <c r="BQE69" s="237"/>
      <c r="BQF69" s="237"/>
      <c r="BQG69" s="237"/>
      <c r="BQH69" s="237"/>
      <c r="BQI69" s="237"/>
      <c r="BQJ69" s="237"/>
      <c r="BQK69" s="237"/>
      <c r="BQL69" s="237"/>
      <c r="BQM69" s="237"/>
      <c r="BQN69" s="237"/>
      <c r="BQO69" s="237"/>
      <c r="BQP69" s="237"/>
      <c r="BQQ69" s="237"/>
      <c r="BQR69" s="237"/>
      <c r="BQS69" s="237"/>
      <c r="BQT69" s="237"/>
      <c r="BQU69" s="237"/>
      <c r="BQV69" s="237"/>
      <c r="BQW69" s="237"/>
      <c r="BQX69" s="237"/>
      <c r="BQY69" s="237"/>
      <c r="BQZ69" s="237"/>
      <c r="BRA69" s="237"/>
      <c r="BRB69" s="237"/>
      <c r="BRC69" s="237"/>
      <c r="BRD69" s="237"/>
      <c r="BRE69" s="237"/>
      <c r="BRF69" s="237"/>
      <c r="BRG69" s="237"/>
      <c r="BRH69" s="237"/>
      <c r="BRI69" s="237"/>
      <c r="BRJ69" s="237"/>
      <c r="BRK69" s="237"/>
      <c r="BRL69" s="237"/>
      <c r="BRM69" s="237"/>
      <c r="BRN69" s="237"/>
      <c r="BRO69" s="237"/>
      <c r="BRP69" s="237"/>
      <c r="BRQ69" s="237"/>
      <c r="BRR69" s="237"/>
      <c r="BRS69" s="237"/>
      <c r="BRT69" s="237"/>
      <c r="BRU69" s="237"/>
      <c r="BRV69" s="237"/>
      <c r="BRW69" s="237"/>
      <c r="BRX69" s="237"/>
      <c r="BRY69" s="237"/>
      <c r="BRZ69" s="237"/>
      <c r="BSA69" s="237"/>
      <c r="BSB69" s="237"/>
      <c r="BSC69" s="237"/>
      <c r="BSD69" s="237"/>
      <c r="BSE69" s="237"/>
      <c r="BSF69" s="237"/>
      <c r="BSG69" s="237"/>
      <c r="BSH69" s="237"/>
      <c r="BSI69" s="237"/>
      <c r="BSJ69" s="237"/>
      <c r="BSK69" s="237"/>
      <c r="BSL69" s="237"/>
      <c r="BSM69" s="237"/>
      <c r="BSN69" s="237"/>
      <c r="BSO69" s="237"/>
      <c r="BSP69" s="237"/>
      <c r="BSQ69" s="237"/>
      <c r="BSR69" s="237"/>
      <c r="BSS69" s="237"/>
      <c r="BST69" s="237"/>
      <c r="BSU69" s="237"/>
      <c r="BSV69" s="237"/>
      <c r="BSW69" s="237"/>
      <c r="BSX69" s="237"/>
      <c r="BSY69" s="237"/>
      <c r="BSZ69" s="237"/>
      <c r="BTA69" s="237"/>
      <c r="BTB69" s="237"/>
      <c r="BTC69" s="237"/>
      <c r="BTD69" s="237"/>
      <c r="BTE69" s="237"/>
      <c r="BTF69" s="237"/>
      <c r="BTG69" s="237"/>
      <c r="BTH69" s="237"/>
      <c r="BTI69" s="237"/>
      <c r="BTJ69" s="237"/>
      <c r="BTK69" s="237"/>
      <c r="BTL69" s="237"/>
      <c r="BTM69" s="237"/>
      <c r="BTN69" s="237"/>
      <c r="BTO69" s="237"/>
      <c r="BTP69" s="237"/>
      <c r="BTQ69" s="237"/>
      <c r="BTR69" s="237"/>
      <c r="BTS69" s="237"/>
      <c r="BTT69" s="237"/>
      <c r="BTU69" s="237"/>
      <c r="BTV69" s="237"/>
      <c r="BTW69" s="237"/>
      <c r="BTX69" s="237"/>
      <c r="BTY69" s="237"/>
      <c r="BTZ69" s="237"/>
      <c r="BUA69" s="237"/>
      <c r="BUB69" s="237"/>
      <c r="BUC69" s="237"/>
      <c r="BUD69" s="237"/>
      <c r="BUE69" s="237"/>
      <c r="BUF69" s="237"/>
      <c r="BUG69" s="237"/>
      <c r="BUH69" s="237"/>
      <c r="BUI69" s="237"/>
      <c r="BUJ69" s="237"/>
      <c r="BUK69" s="237"/>
      <c r="BUL69" s="237"/>
      <c r="BUM69" s="237"/>
      <c r="BUN69" s="237"/>
      <c r="BUO69" s="237"/>
      <c r="BUP69" s="237"/>
      <c r="BUQ69" s="237"/>
      <c r="BUR69" s="237"/>
      <c r="BUS69" s="237"/>
      <c r="BUT69" s="237"/>
      <c r="BUU69" s="237"/>
      <c r="BUV69" s="237"/>
      <c r="BUW69" s="237"/>
      <c r="BUX69" s="237"/>
      <c r="BUY69" s="237"/>
      <c r="BUZ69" s="237"/>
      <c r="BVA69" s="237"/>
      <c r="BVB69" s="237"/>
      <c r="BVC69" s="237"/>
      <c r="BVD69" s="237"/>
      <c r="BVE69" s="237"/>
      <c r="BVF69" s="237"/>
      <c r="BVG69" s="237"/>
      <c r="BVH69" s="237"/>
      <c r="BVI69" s="237"/>
      <c r="BVJ69" s="237"/>
      <c r="BVK69" s="237"/>
      <c r="BVL69" s="237"/>
      <c r="BVM69" s="237"/>
      <c r="BVN69" s="237"/>
      <c r="BVO69" s="237"/>
      <c r="BVP69" s="237"/>
      <c r="BVQ69" s="237"/>
      <c r="BVR69" s="237"/>
      <c r="BVS69" s="237"/>
      <c r="BVT69" s="237"/>
      <c r="BVU69" s="237"/>
      <c r="BVV69" s="237"/>
      <c r="BVW69" s="237"/>
      <c r="BVX69" s="237"/>
      <c r="BVY69" s="237"/>
      <c r="BVZ69" s="237"/>
      <c r="BWA69" s="237"/>
      <c r="BWB69" s="237"/>
      <c r="BWC69" s="237"/>
      <c r="BWD69" s="237"/>
      <c r="BWE69" s="237"/>
      <c r="BWF69" s="237"/>
      <c r="BWG69" s="237"/>
      <c r="BWH69" s="237"/>
      <c r="BWI69" s="237"/>
      <c r="BWJ69" s="237"/>
      <c r="BWK69" s="237"/>
      <c r="BWL69" s="237"/>
      <c r="BWM69" s="237"/>
      <c r="BWN69" s="237"/>
      <c r="BWO69" s="237"/>
      <c r="BWP69" s="237"/>
      <c r="BWQ69" s="237"/>
      <c r="BWR69" s="237"/>
      <c r="BWS69" s="237"/>
      <c r="BWT69" s="237"/>
      <c r="BWU69" s="237"/>
      <c r="BWV69" s="237"/>
      <c r="BWW69" s="237"/>
      <c r="BWX69" s="237"/>
      <c r="BWY69" s="237"/>
      <c r="BWZ69" s="237"/>
      <c r="BXA69" s="237"/>
      <c r="BXB69" s="237"/>
      <c r="BXC69" s="237"/>
      <c r="BXD69" s="237"/>
      <c r="BXE69" s="237"/>
      <c r="BXF69" s="237"/>
      <c r="BXG69" s="237"/>
      <c r="BXH69" s="237"/>
      <c r="BXI69" s="237"/>
      <c r="BXJ69" s="237"/>
      <c r="BXK69" s="237"/>
      <c r="BXL69" s="237"/>
      <c r="BXM69" s="237"/>
      <c r="BXN69" s="237"/>
      <c r="BXO69" s="237"/>
      <c r="BXP69" s="237"/>
      <c r="BXQ69" s="237"/>
      <c r="BXR69" s="237"/>
      <c r="BXS69" s="237"/>
      <c r="BXT69" s="237"/>
      <c r="BXU69" s="237"/>
      <c r="BXV69" s="237"/>
      <c r="BXW69" s="237"/>
      <c r="BXX69" s="237"/>
      <c r="BXY69" s="237"/>
      <c r="BXZ69" s="237"/>
      <c r="BYA69" s="237"/>
      <c r="BYB69" s="237"/>
      <c r="BYC69" s="237"/>
      <c r="BYD69" s="237"/>
      <c r="BYE69" s="237"/>
      <c r="BYF69" s="237"/>
      <c r="BYG69" s="237"/>
      <c r="BYH69" s="237"/>
      <c r="BYI69" s="237"/>
      <c r="BYJ69" s="237"/>
      <c r="BYK69" s="237"/>
      <c r="BYL69" s="237"/>
      <c r="BYM69" s="237"/>
      <c r="BYN69" s="237"/>
      <c r="BYO69" s="237"/>
      <c r="BYP69" s="237"/>
      <c r="BYQ69" s="237"/>
      <c r="BYR69" s="237"/>
      <c r="BYS69" s="237"/>
      <c r="BYT69" s="237"/>
      <c r="BYU69" s="237"/>
      <c r="BYV69" s="237"/>
      <c r="BYW69" s="237"/>
      <c r="BYX69" s="237"/>
      <c r="BYY69" s="237"/>
      <c r="BYZ69" s="237"/>
      <c r="BZA69" s="237"/>
      <c r="BZB69" s="237"/>
      <c r="BZC69" s="237"/>
      <c r="BZD69" s="237"/>
      <c r="BZE69" s="237"/>
      <c r="BZF69" s="237"/>
      <c r="BZG69" s="237"/>
      <c r="BZH69" s="237"/>
      <c r="BZI69" s="237"/>
      <c r="BZJ69" s="237"/>
      <c r="BZK69" s="237"/>
      <c r="BZL69" s="237"/>
      <c r="BZM69" s="237"/>
      <c r="BZN69" s="237"/>
      <c r="BZO69" s="237"/>
      <c r="BZP69" s="237"/>
      <c r="BZQ69" s="237"/>
      <c r="BZR69" s="237"/>
      <c r="BZS69" s="237"/>
      <c r="BZT69" s="237"/>
      <c r="BZU69" s="237"/>
      <c r="BZV69" s="237"/>
      <c r="BZW69" s="237"/>
      <c r="BZX69" s="237"/>
      <c r="BZY69" s="237"/>
      <c r="BZZ69" s="237"/>
      <c r="CAA69" s="237"/>
      <c r="CAB69" s="237"/>
      <c r="CAC69" s="237"/>
      <c r="CAD69" s="237"/>
      <c r="CAE69" s="237"/>
      <c r="CAF69" s="237"/>
      <c r="CAG69" s="237"/>
      <c r="CAH69" s="237"/>
      <c r="CAI69" s="237"/>
      <c r="CAJ69" s="237"/>
      <c r="CAK69" s="237"/>
      <c r="CAL69" s="237"/>
      <c r="CAM69" s="237"/>
      <c r="CAN69" s="237"/>
      <c r="CAO69" s="237"/>
      <c r="CAP69" s="237"/>
      <c r="CAQ69" s="237"/>
      <c r="CAR69" s="237"/>
      <c r="CAS69" s="237"/>
      <c r="CAT69" s="237"/>
      <c r="CAU69" s="237"/>
      <c r="CAV69" s="237"/>
      <c r="CAW69" s="237"/>
      <c r="CAX69" s="237"/>
      <c r="CAY69" s="237"/>
      <c r="CAZ69" s="237"/>
      <c r="CBA69" s="237"/>
      <c r="CBB69" s="237"/>
      <c r="CBC69" s="237"/>
      <c r="CBD69" s="237"/>
      <c r="CBE69" s="237"/>
      <c r="CBF69" s="237"/>
      <c r="CBG69" s="237"/>
      <c r="CBH69" s="237"/>
      <c r="CBI69" s="237"/>
      <c r="CBJ69" s="237"/>
      <c r="CBK69" s="237"/>
      <c r="CBL69" s="237"/>
      <c r="CBM69" s="237"/>
      <c r="CBN69" s="237"/>
      <c r="CBO69" s="237"/>
      <c r="CBP69" s="237"/>
      <c r="CBQ69" s="237"/>
      <c r="CBR69" s="237"/>
      <c r="CBS69" s="237"/>
      <c r="CBT69" s="237"/>
      <c r="CBU69" s="237"/>
      <c r="CBV69" s="237"/>
      <c r="CBW69" s="237"/>
      <c r="CBX69" s="237"/>
      <c r="CBY69" s="237"/>
      <c r="CBZ69" s="237"/>
      <c r="CCA69" s="237"/>
      <c r="CCB69" s="237"/>
      <c r="CCC69" s="237"/>
      <c r="CCD69" s="237"/>
      <c r="CCE69" s="237"/>
      <c r="CCF69" s="237"/>
      <c r="CCG69" s="237"/>
      <c r="CCH69" s="237"/>
      <c r="CCI69" s="237"/>
      <c r="CCJ69" s="237"/>
      <c r="CCK69" s="237"/>
      <c r="CCL69" s="237"/>
      <c r="CCM69" s="237"/>
      <c r="CCN69" s="237"/>
      <c r="CCO69" s="237"/>
      <c r="CCP69" s="237"/>
      <c r="CCQ69" s="237"/>
      <c r="CCR69" s="237"/>
      <c r="CCS69" s="237"/>
      <c r="CCT69" s="237"/>
      <c r="CCU69" s="237"/>
      <c r="CCV69" s="237"/>
      <c r="CCW69" s="237"/>
      <c r="CCX69" s="237"/>
      <c r="CCY69" s="237"/>
      <c r="CCZ69" s="237"/>
      <c r="CDA69" s="237"/>
      <c r="CDB69" s="237"/>
      <c r="CDC69" s="237"/>
      <c r="CDD69" s="237"/>
      <c r="CDE69" s="237"/>
      <c r="CDF69" s="237"/>
      <c r="CDG69" s="237"/>
      <c r="CDH69" s="237"/>
      <c r="CDI69" s="237"/>
      <c r="CDJ69" s="237"/>
      <c r="CDK69" s="237"/>
      <c r="CDL69" s="237"/>
      <c r="CDM69" s="237"/>
      <c r="CDN69" s="237"/>
      <c r="CDO69" s="237"/>
      <c r="CDP69" s="237"/>
      <c r="CDQ69" s="237"/>
      <c r="CDR69" s="237"/>
      <c r="CDS69" s="237"/>
      <c r="CDT69" s="237"/>
      <c r="CDU69" s="237"/>
      <c r="CDV69" s="237"/>
      <c r="CDW69" s="237"/>
      <c r="CDX69" s="237"/>
      <c r="CDY69" s="237"/>
      <c r="CDZ69" s="237"/>
      <c r="CEA69" s="237"/>
      <c r="CEB69" s="237"/>
      <c r="CEC69" s="237"/>
      <c r="CED69" s="237"/>
      <c r="CEE69" s="237"/>
      <c r="CEF69" s="237"/>
      <c r="CEG69" s="237"/>
      <c r="CEH69" s="237"/>
      <c r="CEI69" s="237"/>
      <c r="CEJ69" s="237"/>
      <c r="CEK69" s="237"/>
      <c r="CEL69" s="237"/>
      <c r="CEM69" s="237"/>
      <c r="CEN69" s="237"/>
      <c r="CEO69" s="237"/>
      <c r="CEP69" s="237"/>
      <c r="CEQ69" s="237"/>
      <c r="CER69" s="237"/>
      <c r="CES69" s="237"/>
      <c r="CET69" s="237"/>
      <c r="CEU69" s="237"/>
      <c r="CEV69" s="237"/>
      <c r="CEW69" s="237"/>
      <c r="CEX69" s="237"/>
      <c r="CEY69" s="237"/>
      <c r="CEZ69" s="237"/>
      <c r="CFA69" s="237"/>
      <c r="CFB69" s="237"/>
      <c r="CFC69" s="237"/>
      <c r="CFD69" s="237"/>
      <c r="CFE69" s="237"/>
      <c r="CFF69" s="237"/>
      <c r="CFG69" s="237"/>
      <c r="CFH69" s="237"/>
      <c r="CFI69" s="237"/>
      <c r="CFJ69" s="237"/>
      <c r="CFK69" s="237"/>
      <c r="CFL69" s="237"/>
      <c r="CFM69" s="237"/>
      <c r="CFN69" s="237"/>
      <c r="CFO69" s="237"/>
      <c r="CFP69" s="237"/>
      <c r="CFQ69" s="237"/>
      <c r="CFR69" s="237"/>
      <c r="CFS69" s="237"/>
      <c r="CFT69" s="237"/>
      <c r="CFU69" s="237"/>
      <c r="CFV69" s="237"/>
      <c r="CFW69" s="237"/>
      <c r="CFX69" s="237"/>
      <c r="CFY69" s="237"/>
      <c r="CFZ69" s="237"/>
      <c r="CGA69" s="237"/>
      <c r="CGB69" s="237"/>
      <c r="CGC69" s="237"/>
      <c r="CGD69" s="237"/>
      <c r="CGE69" s="237"/>
      <c r="CGF69" s="237"/>
      <c r="CGG69" s="237"/>
      <c r="CGH69" s="237"/>
      <c r="CGI69" s="237"/>
      <c r="CGJ69" s="237"/>
      <c r="CGK69" s="237"/>
      <c r="CGL69" s="237"/>
      <c r="CGM69" s="237"/>
      <c r="CGN69" s="237"/>
      <c r="CGO69" s="237"/>
      <c r="CGP69" s="237"/>
      <c r="CGQ69" s="237"/>
      <c r="CGR69" s="237"/>
      <c r="CGS69" s="237"/>
      <c r="CGT69" s="237"/>
      <c r="CGU69" s="237"/>
      <c r="CGV69" s="237"/>
      <c r="CGW69" s="237"/>
      <c r="CGX69" s="237"/>
      <c r="CGY69" s="237"/>
      <c r="CGZ69" s="237"/>
      <c r="CHA69" s="237"/>
      <c r="CHB69" s="237"/>
      <c r="CHC69" s="237"/>
      <c r="CHD69" s="237"/>
      <c r="CHE69" s="237"/>
      <c r="CHF69" s="237"/>
      <c r="CHG69" s="237"/>
      <c r="CHH69" s="237"/>
      <c r="CHI69" s="237"/>
      <c r="CHJ69" s="237"/>
      <c r="CHK69" s="237"/>
      <c r="CHL69" s="237"/>
      <c r="CHM69" s="237"/>
      <c r="CHN69" s="237"/>
      <c r="CHO69" s="237"/>
      <c r="CHP69" s="237"/>
      <c r="CHQ69" s="237"/>
      <c r="CHR69" s="237"/>
      <c r="CHS69" s="237"/>
      <c r="CHT69" s="237"/>
      <c r="CHU69" s="237"/>
      <c r="CHV69" s="237"/>
      <c r="CHW69" s="237"/>
      <c r="CHX69" s="237"/>
      <c r="CHY69" s="237"/>
      <c r="CHZ69" s="237"/>
      <c r="CIA69" s="237"/>
      <c r="CIB69" s="237"/>
      <c r="CIC69" s="237"/>
      <c r="CID69" s="237"/>
      <c r="CIE69" s="237"/>
      <c r="CIF69" s="237"/>
      <c r="CIG69" s="237"/>
      <c r="CIH69" s="237"/>
      <c r="CII69" s="237"/>
      <c r="CIJ69" s="237"/>
      <c r="CIK69" s="237"/>
      <c r="CIL69" s="237"/>
      <c r="CIM69" s="237"/>
      <c r="CIN69" s="237"/>
      <c r="CIO69" s="237"/>
      <c r="CIP69" s="237"/>
      <c r="CIQ69" s="237"/>
      <c r="CIR69" s="237"/>
      <c r="CIS69" s="237"/>
      <c r="CIT69" s="237"/>
      <c r="CIU69" s="237"/>
      <c r="CIV69" s="237"/>
      <c r="CIW69" s="237"/>
      <c r="CIX69" s="237"/>
      <c r="CIY69" s="237"/>
      <c r="CIZ69" s="237"/>
      <c r="CJA69" s="237"/>
      <c r="CJB69" s="237"/>
      <c r="CJC69" s="237"/>
      <c r="CJD69" s="237"/>
      <c r="CJE69" s="237"/>
      <c r="CJF69" s="237"/>
      <c r="CJG69" s="237"/>
      <c r="CJH69" s="237"/>
      <c r="CJI69" s="237"/>
      <c r="CJJ69" s="237"/>
      <c r="CJK69" s="237"/>
      <c r="CJL69" s="237"/>
      <c r="CJM69" s="237"/>
      <c r="CJN69" s="237"/>
      <c r="CJO69" s="237"/>
      <c r="CJP69" s="237"/>
      <c r="CJQ69" s="237"/>
      <c r="CJR69" s="237"/>
      <c r="CJS69" s="237"/>
      <c r="CJT69" s="237"/>
      <c r="CJU69" s="237"/>
      <c r="CJV69" s="237"/>
      <c r="CJW69" s="237"/>
      <c r="CJX69" s="237"/>
      <c r="CJY69" s="237"/>
      <c r="CJZ69" s="237"/>
      <c r="CKA69" s="237"/>
      <c r="CKB69" s="237"/>
      <c r="CKC69" s="237"/>
      <c r="CKD69" s="237"/>
      <c r="CKE69" s="237"/>
      <c r="CKF69" s="237"/>
      <c r="CKG69" s="237"/>
      <c r="CKH69" s="237"/>
      <c r="CKI69" s="237"/>
      <c r="CKJ69" s="237"/>
      <c r="CKK69" s="237"/>
      <c r="CKL69" s="237"/>
      <c r="CKM69" s="237"/>
      <c r="CKN69" s="237"/>
      <c r="CKO69" s="237"/>
      <c r="CKP69" s="237"/>
      <c r="CKQ69" s="237"/>
      <c r="CKR69" s="237"/>
      <c r="CKS69" s="237"/>
      <c r="CKT69" s="237"/>
      <c r="CKU69" s="237"/>
      <c r="CKV69" s="237"/>
      <c r="CKW69" s="237"/>
      <c r="CKX69" s="237"/>
      <c r="CKY69" s="237"/>
      <c r="CKZ69" s="237"/>
      <c r="CLA69" s="237"/>
      <c r="CLB69" s="237"/>
      <c r="CLC69" s="237"/>
      <c r="CLD69" s="237"/>
      <c r="CLE69" s="237"/>
      <c r="CLF69" s="237"/>
      <c r="CLG69" s="237"/>
      <c r="CLH69" s="237"/>
      <c r="CLI69" s="237"/>
      <c r="CLJ69" s="237"/>
      <c r="CLK69" s="237"/>
      <c r="CLL69" s="237"/>
      <c r="CLM69" s="237"/>
      <c r="CLN69" s="237"/>
      <c r="CLO69" s="237"/>
      <c r="CLP69" s="237"/>
      <c r="CLQ69" s="237"/>
      <c r="CLR69" s="237"/>
      <c r="CLS69" s="237"/>
      <c r="CLT69" s="237"/>
      <c r="CLU69" s="237"/>
      <c r="CLV69" s="237"/>
      <c r="CLW69" s="237"/>
      <c r="CLX69" s="237"/>
      <c r="CLY69" s="237"/>
      <c r="CLZ69" s="237"/>
      <c r="CMA69" s="237"/>
      <c r="CMB69" s="237"/>
      <c r="CMC69" s="237"/>
      <c r="CMD69" s="237"/>
      <c r="CME69" s="237"/>
      <c r="CMF69" s="237"/>
      <c r="CMG69" s="237"/>
      <c r="CMH69" s="237"/>
      <c r="CMI69" s="237"/>
      <c r="CMJ69" s="237"/>
      <c r="CMK69" s="237"/>
      <c r="CML69" s="237"/>
      <c r="CMM69" s="237"/>
      <c r="CMN69" s="237"/>
      <c r="CMO69" s="237"/>
      <c r="CMP69" s="237"/>
      <c r="CMQ69" s="237"/>
      <c r="CMR69" s="237"/>
      <c r="CMS69" s="237"/>
      <c r="CMT69" s="237"/>
      <c r="CMU69" s="237"/>
      <c r="CMV69" s="237"/>
      <c r="CMW69" s="237"/>
      <c r="CMX69" s="237"/>
      <c r="CMY69" s="237"/>
      <c r="CMZ69" s="237"/>
      <c r="CNA69" s="237"/>
      <c r="CNB69" s="237"/>
      <c r="CNC69" s="237"/>
      <c r="CND69" s="237"/>
      <c r="CNE69" s="237"/>
      <c r="CNF69" s="237"/>
      <c r="CNG69" s="237"/>
      <c r="CNH69" s="237"/>
      <c r="CNI69" s="237"/>
      <c r="CNJ69" s="237"/>
      <c r="CNK69" s="237"/>
      <c r="CNL69" s="237"/>
      <c r="CNM69" s="237"/>
      <c r="CNN69" s="237"/>
      <c r="CNO69" s="237"/>
      <c r="CNP69" s="237"/>
      <c r="CNQ69" s="237"/>
      <c r="CNR69" s="237"/>
      <c r="CNS69" s="237"/>
      <c r="CNT69" s="237"/>
      <c r="CNU69" s="237"/>
      <c r="CNV69" s="237"/>
      <c r="CNW69" s="237"/>
      <c r="CNX69" s="237"/>
      <c r="CNY69" s="237"/>
      <c r="CNZ69" s="237"/>
      <c r="COA69" s="237"/>
      <c r="COB69" s="237"/>
      <c r="COC69" s="237"/>
      <c r="COD69" s="237"/>
      <c r="COE69" s="237"/>
      <c r="COF69" s="237"/>
      <c r="COG69" s="237"/>
      <c r="COH69" s="237"/>
      <c r="COI69" s="237"/>
      <c r="COJ69" s="237"/>
      <c r="COK69" s="237"/>
      <c r="COL69" s="237"/>
      <c r="COM69" s="237"/>
      <c r="CON69" s="237"/>
      <c r="COO69" s="237"/>
      <c r="COP69" s="237"/>
      <c r="COQ69" s="237"/>
      <c r="COR69" s="237"/>
      <c r="COS69" s="237"/>
      <c r="COT69" s="237"/>
      <c r="COU69" s="237"/>
      <c r="COV69" s="237"/>
      <c r="COW69" s="237"/>
      <c r="COX69" s="237"/>
      <c r="COY69" s="237"/>
      <c r="COZ69" s="237"/>
      <c r="CPA69" s="237"/>
      <c r="CPB69" s="237"/>
      <c r="CPC69" s="237"/>
      <c r="CPD69" s="237"/>
      <c r="CPE69" s="237"/>
      <c r="CPF69" s="237"/>
      <c r="CPG69" s="237"/>
      <c r="CPH69" s="237"/>
      <c r="CPI69" s="237"/>
      <c r="CPJ69" s="237"/>
      <c r="CPK69" s="237"/>
      <c r="CPL69" s="237"/>
      <c r="CPM69" s="237"/>
      <c r="CPN69" s="237"/>
      <c r="CPO69" s="237"/>
      <c r="CPP69" s="237"/>
      <c r="CPQ69" s="237"/>
      <c r="CPR69" s="237"/>
      <c r="CPS69" s="237"/>
      <c r="CPT69" s="237"/>
      <c r="CPU69" s="237"/>
      <c r="CPV69" s="237"/>
      <c r="CPW69" s="237"/>
      <c r="CPX69" s="237"/>
      <c r="CPY69" s="237"/>
      <c r="CPZ69" s="237"/>
      <c r="CQA69" s="237"/>
      <c r="CQB69" s="237"/>
      <c r="CQC69" s="237"/>
      <c r="CQD69" s="237"/>
      <c r="CQE69" s="237"/>
      <c r="CQF69" s="237"/>
      <c r="CQG69" s="237"/>
      <c r="CQH69" s="237"/>
      <c r="CQI69" s="237"/>
      <c r="CQJ69" s="237"/>
      <c r="CQK69" s="237"/>
      <c r="CQL69" s="237"/>
      <c r="CQM69" s="237"/>
      <c r="CQN69" s="237"/>
      <c r="CQO69" s="237"/>
      <c r="CQP69" s="237"/>
      <c r="CQQ69" s="237"/>
      <c r="CQR69" s="237"/>
      <c r="CQS69" s="237"/>
      <c r="CQT69" s="237"/>
      <c r="CQU69" s="237"/>
      <c r="CQV69" s="237"/>
      <c r="CQW69" s="237"/>
      <c r="CQX69" s="237"/>
      <c r="CQY69" s="237"/>
      <c r="CQZ69" s="237"/>
      <c r="CRA69" s="237"/>
      <c r="CRB69" s="237"/>
      <c r="CRC69" s="237"/>
      <c r="CRD69" s="237"/>
      <c r="CRE69" s="237"/>
      <c r="CRF69" s="237"/>
      <c r="CRG69" s="237"/>
      <c r="CRH69" s="237"/>
      <c r="CRI69" s="237"/>
      <c r="CRJ69" s="237"/>
      <c r="CRK69" s="237"/>
      <c r="CRL69" s="237"/>
      <c r="CRM69" s="237"/>
      <c r="CRN69" s="237"/>
      <c r="CRO69" s="237"/>
      <c r="CRP69" s="237"/>
      <c r="CRQ69" s="237"/>
      <c r="CRR69" s="237"/>
      <c r="CRS69" s="237"/>
      <c r="CRT69" s="237"/>
      <c r="CRU69" s="237"/>
      <c r="CRV69" s="237"/>
      <c r="CRW69" s="237"/>
      <c r="CRX69" s="237"/>
      <c r="CRY69" s="237"/>
      <c r="CRZ69" s="237"/>
      <c r="CSA69" s="237"/>
      <c r="CSB69" s="237"/>
      <c r="CSC69" s="237"/>
      <c r="CSD69" s="237"/>
      <c r="CSE69" s="237"/>
      <c r="CSF69" s="237"/>
      <c r="CSG69" s="237"/>
      <c r="CSH69" s="237"/>
      <c r="CSI69" s="237"/>
      <c r="CSJ69" s="237"/>
      <c r="CSK69" s="237"/>
      <c r="CSL69" s="237"/>
      <c r="CSM69" s="237"/>
      <c r="CSN69" s="237"/>
      <c r="CSO69" s="237"/>
      <c r="CSP69" s="237"/>
      <c r="CSQ69" s="237"/>
      <c r="CSR69" s="237"/>
      <c r="CSS69" s="237"/>
      <c r="CST69" s="237"/>
      <c r="CSU69" s="237"/>
      <c r="CSV69" s="237"/>
      <c r="CSW69" s="237"/>
      <c r="CSX69" s="237"/>
      <c r="CSY69" s="237"/>
      <c r="CSZ69" s="237"/>
      <c r="CTA69" s="237"/>
      <c r="CTB69" s="237"/>
      <c r="CTC69" s="237"/>
      <c r="CTD69" s="237"/>
      <c r="CTE69" s="237"/>
      <c r="CTF69" s="237"/>
      <c r="CTG69" s="237"/>
      <c r="CTH69" s="237"/>
      <c r="CTI69" s="237"/>
      <c r="CTJ69" s="237"/>
      <c r="CTK69" s="237"/>
      <c r="CTL69" s="237"/>
      <c r="CTM69" s="237"/>
      <c r="CTN69" s="237"/>
      <c r="CTO69" s="237"/>
      <c r="CTP69" s="237"/>
      <c r="CTQ69" s="237"/>
      <c r="CTR69" s="237"/>
      <c r="CTS69" s="237"/>
      <c r="CTT69" s="237"/>
      <c r="CTU69" s="237"/>
      <c r="CTV69" s="237"/>
      <c r="CTW69" s="237"/>
      <c r="CTX69" s="237"/>
      <c r="CTY69" s="237"/>
      <c r="CTZ69" s="237"/>
      <c r="CUA69" s="237"/>
      <c r="CUB69" s="237"/>
      <c r="CUC69" s="237"/>
      <c r="CUD69" s="237"/>
      <c r="CUE69" s="237"/>
      <c r="CUF69" s="237"/>
      <c r="CUG69" s="237"/>
      <c r="CUH69" s="237"/>
      <c r="CUI69" s="237"/>
      <c r="CUJ69" s="237"/>
      <c r="CUK69" s="237"/>
      <c r="CUL69" s="237"/>
      <c r="CUM69" s="237"/>
      <c r="CUN69" s="237"/>
      <c r="CUO69" s="237"/>
      <c r="CUP69" s="237"/>
      <c r="CUQ69" s="237"/>
      <c r="CUR69" s="237"/>
      <c r="CUS69" s="237"/>
      <c r="CUT69" s="237"/>
      <c r="CUU69" s="237"/>
      <c r="CUV69" s="237"/>
      <c r="CUW69" s="237"/>
      <c r="CUX69" s="237"/>
      <c r="CUY69" s="237"/>
      <c r="CUZ69" s="237"/>
      <c r="CVA69" s="237"/>
      <c r="CVB69" s="237"/>
      <c r="CVC69" s="237"/>
      <c r="CVD69" s="237"/>
      <c r="CVE69" s="237"/>
      <c r="CVF69" s="237"/>
      <c r="CVG69" s="237"/>
      <c r="CVH69" s="237"/>
      <c r="CVI69" s="237"/>
      <c r="CVJ69" s="237"/>
      <c r="CVK69" s="237"/>
      <c r="CVL69" s="237"/>
      <c r="CVM69" s="237"/>
      <c r="CVN69" s="237"/>
      <c r="CVO69" s="237"/>
      <c r="CVP69" s="237"/>
      <c r="CVQ69" s="237"/>
      <c r="CVR69" s="237"/>
      <c r="CVS69" s="237"/>
      <c r="CVT69" s="237"/>
      <c r="CVU69" s="237"/>
      <c r="CVV69" s="237"/>
      <c r="CVW69" s="237"/>
      <c r="CVX69" s="237"/>
      <c r="CVY69" s="237"/>
      <c r="CVZ69" s="237"/>
      <c r="CWA69" s="237"/>
      <c r="CWB69" s="237"/>
      <c r="CWC69" s="237"/>
      <c r="CWD69" s="237"/>
      <c r="CWE69" s="237"/>
      <c r="CWF69" s="237"/>
      <c r="CWG69" s="237"/>
      <c r="CWH69" s="237"/>
      <c r="CWI69" s="237"/>
      <c r="CWJ69" s="237"/>
      <c r="CWK69" s="237"/>
      <c r="CWL69" s="237"/>
      <c r="CWM69" s="237"/>
      <c r="CWN69" s="237"/>
      <c r="CWO69" s="237"/>
      <c r="CWP69" s="237"/>
      <c r="CWQ69" s="237"/>
      <c r="CWR69" s="237"/>
      <c r="CWS69" s="237"/>
      <c r="CWT69" s="237"/>
      <c r="CWU69" s="237"/>
      <c r="CWV69" s="237"/>
      <c r="CWW69" s="237"/>
      <c r="CWX69" s="237"/>
      <c r="CWY69" s="237"/>
      <c r="CWZ69" s="237"/>
      <c r="CXA69" s="237"/>
      <c r="CXB69" s="237"/>
      <c r="CXC69" s="237"/>
      <c r="CXD69" s="237"/>
      <c r="CXE69" s="237"/>
      <c r="CXF69" s="237"/>
      <c r="CXG69" s="237"/>
      <c r="CXH69" s="237"/>
      <c r="CXI69" s="237"/>
      <c r="CXJ69" s="237"/>
      <c r="CXK69" s="237"/>
      <c r="CXL69" s="237"/>
      <c r="CXM69" s="237"/>
      <c r="CXN69" s="237"/>
      <c r="CXO69" s="237"/>
      <c r="CXP69" s="237"/>
      <c r="CXQ69" s="237"/>
      <c r="CXR69" s="237"/>
      <c r="CXS69" s="237"/>
      <c r="CXT69" s="237"/>
      <c r="CXU69" s="237"/>
      <c r="CXV69" s="237"/>
      <c r="CXW69" s="237"/>
      <c r="CXX69" s="237"/>
      <c r="CXY69" s="237"/>
      <c r="CXZ69" s="237"/>
      <c r="CYA69" s="237"/>
      <c r="CYB69" s="237"/>
      <c r="CYC69" s="237"/>
      <c r="CYD69" s="237"/>
      <c r="CYE69" s="237"/>
      <c r="CYF69" s="237"/>
      <c r="CYG69" s="237"/>
      <c r="CYH69" s="237"/>
      <c r="CYI69" s="237"/>
      <c r="CYJ69" s="237"/>
      <c r="CYK69" s="237"/>
      <c r="CYL69" s="237"/>
      <c r="CYM69" s="237"/>
      <c r="CYN69" s="237"/>
      <c r="CYO69" s="237"/>
      <c r="CYP69" s="237"/>
      <c r="CYQ69" s="237"/>
      <c r="CYR69" s="237"/>
      <c r="CYS69" s="237"/>
      <c r="CYT69" s="237"/>
      <c r="CYU69" s="237"/>
      <c r="CYV69" s="237"/>
      <c r="CYW69" s="237"/>
      <c r="CYX69" s="237"/>
      <c r="CYY69" s="237"/>
      <c r="CYZ69" s="237"/>
      <c r="CZA69" s="237"/>
      <c r="CZB69" s="237"/>
      <c r="CZC69" s="237"/>
      <c r="CZD69" s="237"/>
      <c r="CZE69" s="237"/>
      <c r="CZF69" s="237"/>
      <c r="CZG69" s="237"/>
      <c r="CZH69" s="237"/>
      <c r="CZI69" s="237"/>
      <c r="CZJ69" s="237"/>
      <c r="CZK69" s="237"/>
      <c r="CZL69" s="237"/>
      <c r="CZM69" s="237"/>
      <c r="CZN69" s="237"/>
      <c r="CZO69" s="237"/>
      <c r="CZP69" s="237"/>
      <c r="CZQ69" s="237"/>
      <c r="CZR69" s="237"/>
      <c r="CZS69" s="237"/>
      <c r="CZT69" s="237"/>
      <c r="CZU69" s="237"/>
      <c r="CZV69" s="237"/>
      <c r="CZW69" s="237"/>
      <c r="CZX69" s="237"/>
      <c r="CZY69" s="237"/>
      <c r="CZZ69" s="237"/>
      <c r="DAA69" s="237"/>
      <c r="DAB69" s="237"/>
      <c r="DAC69" s="237"/>
      <c r="DAD69" s="237"/>
      <c r="DAE69" s="237"/>
      <c r="DAF69" s="237"/>
      <c r="DAG69" s="237"/>
      <c r="DAH69" s="237"/>
      <c r="DAI69" s="237"/>
      <c r="DAJ69" s="237"/>
      <c r="DAK69" s="237"/>
      <c r="DAL69" s="237"/>
      <c r="DAM69" s="237"/>
      <c r="DAN69" s="237"/>
      <c r="DAO69" s="237"/>
      <c r="DAP69" s="237"/>
      <c r="DAQ69" s="237"/>
      <c r="DAR69" s="237"/>
      <c r="DAS69" s="237"/>
      <c r="DAT69" s="237"/>
      <c r="DAU69" s="237"/>
      <c r="DAV69" s="237"/>
      <c r="DAW69" s="237"/>
      <c r="DAX69" s="237"/>
      <c r="DAY69" s="237"/>
      <c r="DAZ69" s="237"/>
      <c r="DBA69" s="237"/>
      <c r="DBB69" s="237"/>
      <c r="DBC69" s="237"/>
      <c r="DBD69" s="237"/>
      <c r="DBE69" s="237"/>
      <c r="DBF69" s="237"/>
      <c r="DBG69" s="237"/>
      <c r="DBH69" s="237"/>
      <c r="DBI69" s="237"/>
      <c r="DBJ69" s="237"/>
      <c r="DBK69" s="237"/>
      <c r="DBL69" s="237"/>
      <c r="DBM69" s="237"/>
      <c r="DBN69" s="237"/>
      <c r="DBO69" s="237"/>
      <c r="DBP69" s="237"/>
      <c r="DBQ69" s="237"/>
      <c r="DBR69" s="237"/>
      <c r="DBS69" s="237"/>
      <c r="DBT69" s="237"/>
      <c r="DBU69" s="237"/>
      <c r="DBV69" s="237"/>
      <c r="DBW69" s="237"/>
      <c r="DBX69" s="237"/>
      <c r="DBY69" s="237"/>
      <c r="DBZ69" s="237"/>
      <c r="DCA69" s="237"/>
      <c r="DCB69" s="237"/>
      <c r="DCC69" s="237"/>
      <c r="DCD69" s="237"/>
      <c r="DCE69" s="237"/>
      <c r="DCF69" s="237"/>
      <c r="DCG69" s="237"/>
      <c r="DCH69" s="237"/>
      <c r="DCI69" s="237"/>
      <c r="DCJ69" s="237"/>
      <c r="DCK69" s="237"/>
      <c r="DCL69" s="237"/>
      <c r="DCM69" s="237"/>
      <c r="DCN69" s="237"/>
      <c r="DCO69" s="237"/>
      <c r="DCP69" s="237"/>
      <c r="DCQ69" s="237"/>
      <c r="DCR69" s="237"/>
      <c r="DCS69" s="237"/>
      <c r="DCT69" s="237"/>
      <c r="DCU69" s="237"/>
      <c r="DCV69" s="237"/>
      <c r="DCW69" s="237"/>
      <c r="DCX69" s="237"/>
      <c r="DCY69" s="237"/>
      <c r="DCZ69" s="237"/>
      <c r="DDA69" s="237"/>
      <c r="DDB69" s="237"/>
      <c r="DDC69" s="237"/>
      <c r="DDD69" s="237"/>
      <c r="DDE69" s="237"/>
      <c r="DDF69" s="237"/>
      <c r="DDG69" s="237"/>
      <c r="DDH69" s="237"/>
      <c r="DDI69" s="237"/>
      <c r="DDJ69" s="237"/>
      <c r="DDK69" s="237"/>
      <c r="DDL69" s="237"/>
      <c r="DDM69" s="237"/>
      <c r="DDN69" s="237"/>
      <c r="DDO69" s="237"/>
      <c r="DDP69" s="237"/>
      <c r="DDQ69" s="237"/>
      <c r="DDR69" s="237"/>
      <c r="DDS69" s="237"/>
      <c r="DDT69" s="237"/>
      <c r="DDU69" s="237"/>
      <c r="DDV69" s="237"/>
      <c r="DDW69" s="237"/>
      <c r="DDX69" s="237"/>
      <c r="DDY69" s="237"/>
      <c r="DDZ69" s="237"/>
      <c r="DEA69" s="237"/>
      <c r="DEB69" s="237"/>
      <c r="DEC69" s="237"/>
      <c r="DED69" s="237"/>
      <c r="DEE69" s="237"/>
      <c r="DEF69" s="237"/>
      <c r="DEG69" s="237"/>
      <c r="DEH69" s="237"/>
      <c r="DEI69" s="237"/>
      <c r="DEJ69" s="237"/>
      <c r="DEK69" s="237"/>
      <c r="DEL69" s="237"/>
      <c r="DEM69" s="237"/>
      <c r="DEN69" s="237"/>
      <c r="DEO69" s="237"/>
      <c r="DEP69" s="237"/>
      <c r="DEQ69" s="237"/>
      <c r="DER69" s="237"/>
      <c r="DES69" s="237"/>
      <c r="DET69" s="237"/>
      <c r="DEU69" s="237"/>
      <c r="DEV69" s="237"/>
      <c r="DEW69" s="237"/>
      <c r="DEX69" s="237"/>
      <c r="DEY69" s="237"/>
      <c r="DEZ69" s="237"/>
      <c r="DFA69" s="237"/>
      <c r="DFB69" s="237"/>
      <c r="DFC69" s="237"/>
      <c r="DFD69" s="237"/>
      <c r="DFE69" s="237"/>
      <c r="DFF69" s="237"/>
      <c r="DFG69" s="237"/>
      <c r="DFH69" s="237"/>
      <c r="DFI69" s="237"/>
      <c r="DFJ69" s="237"/>
      <c r="DFK69" s="237"/>
      <c r="DFL69" s="237"/>
      <c r="DFM69" s="237"/>
      <c r="DFN69" s="237"/>
      <c r="DFO69" s="237"/>
      <c r="DFP69" s="237"/>
      <c r="DFQ69" s="237"/>
      <c r="DFR69" s="237"/>
      <c r="DFS69" s="237"/>
      <c r="DFT69" s="237"/>
      <c r="DFU69" s="237"/>
      <c r="DFV69" s="237"/>
      <c r="DFW69" s="237"/>
      <c r="DFX69" s="237"/>
      <c r="DFY69" s="237"/>
      <c r="DFZ69" s="237"/>
      <c r="DGA69" s="237"/>
      <c r="DGB69" s="237"/>
      <c r="DGC69" s="237"/>
      <c r="DGD69" s="237"/>
      <c r="DGE69" s="237"/>
      <c r="DGF69" s="237"/>
      <c r="DGG69" s="237"/>
      <c r="DGH69" s="237"/>
      <c r="DGI69" s="237"/>
      <c r="DGJ69" s="237"/>
      <c r="DGK69" s="237"/>
      <c r="DGL69" s="237"/>
      <c r="DGM69" s="237"/>
      <c r="DGN69" s="237"/>
      <c r="DGO69" s="237"/>
      <c r="DGP69" s="237"/>
      <c r="DGQ69" s="237"/>
      <c r="DGR69" s="237"/>
      <c r="DGS69" s="237"/>
      <c r="DGT69" s="237"/>
      <c r="DGU69" s="237"/>
      <c r="DGV69" s="237"/>
      <c r="DGW69" s="237"/>
      <c r="DGX69" s="237"/>
      <c r="DGY69" s="237"/>
      <c r="DGZ69" s="237"/>
      <c r="DHA69" s="237"/>
      <c r="DHB69" s="237"/>
      <c r="DHC69" s="237"/>
      <c r="DHD69" s="237"/>
      <c r="DHE69" s="237"/>
      <c r="DHF69" s="237"/>
      <c r="DHG69" s="237"/>
      <c r="DHH69" s="237"/>
      <c r="DHI69" s="237"/>
      <c r="DHJ69" s="237"/>
      <c r="DHK69" s="237"/>
      <c r="DHL69" s="237"/>
      <c r="DHM69" s="237"/>
      <c r="DHN69" s="237"/>
      <c r="DHO69" s="237"/>
      <c r="DHP69" s="237"/>
      <c r="DHQ69" s="237"/>
      <c r="DHR69" s="237"/>
      <c r="DHS69" s="237"/>
      <c r="DHT69" s="237"/>
      <c r="DHU69" s="237"/>
      <c r="DHV69" s="237"/>
      <c r="DHW69" s="237"/>
      <c r="DHX69" s="237"/>
      <c r="DHY69" s="237"/>
      <c r="DHZ69" s="237"/>
      <c r="DIA69" s="237"/>
      <c r="DIB69" s="237"/>
      <c r="DIC69" s="237"/>
      <c r="DID69" s="237"/>
      <c r="DIE69" s="237"/>
      <c r="DIF69" s="237"/>
      <c r="DIG69" s="237"/>
      <c r="DIH69" s="237"/>
      <c r="DII69" s="237"/>
      <c r="DIJ69" s="237"/>
      <c r="DIK69" s="237"/>
      <c r="DIL69" s="237"/>
      <c r="DIM69" s="237"/>
      <c r="DIN69" s="237"/>
      <c r="DIO69" s="237"/>
      <c r="DIP69" s="237"/>
      <c r="DIQ69" s="237"/>
      <c r="DIR69" s="237"/>
      <c r="DIS69" s="237"/>
      <c r="DIT69" s="237"/>
      <c r="DIU69" s="237"/>
      <c r="DIV69" s="237"/>
      <c r="DIW69" s="237"/>
      <c r="DIX69" s="237"/>
      <c r="DIY69" s="237"/>
      <c r="DIZ69" s="237"/>
      <c r="DJA69" s="237"/>
      <c r="DJB69" s="237"/>
      <c r="DJC69" s="237"/>
      <c r="DJD69" s="237"/>
      <c r="DJE69" s="237"/>
      <c r="DJF69" s="237"/>
      <c r="DJG69" s="237"/>
      <c r="DJH69" s="237"/>
      <c r="DJI69" s="237"/>
      <c r="DJJ69" s="237"/>
      <c r="DJK69" s="237"/>
      <c r="DJL69" s="237"/>
      <c r="DJM69" s="237"/>
      <c r="DJN69" s="237"/>
      <c r="DJO69" s="237"/>
      <c r="DJP69" s="237"/>
      <c r="DJQ69" s="237"/>
      <c r="DJR69" s="237"/>
      <c r="DJS69" s="237"/>
      <c r="DJT69" s="237"/>
      <c r="DJU69" s="237"/>
      <c r="DJV69" s="237"/>
      <c r="DJW69" s="237"/>
      <c r="DJX69" s="237"/>
      <c r="DJY69" s="237"/>
      <c r="DJZ69" s="237"/>
      <c r="DKA69" s="237"/>
      <c r="DKB69" s="237"/>
      <c r="DKC69" s="237"/>
      <c r="DKD69" s="237"/>
      <c r="DKE69" s="237"/>
      <c r="DKF69" s="237"/>
      <c r="DKG69" s="237"/>
      <c r="DKH69" s="237"/>
      <c r="DKI69" s="237"/>
      <c r="DKJ69" s="237"/>
      <c r="DKK69" s="237"/>
      <c r="DKL69" s="237"/>
      <c r="DKM69" s="237"/>
      <c r="DKN69" s="237"/>
      <c r="DKO69" s="237"/>
      <c r="DKP69" s="237"/>
      <c r="DKQ69" s="237"/>
      <c r="DKR69" s="237"/>
      <c r="DKS69" s="237"/>
      <c r="DKT69" s="237"/>
      <c r="DKU69" s="237"/>
      <c r="DKV69" s="237"/>
      <c r="DKW69" s="237"/>
      <c r="DKX69" s="237"/>
      <c r="DKY69" s="237"/>
      <c r="DKZ69" s="237"/>
      <c r="DLA69" s="237"/>
      <c r="DLB69" s="237"/>
      <c r="DLC69" s="237"/>
      <c r="DLD69" s="237"/>
      <c r="DLE69" s="237"/>
      <c r="DLF69" s="237"/>
      <c r="DLG69" s="237"/>
      <c r="DLH69" s="237"/>
      <c r="DLI69" s="237"/>
      <c r="DLJ69" s="237"/>
      <c r="DLK69" s="237"/>
      <c r="DLL69" s="237"/>
      <c r="DLM69" s="237"/>
      <c r="DLN69" s="237"/>
      <c r="DLO69" s="237"/>
      <c r="DLP69" s="237"/>
      <c r="DLQ69" s="237"/>
      <c r="DLR69" s="237"/>
      <c r="DLS69" s="237"/>
      <c r="DLT69" s="237"/>
      <c r="DLU69" s="237"/>
      <c r="DLV69" s="237"/>
      <c r="DLW69" s="237"/>
      <c r="DLX69" s="237"/>
      <c r="DLY69" s="237"/>
      <c r="DLZ69" s="237"/>
      <c r="DMA69" s="237"/>
      <c r="DMB69" s="237"/>
      <c r="DMC69" s="237"/>
      <c r="DMD69" s="237"/>
      <c r="DME69" s="237"/>
      <c r="DMF69" s="237"/>
      <c r="DMG69" s="237"/>
      <c r="DMH69" s="237"/>
      <c r="DMI69" s="237"/>
      <c r="DMJ69" s="237"/>
      <c r="DMK69" s="237"/>
      <c r="DML69" s="237"/>
      <c r="DMM69" s="237"/>
      <c r="DMN69" s="237"/>
      <c r="DMO69" s="237"/>
      <c r="DMP69" s="237"/>
      <c r="DMQ69" s="237"/>
      <c r="DMR69" s="237"/>
      <c r="DMS69" s="237"/>
      <c r="DMT69" s="237"/>
      <c r="DMU69" s="237"/>
      <c r="DMV69" s="237"/>
      <c r="DMW69" s="237"/>
      <c r="DMX69" s="237"/>
      <c r="DMY69" s="237"/>
      <c r="DMZ69" s="237"/>
      <c r="DNA69" s="237"/>
      <c r="DNB69" s="237"/>
      <c r="DNC69" s="237"/>
      <c r="DND69" s="237"/>
      <c r="DNE69" s="237"/>
      <c r="DNF69" s="237"/>
      <c r="DNG69" s="237"/>
      <c r="DNH69" s="237"/>
      <c r="DNI69" s="237"/>
      <c r="DNJ69" s="237"/>
      <c r="DNK69" s="237"/>
      <c r="DNL69" s="237"/>
      <c r="DNM69" s="237"/>
      <c r="DNN69" s="237"/>
      <c r="DNO69" s="237"/>
      <c r="DNP69" s="237"/>
      <c r="DNQ69" s="237"/>
      <c r="DNR69" s="237"/>
      <c r="DNS69" s="237"/>
      <c r="DNT69" s="237"/>
      <c r="DNU69" s="237"/>
      <c r="DNV69" s="237"/>
      <c r="DNW69" s="237"/>
      <c r="DNX69" s="237"/>
      <c r="DNY69" s="237"/>
      <c r="DNZ69" s="237"/>
      <c r="DOA69" s="237"/>
      <c r="DOB69" s="237"/>
      <c r="DOC69" s="237"/>
      <c r="DOD69" s="237"/>
      <c r="DOE69" s="237"/>
      <c r="DOF69" s="237"/>
      <c r="DOG69" s="237"/>
      <c r="DOH69" s="237"/>
      <c r="DOI69" s="237"/>
      <c r="DOJ69" s="237"/>
      <c r="DOK69" s="237"/>
      <c r="DOL69" s="237"/>
      <c r="DOM69" s="237"/>
      <c r="DON69" s="237"/>
      <c r="DOO69" s="237"/>
      <c r="DOP69" s="237"/>
      <c r="DOQ69" s="237"/>
      <c r="DOR69" s="237"/>
      <c r="DOS69" s="237"/>
      <c r="DOT69" s="237"/>
      <c r="DOU69" s="237"/>
      <c r="DOV69" s="237"/>
      <c r="DOW69" s="237"/>
      <c r="DOX69" s="237"/>
      <c r="DOY69" s="237"/>
      <c r="DOZ69" s="237"/>
      <c r="DPA69" s="237"/>
      <c r="DPB69" s="237"/>
      <c r="DPC69" s="237"/>
      <c r="DPD69" s="237"/>
      <c r="DPE69" s="237"/>
      <c r="DPF69" s="237"/>
      <c r="DPG69" s="237"/>
      <c r="DPH69" s="237"/>
      <c r="DPI69" s="237"/>
      <c r="DPJ69" s="237"/>
      <c r="DPK69" s="237"/>
      <c r="DPL69" s="237"/>
      <c r="DPM69" s="237"/>
      <c r="DPN69" s="237"/>
      <c r="DPO69" s="237"/>
      <c r="DPP69" s="237"/>
      <c r="DPQ69" s="237"/>
      <c r="DPR69" s="237"/>
      <c r="DPS69" s="237"/>
      <c r="DPT69" s="237"/>
      <c r="DPU69" s="237"/>
      <c r="DPV69" s="237"/>
      <c r="DPW69" s="237"/>
      <c r="DPX69" s="237"/>
      <c r="DPY69" s="237"/>
      <c r="DPZ69" s="237"/>
      <c r="DQA69" s="237"/>
      <c r="DQB69" s="237"/>
      <c r="DQC69" s="237"/>
      <c r="DQD69" s="237"/>
      <c r="DQE69" s="237"/>
      <c r="DQF69" s="237"/>
      <c r="DQG69" s="237"/>
      <c r="DQH69" s="237"/>
      <c r="DQI69" s="237"/>
      <c r="DQJ69" s="237"/>
      <c r="DQK69" s="237"/>
      <c r="DQL69" s="237"/>
      <c r="DQM69" s="237"/>
      <c r="DQN69" s="237"/>
      <c r="DQO69" s="237"/>
      <c r="DQP69" s="237"/>
      <c r="DQQ69" s="237"/>
      <c r="DQR69" s="237"/>
      <c r="DQS69" s="237"/>
      <c r="DQT69" s="237"/>
      <c r="DQU69" s="237"/>
      <c r="DQV69" s="237"/>
      <c r="DQW69" s="237"/>
      <c r="DQX69" s="237"/>
      <c r="DQY69" s="237"/>
      <c r="DQZ69" s="237"/>
      <c r="DRA69" s="237"/>
      <c r="DRB69" s="237"/>
      <c r="DRC69" s="237"/>
      <c r="DRD69" s="237"/>
      <c r="DRE69" s="237"/>
      <c r="DRF69" s="237"/>
      <c r="DRG69" s="237"/>
      <c r="DRH69" s="237"/>
      <c r="DRI69" s="237"/>
      <c r="DRJ69" s="237"/>
      <c r="DRK69" s="237"/>
      <c r="DRL69" s="237"/>
      <c r="DRM69" s="237"/>
      <c r="DRN69" s="237"/>
      <c r="DRO69" s="237"/>
      <c r="DRP69" s="237"/>
      <c r="DRQ69" s="237"/>
      <c r="DRR69" s="237"/>
      <c r="DRS69" s="237"/>
      <c r="DRT69" s="237"/>
      <c r="DRU69" s="237"/>
      <c r="DRV69" s="237"/>
      <c r="DRW69" s="237"/>
      <c r="DRX69" s="237"/>
      <c r="DRY69" s="237"/>
      <c r="DRZ69" s="237"/>
      <c r="DSA69" s="237"/>
      <c r="DSB69" s="237"/>
      <c r="DSC69" s="237"/>
      <c r="DSD69" s="237"/>
      <c r="DSE69" s="237"/>
      <c r="DSF69" s="237"/>
      <c r="DSG69" s="237"/>
      <c r="DSH69" s="237"/>
      <c r="DSI69" s="237"/>
      <c r="DSJ69" s="237"/>
      <c r="DSK69" s="237"/>
      <c r="DSL69" s="237"/>
      <c r="DSM69" s="237"/>
      <c r="DSN69" s="237"/>
      <c r="DSO69" s="237"/>
      <c r="DSP69" s="237"/>
      <c r="DSQ69" s="237"/>
      <c r="DSR69" s="237"/>
      <c r="DSS69" s="237"/>
      <c r="DST69" s="237"/>
      <c r="DSU69" s="237"/>
      <c r="DSV69" s="237"/>
      <c r="DSW69" s="237"/>
      <c r="DSX69" s="237"/>
      <c r="DSY69" s="237"/>
      <c r="DSZ69" s="237"/>
      <c r="DTA69" s="237"/>
      <c r="DTB69" s="237"/>
      <c r="DTC69" s="237"/>
      <c r="DTD69" s="237"/>
      <c r="DTE69" s="237"/>
      <c r="DTF69" s="237"/>
      <c r="DTG69" s="237"/>
      <c r="DTH69" s="237"/>
      <c r="DTI69" s="237"/>
      <c r="DTJ69" s="237"/>
      <c r="DTK69" s="237"/>
      <c r="DTL69" s="237"/>
      <c r="DTM69" s="237"/>
      <c r="DTN69" s="237"/>
      <c r="DTO69" s="237"/>
      <c r="DTP69" s="237"/>
      <c r="DTQ69" s="237"/>
      <c r="DTR69" s="237"/>
      <c r="DTS69" s="237"/>
      <c r="DTT69" s="237"/>
      <c r="DTU69" s="237"/>
      <c r="DTV69" s="237"/>
      <c r="DTW69" s="237"/>
      <c r="DTX69" s="237"/>
      <c r="DTY69" s="237"/>
      <c r="DTZ69" s="237"/>
      <c r="DUA69" s="237"/>
      <c r="DUB69" s="237"/>
      <c r="DUC69" s="237"/>
      <c r="DUD69" s="237"/>
      <c r="DUE69" s="237"/>
      <c r="DUF69" s="237"/>
      <c r="DUG69" s="237"/>
      <c r="DUH69" s="237"/>
      <c r="DUI69" s="237"/>
      <c r="DUJ69" s="237"/>
      <c r="DUK69" s="237"/>
      <c r="DUL69" s="237"/>
      <c r="DUM69" s="237"/>
      <c r="DUN69" s="237"/>
      <c r="DUO69" s="237"/>
      <c r="DUP69" s="237"/>
      <c r="DUQ69" s="237"/>
      <c r="DUR69" s="237"/>
      <c r="DUS69" s="237"/>
      <c r="DUT69" s="237"/>
      <c r="DUU69" s="237"/>
      <c r="DUV69" s="237"/>
      <c r="DUW69" s="237"/>
      <c r="DUX69" s="237"/>
      <c r="DUY69" s="237"/>
      <c r="DUZ69" s="237"/>
      <c r="DVA69" s="237"/>
      <c r="DVB69" s="237"/>
      <c r="DVC69" s="237"/>
      <c r="DVD69" s="237"/>
      <c r="DVE69" s="237"/>
      <c r="DVF69" s="237"/>
      <c r="DVG69" s="237"/>
      <c r="DVH69" s="237"/>
      <c r="DVI69" s="237"/>
      <c r="DVJ69" s="237"/>
      <c r="DVK69" s="237"/>
      <c r="DVL69" s="237"/>
      <c r="DVM69" s="237"/>
      <c r="DVN69" s="237"/>
      <c r="DVO69" s="237"/>
      <c r="DVP69" s="237"/>
      <c r="DVQ69" s="237"/>
      <c r="DVR69" s="237"/>
      <c r="DVS69" s="237"/>
      <c r="DVT69" s="237"/>
      <c r="DVU69" s="237"/>
      <c r="DVV69" s="237"/>
      <c r="DVW69" s="237"/>
      <c r="DVX69" s="237"/>
      <c r="DVY69" s="237"/>
      <c r="DVZ69" s="237"/>
      <c r="DWA69" s="237"/>
      <c r="DWB69" s="237"/>
      <c r="DWC69" s="237"/>
      <c r="DWD69" s="237"/>
      <c r="DWE69" s="237"/>
      <c r="DWF69" s="237"/>
      <c r="DWG69" s="237"/>
      <c r="DWH69" s="237"/>
      <c r="DWI69" s="237"/>
      <c r="DWJ69" s="237"/>
      <c r="DWK69" s="237"/>
      <c r="DWL69" s="237"/>
      <c r="DWM69" s="237"/>
      <c r="DWN69" s="237"/>
      <c r="DWO69" s="237"/>
      <c r="DWP69" s="237"/>
      <c r="DWQ69" s="237"/>
      <c r="DWR69" s="237"/>
      <c r="DWS69" s="237"/>
      <c r="DWT69" s="237"/>
      <c r="DWU69" s="237"/>
      <c r="DWV69" s="237"/>
      <c r="DWW69" s="237"/>
      <c r="DWX69" s="237"/>
      <c r="DWY69" s="237"/>
      <c r="DWZ69" s="237"/>
      <c r="DXA69" s="237"/>
      <c r="DXB69" s="237"/>
      <c r="DXC69" s="237"/>
      <c r="DXD69" s="237"/>
      <c r="DXE69" s="237"/>
      <c r="DXF69" s="237"/>
      <c r="DXG69" s="237"/>
      <c r="DXH69" s="237"/>
      <c r="DXI69" s="237"/>
      <c r="DXJ69" s="237"/>
      <c r="DXK69" s="237"/>
      <c r="DXL69" s="237"/>
      <c r="DXM69" s="237"/>
      <c r="DXN69" s="237"/>
      <c r="DXO69" s="237"/>
      <c r="DXP69" s="237"/>
      <c r="DXQ69" s="237"/>
      <c r="DXR69" s="237"/>
      <c r="DXS69" s="237"/>
      <c r="DXT69" s="237"/>
      <c r="DXU69" s="237"/>
      <c r="DXV69" s="237"/>
      <c r="DXW69" s="237"/>
      <c r="DXX69" s="237"/>
      <c r="DXY69" s="237"/>
      <c r="DXZ69" s="237"/>
      <c r="DYA69" s="237"/>
      <c r="DYB69" s="237"/>
      <c r="DYC69" s="237"/>
      <c r="DYD69" s="237"/>
      <c r="DYE69" s="237"/>
      <c r="DYF69" s="237"/>
      <c r="DYG69" s="237"/>
      <c r="DYH69" s="237"/>
      <c r="DYI69" s="237"/>
      <c r="DYJ69" s="237"/>
      <c r="DYK69" s="237"/>
      <c r="DYL69" s="237"/>
      <c r="DYM69" s="237"/>
      <c r="DYN69" s="237"/>
      <c r="DYO69" s="237"/>
      <c r="DYP69" s="237"/>
      <c r="DYQ69" s="237"/>
      <c r="DYR69" s="237"/>
      <c r="DYS69" s="237"/>
      <c r="DYT69" s="237"/>
      <c r="DYU69" s="237"/>
      <c r="DYV69" s="237"/>
      <c r="DYW69" s="237"/>
      <c r="DYX69" s="237"/>
      <c r="DYY69" s="237"/>
      <c r="DYZ69" s="237"/>
      <c r="DZA69" s="237"/>
      <c r="DZB69" s="237"/>
      <c r="DZC69" s="237"/>
      <c r="DZD69" s="237"/>
      <c r="DZE69" s="237"/>
      <c r="DZF69" s="237"/>
      <c r="DZG69" s="237"/>
      <c r="DZH69" s="237"/>
      <c r="DZI69" s="237"/>
      <c r="DZJ69" s="237"/>
      <c r="DZK69" s="237"/>
      <c r="DZL69" s="237"/>
      <c r="DZM69" s="237"/>
      <c r="DZN69" s="237"/>
      <c r="DZO69" s="237"/>
      <c r="DZP69" s="237"/>
      <c r="DZQ69" s="237"/>
      <c r="DZR69" s="237"/>
      <c r="DZS69" s="237"/>
      <c r="DZT69" s="237"/>
      <c r="DZU69" s="237"/>
      <c r="DZV69" s="237"/>
      <c r="DZW69" s="237"/>
      <c r="DZX69" s="237"/>
      <c r="DZY69" s="237"/>
      <c r="DZZ69" s="237"/>
      <c r="EAA69" s="237"/>
      <c r="EAB69" s="237"/>
      <c r="EAC69" s="237"/>
      <c r="EAD69" s="237"/>
      <c r="EAE69" s="237"/>
      <c r="EAF69" s="237"/>
      <c r="EAG69" s="237"/>
      <c r="EAH69" s="237"/>
      <c r="EAI69" s="237"/>
      <c r="EAJ69" s="237"/>
      <c r="EAK69" s="237"/>
      <c r="EAL69" s="237"/>
      <c r="EAM69" s="237"/>
      <c r="EAN69" s="237"/>
      <c r="EAO69" s="237"/>
      <c r="EAP69" s="237"/>
      <c r="EAQ69" s="237"/>
      <c r="EAR69" s="237"/>
      <c r="EAS69" s="237"/>
      <c r="EAT69" s="237"/>
      <c r="EAU69" s="237"/>
      <c r="EAV69" s="237"/>
      <c r="EAW69" s="237"/>
      <c r="EAX69" s="237"/>
      <c r="EAY69" s="237"/>
      <c r="EAZ69" s="237"/>
      <c r="EBA69" s="237"/>
      <c r="EBB69" s="237"/>
      <c r="EBC69" s="237"/>
      <c r="EBD69" s="237"/>
      <c r="EBE69" s="237"/>
      <c r="EBF69" s="237"/>
      <c r="EBG69" s="237"/>
      <c r="EBH69" s="237"/>
      <c r="EBI69" s="237"/>
      <c r="EBJ69" s="237"/>
      <c r="EBK69" s="237"/>
      <c r="EBL69" s="237"/>
      <c r="EBM69" s="237"/>
      <c r="EBN69" s="237"/>
      <c r="EBO69" s="237"/>
      <c r="EBP69" s="237"/>
      <c r="EBQ69" s="237"/>
      <c r="EBR69" s="237"/>
      <c r="EBS69" s="237"/>
      <c r="EBT69" s="237"/>
      <c r="EBU69" s="237"/>
      <c r="EBV69" s="237"/>
      <c r="EBW69" s="237"/>
      <c r="EBX69" s="237"/>
      <c r="EBY69" s="237"/>
      <c r="EBZ69" s="237"/>
      <c r="ECA69" s="237"/>
      <c r="ECB69" s="237"/>
      <c r="ECC69" s="237"/>
      <c r="ECD69" s="237"/>
      <c r="ECE69" s="237"/>
      <c r="ECF69" s="237"/>
      <c r="ECG69" s="237"/>
      <c r="ECH69" s="237"/>
      <c r="ECI69" s="237"/>
      <c r="ECJ69" s="237"/>
      <c r="ECK69" s="237"/>
      <c r="ECL69" s="237"/>
      <c r="ECM69" s="237"/>
      <c r="ECN69" s="237"/>
      <c r="ECO69" s="237"/>
      <c r="ECP69" s="237"/>
      <c r="ECQ69" s="237"/>
      <c r="ECR69" s="237"/>
      <c r="ECS69" s="237"/>
      <c r="ECT69" s="237"/>
      <c r="ECU69" s="237"/>
      <c r="ECV69" s="237"/>
      <c r="ECW69" s="237"/>
      <c r="ECX69" s="237"/>
      <c r="ECY69" s="237"/>
      <c r="ECZ69" s="237"/>
      <c r="EDA69" s="237"/>
      <c r="EDB69" s="237"/>
      <c r="EDC69" s="237"/>
      <c r="EDD69" s="237"/>
      <c r="EDE69" s="237"/>
      <c r="EDF69" s="237"/>
      <c r="EDG69" s="237"/>
      <c r="EDH69" s="237"/>
      <c r="EDI69" s="237"/>
      <c r="EDJ69" s="237"/>
      <c r="EDK69" s="237"/>
      <c r="EDL69" s="237"/>
      <c r="EDM69" s="237"/>
      <c r="EDN69" s="237"/>
      <c r="EDO69" s="237"/>
      <c r="EDP69" s="237"/>
      <c r="EDQ69" s="237"/>
      <c r="EDR69" s="237"/>
      <c r="EDS69" s="237"/>
      <c r="EDT69" s="237"/>
      <c r="EDU69" s="237"/>
      <c r="EDV69" s="237"/>
      <c r="EDW69" s="237"/>
      <c r="EDX69" s="237"/>
      <c r="EDY69" s="237"/>
      <c r="EDZ69" s="237"/>
      <c r="EEA69" s="237"/>
      <c r="EEB69" s="237"/>
      <c r="EEC69" s="237"/>
      <c r="EED69" s="237"/>
      <c r="EEE69" s="237"/>
      <c r="EEF69" s="237"/>
      <c r="EEG69" s="237"/>
      <c r="EEH69" s="237"/>
      <c r="EEI69" s="237"/>
      <c r="EEJ69" s="237"/>
      <c r="EEK69" s="237"/>
      <c r="EEL69" s="237"/>
      <c r="EEM69" s="237"/>
      <c r="EEN69" s="237"/>
      <c r="EEO69" s="237"/>
      <c r="EEP69" s="237"/>
      <c r="EEQ69" s="237"/>
      <c r="EER69" s="237"/>
      <c r="EES69" s="237"/>
      <c r="EET69" s="237"/>
      <c r="EEU69" s="237"/>
      <c r="EEV69" s="237"/>
      <c r="EEW69" s="237"/>
      <c r="EEX69" s="237"/>
      <c r="EEY69" s="237"/>
      <c r="EEZ69" s="237"/>
      <c r="EFA69" s="237"/>
      <c r="EFB69" s="237"/>
      <c r="EFC69" s="237"/>
      <c r="EFD69" s="237"/>
      <c r="EFE69" s="237"/>
      <c r="EFF69" s="237"/>
      <c r="EFG69" s="237"/>
      <c r="EFH69" s="237"/>
      <c r="EFI69" s="237"/>
      <c r="EFJ69" s="237"/>
      <c r="EFK69" s="237"/>
      <c r="EFL69" s="237"/>
      <c r="EFM69" s="237"/>
      <c r="EFN69" s="237"/>
      <c r="EFO69" s="237"/>
      <c r="EFP69" s="237"/>
      <c r="EFQ69" s="237"/>
      <c r="EFR69" s="237"/>
      <c r="EFS69" s="237"/>
      <c r="EFT69" s="237"/>
      <c r="EFU69" s="237"/>
      <c r="EFV69" s="237"/>
      <c r="EFW69" s="237"/>
      <c r="EFX69" s="237"/>
      <c r="EFY69" s="237"/>
      <c r="EFZ69" s="237"/>
      <c r="EGA69" s="237"/>
      <c r="EGB69" s="237"/>
      <c r="EGC69" s="237"/>
      <c r="EGD69" s="237"/>
      <c r="EGE69" s="237"/>
      <c r="EGF69" s="237"/>
      <c r="EGG69" s="237"/>
      <c r="EGH69" s="237"/>
      <c r="EGI69" s="237"/>
      <c r="EGJ69" s="237"/>
      <c r="EGK69" s="237"/>
      <c r="EGL69" s="237"/>
      <c r="EGM69" s="237"/>
      <c r="EGN69" s="237"/>
      <c r="EGO69" s="237"/>
      <c r="EGP69" s="237"/>
      <c r="EGQ69" s="237"/>
      <c r="EGR69" s="237"/>
      <c r="EGS69" s="237"/>
      <c r="EGT69" s="237"/>
      <c r="EGU69" s="237"/>
      <c r="EGV69" s="237"/>
      <c r="EGW69" s="237"/>
      <c r="EGX69" s="237"/>
      <c r="EGY69" s="237"/>
      <c r="EGZ69" s="237"/>
      <c r="EHA69" s="237"/>
      <c r="EHB69" s="237"/>
      <c r="EHC69" s="237"/>
      <c r="EHD69" s="237"/>
      <c r="EHE69" s="237"/>
      <c r="EHF69" s="237"/>
      <c r="EHG69" s="237"/>
      <c r="EHH69" s="237"/>
      <c r="EHI69" s="237"/>
      <c r="EHJ69" s="237"/>
      <c r="EHK69" s="237"/>
      <c r="EHL69" s="237"/>
      <c r="EHM69" s="237"/>
      <c r="EHN69" s="237"/>
      <c r="EHO69" s="237"/>
      <c r="EHP69" s="237"/>
      <c r="EHQ69" s="237"/>
      <c r="EHR69" s="237"/>
      <c r="EHS69" s="237"/>
      <c r="EHT69" s="237"/>
      <c r="EHU69" s="237"/>
      <c r="EHV69" s="237"/>
      <c r="EHW69" s="237"/>
      <c r="EHX69" s="237"/>
      <c r="EHY69" s="237"/>
      <c r="EHZ69" s="237"/>
      <c r="EIA69" s="237"/>
      <c r="EIB69" s="237"/>
      <c r="EIC69" s="237"/>
      <c r="EID69" s="237"/>
      <c r="EIE69" s="237"/>
      <c r="EIF69" s="237"/>
      <c r="EIG69" s="237"/>
      <c r="EIH69" s="237"/>
      <c r="EII69" s="237"/>
      <c r="EIJ69" s="237"/>
      <c r="EIK69" s="237"/>
      <c r="EIL69" s="237"/>
      <c r="EIM69" s="237"/>
      <c r="EIN69" s="237"/>
      <c r="EIO69" s="237"/>
      <c r="EIP69" s="237"/>
      <c r="EIQ69" s="237"/>
      <c r="EIR69" s="237"/>
      <c r="EIS69" s="237"/>
      <c r="EIT69" s="237"/>
      <c r="EIU69" s="237"/>
      <c r="EIV69" s="237"/>
      <c r="EIW69" s="237"/>
      <c r="EIX69" s="237"/>
      <c r="EIY69" s="237"/>
      <c r="EIZ69" s="237"/>
      <c r="EJA69" s="237"/>
      <c r="EJB69" s="237"/>
      <c r="EJC69" s="237"/>
      <c r="EJD69" s="237"/>
      <c r="EJE69" s="237"/>
      <c r="EJF69" s="237"/>
      <c r="EJG69" s="237"/>
      <c r="EJH69" s="237"/>
      <c r="EJI69" s="237"/>
      <c r="EJJ69" s="237"/>
      <c r="EJK69" s="237"/>
      <c r="EJL69" s="237"/>
      <c r="EJM69" s="237"/>
      <c r="EJN69" s="237"/>
      <c r="EJO69" s="237"/>
      <c r="EJP69" s="237"/>
      <c r="EJQ69" s="237"/>
      <c r="EJR69" s="237"/>
      <c r="EJS69" s="237"/>
      <c r="EJT69" s="237"/>
      <c r="EJU69" s="237"/>
      <c r="EJV69" s="237"/>
      <c r="EJW69" s="237"/>
      <c r="EJX69" s="237"/>
      <c r="EJY69" s="237"/>
      <c r="EJZ69" s="237"/>
      <c r="EKA69" s="237"/>
      <c r="EKB69" s="237"/>
      <c r="EKC69" s="237"/>
      <c r="EKD69" s="237"/>
      <c r="EKE69" s="237"/>
      <c r="EKF69" s="237"/>
      <c r="EKG69" s="237"/>
      <c r="EKH69" s="237"/>
      <c r="EKI69" s="237"/>
      <c r="EKJ69" s="237"/>
      <c r="EKK69" s="237"/>
      <c r="EKL69" s="237"/>
      <c r="EKM69" s="237"/>
      <c r="EKN69" s="237"/>
      <c r="EKO69" s="237"/>
      <c r="EKP69" s="237"/>
      <c r="EKQ69" s="237"/>
      <c r="EKR69" s="237"/>
      <c r="EKS69" s="237"/>
      <c r="EKT69" s="237"/>
      <c r="EKU69" s="237"/>
      <c r="EKV69" s="237"/>
      <c r="EKW69" s="237"/>
      <c r="EKX69" s="237"/>
      <c r="EKY69" s="237"/>
      <c r="EKZ69" s="237"/>
      <c r="ELA69" s="237"/>
      <c r="ELB69" s="237"/>
      <c r="ELC69" s="237"/>
      <c r="ELD69" s="237"/>
      <c r="ELE69" s="237"/>
      <c r="ELF69" s="237"/>
      <c r="ELG69" s="237"/>
      <c r="ELH69" s="237"/>
      <c r="ELI69" s="237"/>
      <c r="ELJ69" s="237"/>
      <c r="ELK69" s="237"/>
      <c r="ELL69" s="237"/>
      <c r="ELM69" s="237"/>
      <c r="ELN69" s="237"/>
      <c r="ELO69" s="237"/>
      <c r="ELP69" s="237"/>
      <c r="ELQ69" s="237"/>
      <c r="ELR69" s="237"/>
      <c r="ELS69" s="237"/>
      <c r="ELT69" s="237"/>
      <c r="ELU69" s="237"/>
      <c r="ELV69" s="237"/>
      <c r="ELW69" s="237"/>
      <c r="ELX69" s="237"/>
      <c r="ELY69" s="237"/>
      <c r="ELZ69" s="237"/>
      <c r="EMA69" s="237"/>
      <c r="EMB69" s="237"/>
      <c r="EMC69" s="237"/>
      <c r="EMD69" s="237"/>
      <c r="EME69" s="237"/>
      <c r="EMF69" s="237"/>
      <c r="EMG69" s="237"/>
      <c r="EMH69" s="237"/>
      <c r="EMI69" s="237"/>
      <c r="EMJ69" s="237"/>
      <c r="EMK69" s="237"/>
      <c r="EML69" s="237"/>
      <c r="EMM69" s="237"/>
      <c r="EMN69" s="237"/>
      <c r="EMO69" s="237"/>
      <c r="EMP69" s="237"/>
      <c r="EMQ69" s="237"/>
      <c r="EMR69" s="237"/>
      <c r="EMS69" s="237"/>
      <c r="EMT69" s="237"/>
      <c r="EMU69" s="237"/>
      <c r="EMV69" s="237"/>
      <c r="EMW69" s="237"/>
      <c r="EMX69" s="237"/>
      <c r="EMY69" s="237"/>
      <c r="EMZ69" s="237"/>
      <c r="ENA69" s="237"/>
      <c r="ENB69" s="237"/>
      <c r="ENC69" s="237"/>
      <c r="END69" s="237"/>
      <c r="ENE69" s="237"/>
      <c r="ENF69" s="237"/>
      <c r="ENG69" s="237"/>
      <c r="ENH69" s="237"/>
      <c r="ENI69" s="237"/>
      <c r="ENJ69" s="237"/>
      <c r="ENK69" s="237"/>
      <c r="ENL69" s="237"/>
      <c r="ENM69" s="237"/>
      <c r="ENN69" s="237"/>
      <c r="ENO69" s="237"/>
      <c r="ENP69" s="237"/>
      <c r="ENQ69" s="237"/>
      <c r="ENR69" s="237"/>
      <c r="ENS69" s="237"/>
      <c r="ENT69" s="237"/>
      <c r="ENU69" s="237"/>
      <c r="ENV69" s="237"/>
      <c r="ENW69" s="237"/>
      <c r="ENX69" s="237"/>
      <c r="ENY69" s="237"/>
      <c r="ENZ69" s="237"/>
      <c r="EOA69" s="237"/>
      <c r="EOB69" s="237"/>
      <c r="EOC69" s="237"/>
      <c r="EOD69" s="237"/>
      <c r="EOE69" s="237"/>
      <c r="EOF69" s="237"/>
      <c r="EOG69" s="237"/>
      <c r="EOH69" s="237"/>
      <c r="EOI69" s="237"/>
      <c r="EOJ69" s="237"/>
      <c r="EOK69" s="237"/>
      <c r="EOL69" s="237"/>
      <c r="EOM69" s="237"/>
      <c r="EON69" s="237"/>
      <c r="EOO69" s="237"/>
      <c r="EOP69" s="237"/>
      <c r="EOQ69" s="237"/>
      <c r="EOR69" s="237"/>
      <c r="EOS69" s="237"/>
      <c r="EOT69" s="237"/>
      <c r="EOU69" s="237"/>
      <c r="EOV69" s="237"/>
      <c r="EOW69" s="237"/>
      <c r="EOX69" s="237"/>
      <c r="EOY69" s="237"/>
      <c r="EOZ69" s="237"/>
      <c r="EPA69" s="237"/>
      <c r="EPB69" s="237"/>
      <c r="EPC69" s="237"/>
      <c r="EPD69" s="237"/>
      <c r="EPE69" s="237"/>
      <c r="EPF69" s="237"/>
      <c r="EPG69" s="237"/>
      <c r="EPH69" s="237"/>
      <c r="EPI69" s="237"/>
      <c r="EPJ69" s="237"/>
      <c r="EPK69" s="237"/>
      <c r="EPL69" s="237"/>
      <c r="EPM69" s="237"/>
      <c r="EPN69" s="237"/>
      <c r="EPO69" s="237"/>
      <c r="EPP69" s="237"/>
      <c r="EPQ69" s="237"/>
      <c r="EPR69" s="237"/>
      <c r="EPS69" s="237"/>
      <c r="EPT69" s="237"/>
      <c r="EPU69" s="237"/>
      <c r="EPV69" s="237"/>
      <c r="EPW69" s="237"/>
      <c r="EPX69" s="237"/>
      <c r="EPY69" s="237"/>
      <c r="EPZ69" s="237"/>
      <c r="EQA69" s="237"/>
      <c r="EQB69" s="237"/>
      <c r="EQC69" s="237"/>
      <c r="EQD69" s="237"/>
      <c r="EQE69" s="237"/>
      <c r="EQF69" s="237"/>
      <c r="EQG69" s="237"/>
      <c r="EQH69" s="237"/>
      <c r="EQI69" s="237"/>
      <c r="EQJ69" s="237"/>
      <c r="EQK69" s="237"/>
      <c r="EQL69" s="237"/>
      <c r="EQM69" s="237"/>
      <c r="EQN69" s="237"/>
      <c r="EQO69" s="237"/>
      <c r="EQP69" s="237"/>
      <c r="EQQ69" s="237"/>
      <c r="EQR69" s="237"/>
      <c r="EQS69" s="237"/>
      <c r="EQT69" s="237"/>
      <c r="EQU69" s="237"/>
      <c r="EQV69" s="237"/>
      <c r="EQW69" s="237"/>
      <c r="EQX69" s="237"/>
      <c r="EQY69" s="237"/>
      <c r="EQZ69" s="237"/>
      <c r="ERA69" s="237"/>
      <c r="ERB69" s="237"/>
      <c r="ERC69" s="237"/>
      <c r="ERD69" s="237"/>
      <c r="ERE69" s="237"/>
      <c r="ERF69" s="237"/>
      <c r="ERG69" s="237"/>
      <c r="ERH69" s="237"/>
      <c r="ERI69" s="237"/>
      <c r="ERJ69" s="237"/>
      <c r="ERK69" s="237"/>
      <c r="ERL69" s="237"/>
      <c r="ERM69" s="237"/>
      <c r="ERN69" s="237"/>
      <c r="ERO69" s="237"/>
      <c r="ERP69" s="237"/>
      <c r="ERQ69" s="237"/>
      <c r="ERR69" s="237"/>
      <c r="ERS69" s="237"/>
      <c r="ERT69" s="237"/>
      <c r="ERU69" s="237"/>
      <c r="ERV69" s="237"/>
      <c r="ERW69" s="237"/>
      <c r="ERX69" s="237"/>
      <c r="ERY69" s="237"/>
      <c r="ERZ69" s="237"/>
      <c r="ESA69" s="237"/>
      <c r="ESB69" s="237"/>
      <c r="ESC69" s="237"/>
      <c r="ESD69" s="237"/>
      <c r="ESE69" s="237"/>
      <c r="ESF69" s="237"/>
      <c r="ESG69" s="237"/>
      <c r="ESH69" s="237"/>
      <c r="ESI69" s="237"/>
      <c r="ESJ69" s="237"/>
      <c r="ESK69" s="237"/>
      <c r="ESL69" s="237"/>
      <c r="ESM69" s="237"/>
      <c r="ESN69" s="237"/>
      <c r="ESO69" s="237"/>
      <c r="ESP69" s="237"/>
      <c r="ESQ69" s="237"/>
      <c r="ESR69" s="237"/>
      <c r="ESS69" s="237"/>
      <c r="EST69" s="237"/>
      <c r="ESU69" s="237"/>
      <c r="ESV69" s="237"/>
      <c r="ESW69" s="237"/>
      <c r="ESX69" s="237"/>
      <c r="ESY69" s="237"/>
      <c r="ESZ69" s="237"/>
      <c r="ETA69" s="237"/>
      <c r="ETB69" s="237"/>
      <c r="ETC69" s="237"/>
      <c r="ETD69" s="237"/>
      <c r="ETE69" s="237"/>
      <c r="ETF69" s="237"/>
      <c r="ETG69" s="237"/>
      <c r="ETH69" s="237"/>
      <c r="ETI69" s="237"/>
      <c r="ETJ69" s="237"/>
      <c r="ETK69" s="237"/>
      <c r="ETL69" s="237"/>
      <c r="ETM69" s="237"/>
      <c r="ETN69" s="237"/>
      <c r="ETO69" s="237"/>
      <c r="ETP69" s="237"/>
      <c r="ETQ69" s="237"/>
      <c r="ETR69" s="237"/>
      <c r="ETS69" s="237"/>
      <c r="ETT69" s="237"/>
      <c r="ETU69" s="237"/>
      <c r="ETV69" s="237"/>
      <c r="ETW69" s="237"/>
      <c r="ETX69" s="237"/>
      <c r="ETY69" s="237"/>
      <c r="ETZ69" s="237"/>
      <c r="EUA69" s="237"/>
      <c r="EUB69" s="237"/>
      <c r="EUC69" s="237"/>
      <c r="EUD69" s="237"/>
      <c r="EUE69" s="237"/>
      <c r="EUF69" s="237"/>
      <c r="EUG69" s="237"/>
      <c r="EUH69" s="237"/>
      <c r="EUI69" s="237"/>
      <c r="EUJ69" s="237"/>
      <c r="EUK69" s="237"/>
      <c r="EUL69" s="237"/>
      <c r="EUM69" s="237"/>
      <c r="EUN69" s="237"/>
      <c r="EUO69" s="237"/>
      <c r="EUP69" s="237"/>
      <c r="EUQ69" s="237"/>
      <c r="EUR69" s="237"/>
      <c r="EUS69" s="237"/>
      <c r="EUT69" s="237"/>
      <c r="EUU69" s="237"/>
      <c r="EUV69" s="237"/>
      <c r="EUW69" s="237"/>
      <c r="EUX69" s="237"/>
      <c r="EUY69" s="237"/>
      <c r="EUZ69" s="237"/>
      <c r="EVA69" s="237"/>
      <c r="EVB69" s="237"/>
      <c r="EVC69" s="237"/>
      <c r="EVD69" s="237"/>
      <c r="EVE69" s="237"/>
      <c r="EVF69" s="237"/>
      <c r="EVG69" s="237"/>
      <c r="EVH69" s="237"/>
      <c r="EVI69" s="237"/>
      <c r="EVJ69" s="237"/>
      <c r="EVK69" s="237"/>
      <c r="EVL69" s="237"/>
      <c r="EVM69" s="237"/>
      <c r="EVN69" s="237"/>
      <c r="EVO69" s="237"/>
      <c r="EVP69" s="237"/>
      <c r="EVQ69" s="237"/>
      <c r="EVR69" s="237"/>
      <c r="EVS69" s="237"/>
      <c r="EVT69" s="237"/>
      <c r="EVU69" s="237"/>
      <c r="EVV69" s="237"/>
      <c r="EVW69" s="237"/>
      <c r="EVX69" s="237"/>
      <c r="EVY69" s="237"/>
      <c r="EVZ69" s="237"/>
      <c r="EWA69" s="237"/>
      <c r="EWB69" s="237"/>
      <c r="EWC69" s="237"/>
      <c r="EWD69" s="237"/>
      <c r="EWE69" s="237"/>
      <c r="EWF69" s="237"/>
      <c r="EWG69" s="237"/>
      <c r="EWH69" s="237"/>
      <c r="EWI69" s="237"/>
      <c r="EWJ69" s="237"/>
      <c r="EWK69" s="237"/>
      <c r="EWL69" s="237"/>
      <c r="EWM69" s="237"/>
      <c r="EWN69" s="237"/>
      <c r="EWO69" s="237"/>
      <c r="EWP69" s="237"/>
      <c r="EWQ69" s="237"/>
      <c r="EWR69" s="237"/>
      <c r="EWS69" s="237"/>
      <c r="EWT69" s="237"/>
      <c r="EWU69" s="237"/>
      <c r="EWV69" s="237"/>
      <c r="EWW69" s="237"/>
      <c r="EWX69" s="237"/>
      <c r="EWY69" s="237"/>
      <c r="EWZ69" s="237"/>
      <c r="EXA69" s="237"/>
      <c r="EXB69" s="237"/>
      <c r="EXC69" s="237"/>
      <c r="EXD69" s="237"/>
      <c r="EXE69" s="237"/>
      <c r="EXF69" s="237"/>
      <c r="EXG69" s="237"/>
      <c r="EXH69" s="237"/>
      <c r="EXI69" s="237"/>
      <c r="EXJ69" s="237"/>
      <c r="EXK69" s="237"/>
      <c r="EXL69" s="237"/>
      <c r="EXM69" s="237"/>
      <c r="EXN69" s="237"/>
      <c r="EXO69" s="237"/>
      <c r="EXP69" s="237"/>
      <c r="EXQ69" s="237"/>
      <c r="EXR69" s="237"/>
      <c r="EXS69" s="237"/>
      <c r="EXT69" s="237"/>
      <c r="EXU69" s="237"/>
      <c r="EXV69" s="237"/>
      <c r="EXW69" s="237"/>
      <c r="EXX69" s="237"/>
      <c r="EXY69" s="237"/>
      <c r="EXZ69" s="237"/>
      <c r="EYA69" s="237"/>
      <c r="EYB69" s="237"/>
      <c r="EYC69" s="237"/>
      <c r="EYD69" s="237"/>
      <c r="EYE69" s="237"/>
      <c r="EYF69" s="237"/>
      <c r="EYG69" s="237"/>
      <c r="EYH69" s="237"/>
      <c r="EYI69" s="237"/>
      <c r="EYJ69" s="237"/>
      <c r="EYK69" s="237"/>
      <c r="EYL69" s="237"/>
      <c r="EYM69" s="237"/>
      <c r="EYN69" s="237"/>
      <c r="EYO69" s="237"/>
      <c r="EYP69" s="237"/>
      <c r="EYQ69" s="237"/>
      <c r="EYR69" s="237"/>
      <c r="EYS69" s="237"/>
      <c r="EYT69" s="237"/>
      <c r="EYU69" s="237"/>
      <c r="EYV69" s="237"/>
      <c r="EYW69" s="237"/>
      <c r="EYX69" s="237"/>
      <c r="EYY69" s="237"/>
      <c r="EYZ69" s="237"/>
      <c r="EZA69" s="237"/>
      <c r="EZB69" s="237"/>
      <c r="EZC69" s="237"/>
      <c r="EZD69" s="237"/>
      <c r="EZE69" s="237"/>
      <c r="EZF69" s="237"/>
      <c r="EZG69" s="237"/>
      <c r="EZH69" s="237"/>
      <c r="EZI69" s="237"/>
      <c r="EZJ69" s="237"/>
      <c r="EZK69" s="237"/>
      <c r="EZL69" s="237"/>
      <c r="EZM69" s="237"/>
      <c r="EZN69" s="237"/>
      <c r="EZO69" s="237"/>
      <c r="EZP69" s="237"/>
      <c r="EZQ69" s="237"/>
      <c r="EZR69" s="237"/>
      <c r="EZS69" s="237"/>
      <c r="EZT69" s="237"/>
      <c r="EZU69" s="237"/>
      <c r="EZV69" s="237"/>
      <c r="EZW69" s="237"/>
      <c r="EZX69" s="237"/>
      <c r="EZY69" s="237"/>
      <c r="EZZ69" s="237"/>
      <c r="FAA69" s="237"/>
      <c r="FAB69" s="237"/>
      <c r="FAC69" s="237"/>
      <c r="FAD69" s="237"/>
      <c r="FAE69" s="237"/>
      <c r="FAF69" s="237"/>
      <c r="FAG69" s="237"/>
      <c r="FAH69" s="237"/>
      <c r="FAI69" s="237"/>
      <c r="FAJ69" s="237"/>
      <c r="FAK69" s="237"/>
      <c r="FAL69" s="237"/>
      <c r="FAM69" s="237"/>
      <c r="FAN69" s="237"/>
      <c r="FAO69" s="237"/>
      <c r="FAP69" s="237"/>
      <c r="FAQ69" s="237"/>
      <c r="FAR69" s="237"/>
      <c r="FAS69" s="237"/>
      <c r="FAT69" s="237"/>
      <c r="FAU69" s="237"/>
      <c r="FAV69" s="237"/>
      <c r="FAW69" s="237"/>
      <c r="FAX69" s="237"/>
      <c r="FAY69" s="237"/>
      <c r="FAZ69" s="237"/>
      <c r="FBA69" s="237"/>
      <c r="FBB69" s="237"/>
      <c r="FBC69" s="237"/>
      <c r="FBD69" s="237"/>
      <c r="FBE69" s="237"/>
      <c r="FBF69" s="237"/>
      <c r="FBG69" s="237"/>
      <c r="FBH69" s="237"/>
      <c r="FBI69" s="237"/>
      <c r="FBJ69" s="237"/>
      <c r="FBK69" s="237"/>
      <c r="FBL69" s="237"/>
      <c r="FBM69" s="237"/>
      <c r="FBN69" s="237"/>
      <c r="FBO69" s="237"/>
      <c r="FBP69" s="237"/>
      <c r="FBQ69" s="237"/>
      <c r="FBR69" s="237"/>
      <c r="FBS69" s="237"/>
      <c r="FBT69" s="237"/>
      <c r="FBU69" s="237"/>
      <c r="FBV69" s="237"/>
      <c r="FBW69" s="237"/>
      <c r="FBX69" s="237"/>
      <c r="FBY69" s="237"/>
      <c r="FBZ69" s="237"/>
      <c r="FCA69" s="237"/>
      <c r="FCB69" s="237"/>
      <c r="FCC69" s="237"/>
      <c r="FCD69" s="237"/>
      <c r="FCE69" s="237"/>
      <c r="FCF69" s="237"/>
      <c r="FCG69" s="237"/>
      <c r="FCH69" s="237"/>
      <c r="FCI69" s="237"/>
      <c r="FCJ69" s="237"/>
      <c r="FCK69" s="237"/>
      <c r="FCL69" s="237"/>
      <c r="FCM69" s="237"/>
      <c r="FCN69" s="237"/>
      <c r="FCO69" s="237"/>
      <c r="FCP69" s="237"/>
      <c r="FCQ69" s="237"/>
      <c r="FCR69" s="237"/>
      <c r="FCS69" s="237"/>
      <c r="FCT69" s="237"/>
      <c r="FCU69" s="237"/>
      <c r="FCV69" s="237"/>
      <c r="FCW69" s="237"/>
      <c r="FCX69" s="237"/>
      <c r="FCY69" s="237"/>
      <c r="FCZ69" s="237"/>
      <c r="FDA69" s="237"/>
      <c r="FDB69" s="237"/>
      <c r="FDC69" s="237"/>
      <c r="FDD69" s="237"/>
      <c r="FDE69" s="237"/>
      <c r="FDF69" s="237"/>
      <c r="FDG69" s="237"/>
      <c r="FDH69" s="237"/>
      <c r="FDI69" s="237"/>
      <c r="FDJ69" s="237"/>
      <c r="FDK69" s="237"/>
      <c r="FDL69" s="237"/>
      <c r="FDM69" s="237"/>
      <c r="FDN69" s="237"/>
      <c r="FDO69" s="237"/>
      <c r="FDP69" s="237"/>
      <c r="FDQ69" s="237"/>
      <c r="FDR69" s="237"/>
      <c r="FDS69" s="237"/>
      <c r="FDT69" s="237"/>
      <c r="FDU69" s="237"/>
      <c r="FDV69" s="237"/>
      <c r="FDW69" s="237"/>
      <c r="FDX69" s="237"/>
      <c r="FDY69" s="237"/>
      <c r="FDZ69" s="237"/>
      <c r="FEA69" s="237"/>
      <c r="FEB69" s="237"/>
      <c r="FEC69" s="237"/>
      <c r="FED69" s="237"/>
      <c r="FEE69" s="237"/>
      <c r="FEF69" s="237"/>
      <c r="FEG69" s="237"/>
      <c r="FEH69" s="237"/>
      <c r="FEI69" s="237"/>
      <c r="FEJ69" s="237"/>
      <c r="FEK69" s="237"/>
      <c r="FEL69" s="237"/>
      <c r="FEM69" s="237"/>
      <c r="FEN69" s="237"/>
      <c r="FEO69" s="237"/>
      <c r="FEP69" s="237"/>
      <c r="FEQ69" s="237"/>
      <c r="FER69" s="237"/>
      <c r="FES69" s="237"/>
      <c r="FET69" s="237"/>
      <c r="FEU69" s="237"/>
      <c r="FEV69" s="237"/>
      <c r="FEW69" s="237"/>
      <c r="FEX69" s="237"/>
      <c r="FEY69" s="237"/>
      <c r="FEZ69" s="237"/>
      <c r="FFA69" s="237"/>
      <c r="FFB69" s="237"/>
      <c r="FFC69" s="237"/>
      <c r="FFD69" s="237"/>
      <c r="FFE69" s="237"/>
      <c r="FFF69" s="237"/>
      <c r="FFG69" s="237"/>
      <c r="FFH69" s="237"/>
      <c r="FFI69" s="237"/>
      <c r="FFJ69" s="237"/>
      <c r="FFK69" s="237"/>
      <c r="FFL69" s="237"/>
      <c r="FFM69" s="237"/>
      <c r="FFN69" s="237"/>
      <c r="FFO69" s="237"/>
      <c r="FFP69" s="237"/>
      <c r="FFQ69" s="237"/>
      <c r="FFR69" s="237"/>
      <c r="FFS69" s="237"/>
      <c r="FFT69" s="237"/>
      <c r="FFU69" s="237"/>
      <c r="FFV69" s="237"/>
      <c r="FFW69" s="237"/>
      <c r="FFX69" s="237"/>
      <c r="FFY69" s="237"/>
      <c r="FFZ69" s="237"/>
      <c r="FGA69" s="237"/>
      <c r="FGB69" s="237"/>
      <c r="FGC69" s="237"/>
      <c r="FGD69" s="237"/>
      <c r="FGE69" s="237"/>
      <c r="FGF69" s="237"/>
      <c r="FGG69" s="237"/>
      <c r="FGH69" s="237"/>
      <c r="FGI69" s="237"/>
      <c r="FGJ69" s="237"/>
      <c r="FGK69" s="237"/>
      <c r="FGL69" s="237"/>
      <c r="FGM69" s="237"/>
      <c r="FGN69" s="237"/>
      <c r="FGO69" s="237"/>
      <c r="FGP69" s="237"/>
      <c r="FGQ69" s="237"/>
      <c r="FGR69" s="237"/>
      <c r="FGS69" s="237"/>
      <c r="FGT69" s="237"/>
      <c r="FGU69" s="237"/>
      <c r="FGV69" s="237"/>
      <c r="FGW69" s="237"/>
      <c r="FGX69" s="237"/>
      <c r="FGY69" s="237"/>
      <c r="FGZ69" s="237"/>
      <c r="FHA69" s="237"/>
      <c r="FHB69" s="237"/>
      <c r="FHC69" s="237"/>
      <c r="FHD69" s="237"/>
      <c r="FHE69" s="237"/>
      <c r="FHF69" s="237"/>
      <c r="FHG69" s="237"/>
      <c r="FHH69" s="237"/>
      <c r="FHI69" s="237"/>
      <c r="FHJ69" s="237"/>
      <c r="FHK69" s="237"/>
      <c r="FHL69" s="237"/>
      <c r="FHM69" s="237"/>
      <c r="FHN69" s="237"/>
      <c r="FHO69" s="237"/>
      <c r="FHP69" s="237"/>
      <c r="FHQ69" s="237"/>
      <c r="FHR69" s="237"/>
      <c r="FHS69" s="237"/>
      <c r="FHT69" s="237"/>
      <c r="FHU69" s="237"/>
      <c r="FHV69" s="237"/>
      <c r="FHW69" s="237"/>
      <c r="FHX69" s="237"/>
      <c r="FHY69" s="237"/>
      <c r="FHZ69" s="237"/>
      <c r="FIA69" s="237"/>
      <c r="FIB69" s="237"/>
      <c r="FIC69" s="237"/>
      <c r="FID69" s="237"/>
      <c r="FIE69" s="237"/>
      <c r="FIF69" s="237"/>
      <c r="FIG69" s="237"/>
      <c r="FIH69" s="237"/>
      <c r="FII69" s="237"/>
      <c r="FIJ69" s="237"/>
      <c r="FIK69" s="237"/>
      <c r="FIL69" s="237"/>
      <c r="FIM69" s="237"/>
      <c r="FIN69" s="237"/>
      <c r="FIO69" s="237"/>
      <c r="FIP69" s="237"/>
      <c r="FIQ69" s="237"/>
      <c r="FIR69" s="237"/>
      <c r="FIS69" s="237"/>
      <c r="FIT69" s="237"/>
      <c r="FIU69" s="237"/>
      <c r="FIV69" s="237"/>
      <c r="FIW69" s="237"/>
      <c r="FIX69" s="237"/>
      <c r="FIY69" s="237"/>
      <c r="FIZ69" s="237"/>
      <c r="FJA69" s="237"/>
      <c r="FJB69" s="237"/>
      <c r="FJC69" s="237"/>
      <c r="FJD69" s="237"/>
      <c r="FJE69" s="237"/>
      <c r="FJF69" s="237"/>
      <c r="FJG69" s="237"/>
      <c r="FJH69" s="237"/>
      <c r="FJI69" s="237"/>
      <c r="FJJ69" s="237"/>
      <c r="FJK69" s="237"/>
      <c r="FJL69" s="237"/>
      <c r="FJM69" s="237"/>
      <c r="FJN69" s="237"/>
      <c r="FJO69" s="237"/>
      <c r="FJP69" s="237"/>
      <c r="FJQ69" s="237"/>
      <c r="FJR69" s="237"/>
      <c r="FJS69" s="237"/>
      <c r="FJT69" s="237"/>
      <c r="FJU69" s="237"/>
      <c r="FJV69" s="237"/>
      <c r="FJW69" s="237"/>
      <c r="FJX69" s="237"/>
      <c r="FJY69" s="237"/>
      <c r="FJZ69" s="237"/>
      <c r="FKA69" s="237"/>
      <c r="FKB69" s="237"/>
      <c r="FKC69" s="237"/>
      <c r="FKD69" s="237"/>
      <c r="FKE69" s="237"/>
      <c r="FKF69" s="237"/>
      <c r="FKG69" s="237"/>
      <c r="FKH69" s="237"/>
      <c r="FKI69" s="237"/>
      <c r="FKJ69" s="237"/>
      <c r="FKK69" s="237"/>
      <c r="FKL69" s="237"/>
      <c r="FKM69" s="237"/>
      <c r="FKN69" s="237"/>
      <c r="FKO69" s="237"/>
      <c r="FKP69" s="237"/>
      <c r="FKQ69" s="237"/>
      <c r="FKR69" s="237"/>
      <c r="FKS69" s="237"/>
      <c r="FKT69" s="237"/>
      <c r="FKU69" s="237"/>
      <c r="FKV69" s="237"/>
      <c r="FKW69" s="237"/>
      <c r="FKX69" s="237"/>
      <c r="FKY69" s="237"/>
      <c r="FKZ69" s="237"/>
      <c r="FLA69" s="237"/>
      <c r="FLB69" s="237"/>
      <c r="FLC69" s="237"/>
      <c r="FLD69" s="237"/>
      <c r="FLE69" s="237"/>
      <c r="FLF69" s="237"/>
      <c r="FLG69" s="237"/>
      <c r="FLH69" s="237"/>
      <c r="FLI69" s="237"/>
      <c r="FLJ69" s="237"/>
      <c r="FLK69" s="237"/>
      <c r="FLL69" s="237"/>
      <c r="FLM69" s="237"/>
      <c r="FLN69" s="237"/>
      <c r="FLO69" s="237"/>
      <c r="FLP69" s="237"/>
      <c r="FLQ69" s="237"/>
      <c r="FLR69" s="237"/>
      <c r="FLS69" s="237"/>
      <c r="FLT69" s="237"/>
      <c r="FLU69" s="237"/>
      <c r="FLV69" s="237"/>
      <c r="FLW69" s="237"/>
      <c r="FLX69" s="237"/>
      <c r="FLY69" s="237"/>
      <c r="FLZ69" s="237"/>
      <c r="FMA69" s="237"/>
      <c r="FMB69" s="237"/>
      <c r="FMC69" s="237"/>
      <c r="FMD69" s="237"/>
      <c r="FME69" s="237"/>
      <c r="FMF69" s="237"/>
      <c r="FMG69" s="237"/>
      <c r="FMH69" s="237"/>
      <c r="FMI69" s="237"/>
      <c r="FMJ69" s="237"/>
      <c r="FMK69" s="237"/>
      <c r="FML69" s="237"/>
      <c r="FMM69" s="237"/>
      <c r="FMN69" s="237"/>
      <c r="FMO69" s="237"/>
      <c r="FMP69" s="237"/>
      <c r="FMQ69" s="237"/>
      <c r="FMR69" s="237"/>
      <c r="FMS69" s="237"/>
      <c r="FMT69" s="237"/>
      <c r="FMU69" s="237"/>
      <c r="FMV69" s="237"/>
      <c r="FMW69" s="237"/>
      <c r="FMX69" s="237"/>
      <c r="FMY69" s="237"/>
      <c r="FMZ69" s="237"/>
      <c r="FNA69" s="237"/>
      <c r="FNB69" s="237"/>
      <c r="FNC69" s="237"/>
      <c r="FND69" s="237"/>
      <c r="FNE69" s="237"/>
      <c r="FNF69" s="237"/>
      <c r="FNG69" s="237"/>
      <c r="FNH69" s="237"/>
      <c r="FNI69" s="237"/>
      <c r="FNJ69" s="237"/>
      <c r="FNK69" s="237"/>
      <c r="FNL69" s="237"/>
      <c r="FNM69" s="237"/>
      <c r="FNN69" s="237"/>
      <c r="FNO69" s="237"/>
      <c r="FNP69" s="237"/>
      <c r="FNQ69" s="237"/>
      <c r="FNR69" s="237"/>
      <c r="FNS69" s="237"/>
      <c r="FNT69" s="237"/>
      <c r="FNU69" s="237"/>
      <c r="FNV69" s="237"/>
      <c r="FNW69" s="237"/>
      <c r="FNX69" s="237"/>
      <c r="FNY69" s="237"/>
      <c r="FNZ69" s="237"/>
      <c r="FOA69" s="237"/>
      <c r="FOB69" s="237"/>
      <c r="FOC69" s="237"/>
      <c r="FOD69" s="237"/>
      <c r="FOE69" s="237"/>
      <c r="FOF69" s="237"/>
      <c r="FOG69" s="237"/>
      <c r="FOH69" s="237"/>
      <c r="FOI69" s="237"/>
      <c r="FOJ69" s="237"/>
      <c r="FOK69" s="237"/>
      <c r="FOL69" s="237"/>
      <c r="FOM69" s="237"/>
      <c r="FON69" s="237"/>
      <c r="FOO69" s="237"/>
      <c r="FOP69" s="237"/>
      <c r="FOQ69" s="237"/>
      <c r="FOR69" s="237"/>
      <c r="FOS69" s="237"/>
      <c r="FOT69" s="237"/>
      <c r="FOU69" s="237"/>
      <c r="FOV69" s="237"/>
      <c r="FOW69" s="237"/>
      <c r="FOX69" s="237"/>
      <c r="FOY69" s="237"/>
      <c r="FOZ69" s="237"/>
      <c r="FPA69" s="237"/>
      <c r="FPB69" s="237"/>
      <c r="FPC69" s="237"/>
      <c r="FPD69" s="237"/>
      <c r="FPE69" s="237"/>
      <c r="FPF69" s="237"/>
      <c r="FPG69" s="237"/>
      <c r="FPH69" s="237"/>
      <c r="FPI69" s="237"/>
      <c r="FPJ69" s="237"/>
      <c r="FPK69" s="237"/>
      <c r="FPL69" s="237"/>
      <c r="FPM69" s="237"/>
      <c r="FPN69" s="237"/>
      <c r="FPO69" s="237"/>
      <c r="FPP69" s="237"/>
      <c r="FPQ69" s="237"/>
      <c r="FPR69" s="237"/>
      <c r="FPS69" s="237"/>
      <c r="FPT69" s="237"/>
      <c r="FPU69" s="237"/>
      <c r="FPV69" s="237"/>
      <c r="FPW69" s="237"/>
      <c r="FPX69" s="237"/>
      <c r="FPY69" s="237"/>
      <c r="FPZ69" s="237"/>
      <c r="FQA69" s="237"/>
      <c r="FQB69" s="237"/>
      <c r="FQC69" s="237"/>
      <c r="FQD69" s="237"/>
      <c r="FQE69" s="237"/>
      <c r="FQF69" s="237"/>
      <c r="FQG69" s="237"/>
      <c r="FQH69" s="237"/>
      <c r="FQI69" s="237"/>
      <c r="FQJ69" s="237"/>
      <c r="FQK69" s="237"/>
      <c r="FQL69" s="237"/>
      <c r="FQM69" s="237"/>
      <c r="FQN69" s="237"/>
      <c r="FQO69" s="237"/>
      <c r="FQP69" s="237"/>
      <c r="FQQ69" s="237"/>
      <c r="FQR69" s="237"/>
      <c r="FQS69" s="237"/>
      <c r="FQT69" s="237"/>
      <c r="FQU69" s="237"/>
      <c r="FQV69" s="237"/>
      <c r="FQW69" s="237"/>
      <c r="FQX69" s="237"/>
      <c r="FQY69" s="237"/>
      <c r="FQZ69" s="237"/>
      <c r="FRA69" s="237"/>
      <c r="FRB69" s="237"/>
      <c r="FRC69" s="237"/>
      <c r="FRD69" s="237"/>
      <c r="FRE69" s="237"/>
      <c r="FRF69" s="237"/>
      <c r="FRG69" s="237"/>
      <c r="FRH69" s="237"/>
      <c r="FRI69" s="237"/>
      <c r="FRJ69" s="237"/>
      <c r="FRK69" s="237"/>
      <c r="FRL69" s="237"/>
      <c r="FRM69" s="237"/>
      <c r="FRN69" s="237"/>
      <c r="FRO69" s="237"/>
      <c r="FRP69" s="237"/>
      <c r="FRQ69" s="237"/>
      <c r="FRR69" s="237"/>
      <c r="FRS69" s="237"/>
      <c r="FRT69" s="237"/>
      <c r="FRU69" s="237"/>
      <c r="FRV69" s="237"/>
      <c r="FRW69" s="237"/>
      <c r="FRX69" s="237"/>
      <c r="FRY69" s="237"/>
      <c r="FRZ69" s="237"/>
      <c r="FSA69" s="237"/>
      <c r="FSB69" s="237"/>
      <c r="FSC69" s="237"/>
      <c r="FSD69" s="237"/>
      <c r="FSE69" s="237"/>
      <c r="FSF69" s="237"/>
      <c r="FSG69" s="237"/>
      <c r="FSH69" s="237"/>
      <c r="FSI69" s="237"/>
      <c r="FSJ69" s="237"/>
      <c r="FSK69" s="237"/>
      <c r="FSL69" s="237"/>
      <c r="FSM69" s="237"/>
      <c r="FSN69" s="237"/>
      <c r="FSO69" s="237"/>
      <c r="FSP69" s="237"/>
      <c r="FSQ69" s="237"/>
      <c r="FSR69" s="237"/>
      <c r="FSS69" s="237"/>
      <c r="FST69" s="237"/>
      <c r="FSU69" s="237"/>
      <c r="FSV69" s="237"/>
      <c r="FSW69" s="237"/>
      <c r="FSX69" s="237"/>
      <c r="FSY69" s="237"/>
      <c r="FSZ69" s="237"/>
      <c r="FTA69" s="237"/>
      <c r="FTB69" s="237"/>
      <c r="FTC69" s="237"/>
      <c r="FTD69" s="237"/>
      <c r="FTE69" s="237"/>
      <c r="FTF69" s="237"/>
      <c r="FTG69" s="237"/>
      <c r="FTH69" s="237"/>
      <c r="FTI69" s="237"/>
      <c r="FTJ69" s="237"/>
      <c r="FTK69" s="237"/>
      <c r="FTL69" s="237"/>
      <c r="FTM69" s="237"/>
      <c r="FTN69" s="237"/>
      <c r="FTO69" s="237"/>
      <c r="FTP69" s="237"/>
      <c r="FTQ69" s="237"/>
      <c r="FTR69" s="237"/>
      <c r="FTS69" s="237"/>
      <c r="FTT69" s="237"/>
      <c r="FTU69" s="237"/>
      <c r="FTV69" s="237"/>
      <c r="FTW69" s="237"/>
      <c r="FTX69" s="237"/>
      <c r="FTY69" s="237"/>
      <c r="FTZ69" s="237"/>
      <c r="FUA69" s="237"/>
      <c r="FUB69" s="237"/>
      <c r="FUC69" s="237"/>
      <c r="FUD69" s="237"/>
      <c r="FUE69" s="237"/>
      <c r="FUF69" s="237"/>
      <c r="FUG69" s="237"/>
      <c r="FUH69" s="237"/>
      <c r="FUI69" s="237"/>
      <c r="FUJ69" s="237"/>
      <c r="FUK69" s="237"/>
      <c r="FUL69" s="237"/>
      <c r="FUM69" s="237"/>
      <c r="FUN69" s="237"/>
      <c r="FUO69" s="237"/>
      <c r="FUP69" s="237"/>
      <c r="FUQ69" s="237"/>
      <c r="FUR69" s="237"/>
      <c r="FUS69" s="237"/>
      <c r="FUT69" s="237"/>
      <c r="FUU69" s="237"/>
      <c r="FUV69" s="237"/>
      <c r="FUW69" s="237"/>
      <c r="FUX69" s="237"/>
      <c r="FUY69" s="237"/>
      <c r="FUZ69" s="237"/>
      <c r="FVA69" s="237"/>
      <c r="FVB69" s="237"/>
      <c r="FVC69" s="237"/>
      <c r="FVD69" s="237"/>
      <c r="FVE69" s="237"/>
      <c r="FVF69" s="237"/>
      <c r="FVG69" s="237"/>
      <c r="FVH69" s="237"/>
      <c r="FVI69" s="237"/>
      <c r="FVJ69" s="237"/>
      <c r="FVK69" s="237"/>
      <c r="FVL69" s="237"/>
      <c r="FVM69" s="237"/>
      <c r="FVN69" s="237"/>
      <c r="FVO69" s="237"/>
      <c r="FVP69" s="237"/>
      <c r="FVQ69" s="237"/>
      <c r="FVR69" s="237"/>
      <c r="FVS69" s="237"/>
      <c r="FVT69" s="237"/>
      <c r="FVU69" s="237"/>
      <c r="FVV69" s="237"/>
      <c r="FVW69" s="237"/>
      <c r="FVX69" s="237"/>
      <c r="FVY69" s="237"/>
      <c r="FVZ69" s="237"/>
      <c r="FWA69" s="237"/>
      <c r="FWB69" s="237"/>
      <c r="FWC69" s="237"/>
      <c r="FWD69" s="237"/>
      <c r="FWE69" s="237"/>
      <c r="FWF69" s="237"/>
      <c r="FWG69" s="237"/>
      <c r="FWH69" s="237"/>
      <c r="FWI69" s="237"/>
      <c r="FWJ69" s="237"/>
      <c r="FWK69" s="237"/>
      <c r="FWL69" s="237"/>
      <c r="FWM69" s="237"/>
      <c r="FWN69" s="237"/>
      <c r="FWO69" s="237"/>
      <c r="FWP69" s="237"/>
      <c r="FWQ69" s="237"/>
      <c r="FWR69" s="237"/>
      <c r="FWS69" s="237"/>
      <c r="FWT69" s="237"/>
      <c r="FWU69" s="237"/>
      <c r="FWV69" s="237"/>
      <c r="FWW69" s="237"/>
      <c r="FWX69" s="237"/>
      <c r="FWY69" s="237"/>
      <c r="FWZ69" s="237"/>
      <c r="FXA69" s="237"/>
      <c r="FXB69" s="237"/>
      <c r="FXC69" s="237"/>
      <c r="FXD69" s="237"/>
      <c r="FXE69" s="237"/>
      <c r="FXF69" s="237"/>
      <c r="FXG69" s="237"/>
      <c r="FXH69" s="237"/>
      <c r="FXI69" s="237"/>
      <c r="FXJ69" s="237"/>
      <c r="FXK69" s="237"/>
      <c r="FXL69" s="237"/>
      <c r="FXM69" s="237"/>
      <c r="FXN69" s="237"/>
      <c r="FXO69" s="237"/>
      <c r="FXP69" s="237"/>
      <c r="FXQ69" s="237"/>
      <c r="FXR69" s="237"/>
      <c r="FXS69" s="237"/>
      <c r="FXT69" s="237"/>
      <c r="FXU69" s="237"/>
      <c r="FXV69" s="237"/>
      <c r="FXW69" s="237"/>
      <c r="FXX69" s="237"/>
      <c r="FXY69" s="237"/>
      <c r="FXZ69" s="237"/>
      <c r="FYA69" s="237"/>
      <c r="FYB69" s="237"/>
      <c r="FYC69" s="237"/>
      <c r="FYD69" s="237"/>
      <c r="FYE69" s="237"/>
      <c r="FYF69" s="237"/>
      <c r="FYG69" s="237"/>
      <c r="FYH69" s="237"/>
      <c r="FYI69" s="237"/>
      <c r="FYJ69" s="237"/>
      <c r="FYK69" s="237"/>
      <c r="FYL69" s="237"/>
      <c r="FYM69" s="237"/>
      <c r="FYN69" s="237"/>
      <c r="FYO69" s="237"/>
      <c r="FYP69" s="237"/>
      <c r="FYQ69" s="237"/>
      <c r="FYR69" s="237"/>
      <c r="FYS69" s="237"/>
      <c r="FYT69" s="237"/>
      <c r="FYU69" s="237"/>
      <c r="FYV69" s="237"/>
      <c r="FYW69" s="237"/>
      <c r="FYX69" s="237"/>
      <c r="FYY69" s="237"/>
      <c r="FYZ69" s="237"/>
      <c r="FZA69" s="237"/>
      <c r="FZB69" s="237"/>
      <c r="FZC69" s="237"/>
      <c r="FZD69" s="237"/>
      <c r="FZE69" s="237"/>
      <c r="FZF69" s="237"/>
      <c r="FZG69" s="237"/>
      <c r="FZH69" s="237"/>
      <c r="FZI69" s="237"/>
      <c r="FZJ69" s="237"/>
      <c r="FZK69" s="237"/>
      <c r="FZL69" s="237"/>
      <c r="FZM69" s="237"/>
      <c r="FZN69" s="237"/>
      <c r="FZO69" s="237"/>
      <c r="FZP69" s="237"/>
      <c r="FZQ69" s="237"/>
      <c r="FZR69" s="237"/>
      <c r="FZS69" s="237"/>
      <c r="FZT69" s="237"/>
      <c r="FZU69" s="237"/>
      <c r="FZV69" s="237"/>
      <c r="FZW69" s="237"/>
      <c r="FZX69" s="237"/>
      <c r="FZY69" s="237"/>
      <c r="FZZ69" s="237"/>
      <c r="GAA69" s="237"/>
      <c r="GAB69" s="237"/>
      <c r="GAC69" s="237"/>
      <c r="GAD69" s="237"/>
      <c r="GAE69" s="237"/>
      <c r="GAF69" s="237"/>
      <c r="GAG69" s="237"/>
      <c r="GAH69" s="237"/>
      <c r="GAI69" s="237"/>
      <c r="GAJ69" s="237"/>
      <c r="GAK69" s="237"/>
      <c r="GAL69" s="237"/>
      <c r="GAM69" s="237"/>
      <c r="GAN69" s="237"/>
      <c r="GAO69" s="237"/>
      <c r="GAP69" s="237"/>
      <c r="GAQ69" s="237"/>
      <c r="GAR69" s="237"/>
      <c r="GAS69" s="237"/>
      <c r="GAT69" s="237"/>
      <c r="GAU69" s="237"/>
      <c r="GAV69" s="237"/>
      <c r="GAW69" s="237"/>
      <c r="GAX69" s="237"/>
      <c r="GAY69" s="237"/>
      <c r="GAZ69" s="237"/>
      <c r="GBA69" s="237"/>
      <c r="GBB69" s="237"/>
      <c r="GBC69" s="237"/>
      <c r="GBD69" s="237"/>
      <c r="GBE69" s="237"/>
      <c r="GBF69" s="237"/>
      <c r="GBG69" s="237"/>
      <c r="GBH69" s="237"/>
      <c r="GBI69" s="237"/>
      <c r="GBJ69" s="237"/>
      <c r="GBK69" s="237"/>
      <c r="GBL69" s="237"/>
      <c r="GBM69" s="237"/>
      <c r="GBN69" s="237"/>
      <c r="GBO69" s="237"/>
      <c r="GBP69" s="237"/>
      <c r="GBQ69" s="237"/>
      <c r="GBR69" s="237"/>
      <c r="GBS69" s="237"/>
      <c r="GBT69" s="237"/>
      <c r="GBU69" s="237"/>
      <c r="GBV69" s="237"/>
      <c r="GBW69" s="237"/>
      <c r="GBX69" s="237"/>
      <c r="GBY69" s="237"/>
      <c r="GBZ69" s="237"/>
      <c r="GCA69" s="237"/>
      <c r="GCB69" s="237"/>
      <c r="GCC69" s="237"/>
      <c r="GCD69" s="237"/>
      <c r="GCE69" s="237"/>
      <c r="GCF69" s="237"/>
      <c r="GCG69" s="237"/>
      <c r="GCH69" s="237"/>
      <c r="GCI69" s="237"/>
      <c r="GCJ69" s="237"/>
      <c r="GCK69" s="237"/>
      <c r="GCL69" s="237"/>
      <c r="GCM69" s="237"/>
      <c r="GCN69" s="237"/>
      <c r="GCO69" s="237"/>
      <c r="GCP69" s="237"/>
      <c r="GCQ69" s="237"/>
      <c r="GCR69" s="237"/>
      <c r="GCS69" s="237"/>
      <c r="GCT69" s="237"/>
      <c r="GCU69" s="237"/>
      <c r="GCV69" s="237"/>
      <c r="GCW69" s="237"/>
      <c r="GCX69" s="237"/>
      <c r="GCY69" s="237"/>
      <c r="GCZ69" s="237"/>
      <c r="GDA69" s="237"/>
      <c r="GDB69" s="237"/>
      <c r="GDC69" s="237"/>
      <c r="GDD69" s="237"/>
      <c r="GDE69" s="237"/>
      <c r="GDF69" s="237"/>
      <c r="GDG69" s="237"/>
      <c r="GDH69" s="237"/>
      <c r="GDI69" s="237"/>
      <c r="GDJ69" s="237"/>
      <c r="GDK69" s="237"/>
      <c r="GDL69" s="237"/>
      <c r="GDM69" s="237"/>
      <c r="GDN69" s="237"/>
      <c r="GDO69" s="237"/>
      <c r="GDP69" s="237"/>
      <c r="GDQ69" s="237"/>
      <c r="GDR69" s="237"/>
      <c r="GDS69" s="237"/>
      <c r="GDT69" s="237"/>
      <c r="GDU69" s="237"/>
      <c r="GDV69" s="237"/>
      <c r="GDW69" s="237"/>
      <c r="GDX69" s="237"/>
      <c r="GDY69" s="237"/>
      <c r="GDZ69" s="237"/>
      <c r="GEA69" s="237"/>
      <c r="GEB69" s="237"/>
      <c r="GEC69" s="237"/>
      <c r="GED69" s="237"/>
      <c r="GEE69" s="237"/>
      <c r="GEF69" s="237"/>
      <c r="GEG69" s="237"/>
      <c r="GEH69" s="237"/>
      <c r="GEI69" s="237"/>
      <c r="GEJ69" s="237"/>
      <c r="GEK69" s="237"/>
      <c r="GEL69" s="237"/>
      <c r="GEM69" s="237"/>
      <c r="GEN69" s="237"/>
      <c r="GEO69" s="237"/>
      <c r="GEP69" s="237"/>
      <c r="GEQ69" s="237"/>
      <c r="GER69" s="237"/>
      <c r="GES69" s="237"/>
      <c r="GET69" s="237"/>
      <c r="GEU69" s="237"/>
      <c r="GEV69" s="237"/>
      <c r="GEW69" s="237"/>
      <c r="GEX69" s="237"/>
      <c r="GEY69" s="237"/>
      <c r="GEZ69" s="237"/>
      <c r="GFA69" s="237"/>
      <c r="GFB69" s="237"/>
      <c r="GFC69" s="237"/>
      <c r="GFD69" s="237"/>
      <c r="GFE69" s="237"/>
      <c r="GFF69" s="237"/>
      <c r="GFG69" s="237"/>
      <c r="GFH69" s="237"/>
      <c r="GFI69" s="237"/>
      <c r="GFJ69" s="237"/>
      <c r="GFK69" s="237"/>
      <c r="GFL69" s="237"/>
      <c r="GFM69" s="237"/>
      <c r="GFN69" s="237"/>
      <c r="GFO69" s="237"/>
      <c r="GFP69" s="237"/>
      <c r="GFQ69" s="237"/>
      <c r="GFR69" s="237"/>
      <c r="GFS69" s="237"/>
      <c r="GFT69" s="237"/>
      <c r="GFU69" s="237"/>
      <c r="GFV69" s="237"/>
      <c r="GFW69" s="237"/>
      <c r="GFX69" s="237"/>
      <c r="GFY69" s="237"/>
      <c r="GFZ69" s="237"/>
      <c r="GGA69" s="237"/>
      <c r="GGB69" s="237"/>
      <c r="GGC69" s="237"/>
      <c r="GGD69" s="237"/>
      <c r="GGE69" s="237"/>
      <c r="GGF69" s="237"/>
      <c r="GGG69" s="237"/>
      <c r="GGH69" s="237"/>
      <c r="GGI69" s="237"/>
      <c r="GGJ69" s="237"/>
      <c r="GGK69" s="237"/>
      <c r="GGL69" s="237"/>
      <c r="GGM69" s="237"/>
      <c r="GGN69" s="237"/>
      <c r="GGO69" s="237"/>
      <c r="GGP69" s="237"/>
      <c r="GGQ69" s="237"/>
      <c r="GGR69" s="237"/>
      <c r="GGS69" s="237"/>
      <c r="GGT69" s="237"/>
      <c r="GGU69" s="237"/>
      <c r="GGV69" s="237"/>
      <c r="GGW69" s="237"/>
      <c r="GGX69" s="237"/>
      <c r="GGY69" s="237"/>
      <c r="GGZ69" s="237"/>
      <c r="GHA69" s="237"/>
      <c r="GHB69" s="237"/>
      <c r="GHC69" s="237"/>
      <c r="GHD69" s="237"/>
      <c r="GHE69" s="237"/>
      <c r="GHF69" s="237"/>
      <c r="GHG69" s="237"/>
      <c r="GHH69" s="237"/>
      <c r="GHI69" s="237"/>
      <c r="GHJ69" s="237"/>
      <c r="GHK69" s="237"/>
      <c r="GHL69" s="237"/>
      <c r="GHM69" s="237"/>
      <c r="GHN69" s="237"/>
      <c r="GHO69" s="237"/>
      <c r="GHP69" s="237"/>
      <c r="GHQ69" s="237"/>
      <c r="GHR69" s="237"/>
      <c r="GHS69" s="237"/>
      <c r="GHT69" s="237"/>
      <c r="GHU69" s="237"/>
      <c r="GHV69" s="237"/>
      <c r="GHW69" s="237"/>
      <c r="GHX69" s="237"/>
      <c r="GHY69" s="237"/>
      <c r="GHZ69" s="237"/>
      <c r="GIA69" s="237"/>
      <c r="GIB69" s="237"/>
      <c r="GIC69" s="237"/>
      <c r="GID69" s="237"/>
      <c r="GIE69" s="237"/>
      <c r="GIF69" s="237"/>
      <c r="GIG69" s="237"/>
      <c r="GIH69" s="237"/>
      <c r="GII69" s="237"/>
      <c r="GIJ69" s="237"/>
      <c r="GIK69" s="237"/>
      <c r="GIL69" s="237"/>
      <c r="GIM69" s="237"/>
      <c r="GIN69" s="237"/>
      <c r="GIO69" s="237"/>
      <c r="GIP69" s="237"/>
      <c r="GIQ69" s="237"/>
      <c r="GIR69" s="237"/>
      <c r="GIS69" s="237"/>
      <c r="GIT69" s="237"/>
      <c r="GIU69" s="237"/>
      <c r="GIV69" s="237"/>
      <c r="GIW69" s="237"/>
      <c r="GIX69" s="237"/>
      <c r="GIY69" s="237"/>
      <c r="GIZ69" s="237"/>
      <c r="GJA69" s="237"/>
      <c r="GJB69" s="237"/>
      <c r="GJC69" s="237"/>
      <c r="GJD69" s="237"/>
      <c r="GJE69" s="237"/>
      <c r="GJF69" s="237"/>
      <c r="GJG69" s="237"/>
      <c r="GJH69" s="237"/>
      <c r="GJI69" s="237"/>
      <c r="GJJ69" s="237"/>
      <c r="GJK69" s="237"/>
      <c r="GJL69" s="237"/>
      <c r="GJM69" s="237"/>
      <c r="GJN69" s="237"/>
      <c r="GJO69" s="237"/>
      <c r="GJP69" s="237"/>
      <c r="GJQ69" s="237"/>
      <c r="GJR69" s="237"/>
      <c r="GJS69" s="237"/>
      <c r="GJT69" s="237"/>
      <c r="GJU69" s="237"/>
      <c r="GJV69" s="237"/>
      <c r="GJW69" s="237"/>
      <c r="GJX69" s="237"/>
      <c r="GJY69" s="237"/>
      <c r="GJZ69" s="237"/>
      <c r="GKA69" s="237"/>
      <c r="GKB69" s="237"/>
      <c r="GKC69" s="237"/>
      <c r="GKD69" s="237"/>
      <c r="GKE69" s="237"/>
      <c r="GKF69" s="237"/>
      <c r="GKG69" s="237"/>
      <c r="GKH69" s="237"/>
      <c r="GKI69" s="237"/>
      <c r="GKJ69" s="237"/>
      <c r="GKK69" s="237"/>
      <c r="GKL69" s="237"/>
      <c r="GKM69" s="237"/>
      <c r="GKN69" s="237"/>
      <c r="GKO69" s="237"/>
      <c r="GKP69" s="237"/>
      <c r="GKQ69" s="237"/>
      <c r="GKR69" s="237"/>
      <c r="GKS69" s="237"/>
      <c r="GKT69" s="237"/>
      <c r="GKU69" s="237"/>
      <c r="GKV69" s="237"/>
      <c r="GKW69" s="237"/>
      <c r="GKX69" s="237"/>
      <c r="GKY69" s="237"/>
      <c r="GKZ69" s="237"/>
      <c r="GLA69" s="237"/>
      <c r="GLB69" s="237"/>
      <c r="GLC69" s="237"/>
      <c r="GLD69" s="237"/>
      <c r="GLE69" s="237"/>
      <c r="GLF69" s="237"/>
      <c r="GLG69" s="237"/>
      <c r="GLH69" s="237"/>
      <c r="GLI69" s="237"/>
      <c r="GLJ69" s="237"/>
      <c r="GLK69" s="237"/>
      <c r="GLL69" s="237"/>
      <c r="GLM69" s="237"/>
      <c r="GLN69" s="237"/>
      <c r="GLO69" s="237"/>
      <c r="GLP69" s="237"/>
      <c r="GLQ69" s="237"/>
      <c r="GLR69" s="237"/>
      <c r="GLS69" s="237"/>
      <c r="GLT69" s="237"/>
      <c r="GLU69" s="237"/>
      <c r="GLV69" s="237"/>
      <c r="GLW69" s="237"/>
      <c r="GLX69" s="237"/>
      <c r="GLY69" s="237"/>
      <c r="GLZ69" s="237"/>
      <c r="GMA69" s="237"/>
      <c r="GMB69" s="237"/>
      <c r="GMC69" s="237"/>
      <c r="GMD69" s="237"/>
      <c r="GME69" s="237"/>
      <c r="GMF69" s="237"/>
      <c r="GMG69" s="237"/>
      <c r="GMH69" s="237"/>
      <c r="GMI69" s="237"/>
      <c r="GMJ69" s="237"/>
      <c r="GMK69" s="237"/>
      <c r="GML69" s="237"/>
      <c r="GMM69" s="237"/>
      <c r="GMN69" s="237"/>
      <c r="GMO69" s="237"/>
      <c r="GMP69" s="237"/>
      <c r="GMQ69" s="237"/>
      <c r="GMR69" s="237"/>
      <c r="GMS69" s="237"/>
      <c r="GMT69" s="237"/>
      <c r="GMU69" s="237"/>
      <c r="GMV69" s="237"/>
      <c r="GMW69" s="237"/>
      <c r="GMX69" s="237"/>
      <c r="GMY69" s="237"/>
      <c r="GMZ69" s="237"/>
      <c r="GNA69" s="237"/>
      <c r="GNB69" s="237"/>
      <c r="GNC69" s="237"/>
      <c r="GND69" s="237"/>
      <c r="GNE69" s="237"/>
      <c r="GNF69" s="237"/>
      <c r="GNG69" s="237"/>
      <c r="GNH69" s="237"/>
      <c r="GNI69" s="237"/>
      <c r="GNJ69" s="237"/>
      <c r="GNK69" s="237"/>
      <c r="GNL69" s="237"/>
      <c r="GNM69" s="237"/>
      <c r="GNN69" s="237"/>
      <c r="GNO69" s="237"/>
      <c r="GNP69" s="237"/>
      <c r="GNQ69" s="237"/>
      <c r="GNR69" s="237"/>
      <c r="GNS69" s="237"/>
      <c r="GNT69" s="237"/>
      <c r="GNU69" s="237"/>
      <c r="GNV69" s="237"/>
      <c r="GNW69" s="237"/>
      <c r="GNX69" s="237"/>
      <c r="GNY69" s="237"/>
      <c r="GNZ69" s="237"/>
      <c r="GOA69" s="237"/>
      <c r="GOB69" s="237"/>
      <c r="GOC69" s="237"/>
      <c r="GOD69" s="237"/>
      <c r="GOE69" s="237"/>
      <c r="GOF69" s="237"/>
      <c r="GOG69" s="237"/>
      <c r="GOH69" s="237"/>
      <c r="GOI69" s="237"/>
      <c r="GOJ69" s="237"/>
      <c r="GOK69" s="237"/>
      <c r="GOL69" s="237"/>
      <c r="GOM69" s="237"/>
      <c r="GON69" s="237"/>
      <c r="GOO69" s="237"/>
      <c r="GOP69" s="237"/>
      <c r="GOQ69" s="237"/>
      <c r="GOR69" s="237"/>
      <c r="GOS69" s="237"/>
      <c r="GOT69" s="237"/>
      <c r="GOU69" s="237"/>
      <c r="GOV69" s="237"/>
      <c r="GOW69" s="237"/>
      <c r="GOX69" s="237"/>
      <c r="GOY69" s="237"/>
      <c r="GOZ69" s="237"/>
      <c r="GPA69" s="237"/>
      <c r="GPB69" s="237"/>
      <c r="GPC69" s="237"/>
      <c r="GPD69" s="237"/>
      <c r="GPE69" s="237"/>
      <c r="GPF69" s="237"/>
      <c r="GPG69" s="237"/>
      <c r="GPH69" s="237"/>
      <c r="GPI69" s="237"/>
      <c r="GPJ69" s="237"/>
      <c r="GPK69" s="237"/>
      <c r="GPL69" s="237"/>
      <c r="GPM69" s="237"/>
      <c r="GPN69" s="237"/>
      <c r="GPO69" s="237"/>
      <c r="GPP69" s="237"/>
      <c r="GPQ69" s="237"/>
      <c r="GPR69" s="237"/>
      <c r="GPS69" s="237"/>
      <c r="GPT69" s="237"/>
      <c r="GPU69" s="237"/>
      <c r="GPV69" s="237"/>
      <c r="GPW69" s="237"/>
      <c r="GPX69" s="237"/>
      <c r="GPY69" s="237"/>
      <c r="GPZ69" s="237"/>
      <c r="GQA69" s="237"/>
      <c r="GQB69" s="237"/>
      <c r="GQC69" s="237"/>
      <c r="GQD69" s="237"/>
      <c r="GQE69" s="237"/>
      <c r="GQF69" s="237"/>
      <c r="GQG69" s="237"/>
      <c r="GQH69" s="237"/>
      <c r="GQI69" s="237"/>
      <c r="GQJ69" s="237"/>
      <c r="GQK69" s="237"/>
      <c r="GQL69" s="237"/>
      <c r="GQM69" s="237"/>
      <c r="GQN69" s="237"/>
      <c r="GQO69" s="237"/>
      <c r="GQP69" s="237"/>
      <c r="GQQ69" s="237"/>
      <c r="GQR69" s="237"/>
      <c r="GQS69" s="237"/>
      <c r="GQT69" s="237"/>
      <c r="GQU69" s="237"/>
      <c r="GQV69" s="237"/>
      <c r="GQW69" s="237"/>
      <c r="GQX69" s="237"/>
      <c r="GQY69" s="237"/>
      <c r="GQZ69" s="237"/>
      <c r="GRA69" s="237"/>
      <c r="GRB69" s="237"/>
      <c r="GRC69" s="237"/>
      <c r="GRD69" s="237"/>
      <c r="GRE69" s="237"/>
      <c r="GRF69" s="237"/>
      <c r="GRG69" s="237"/>
      <c r="GRH69" s="237"/>
      <c r="GRI69" s="237"/>
      <c r="GRJ69" s="237"/>
      <c r="GRK69" s="237"/>
      <c r="GRL69" s="237"/>
      <c r="GRM69" s="237"/>
      <c r="GRN69" s="237"/>
      <c r="GRO69" s="237"/>
      <c r="GRP69" s="237"/>
      <c r="GRQ69" s="237"/>
      <c r="GRR69" s="237"/>
      <c r="GRS69" s="237"/>
      <c r="GRT69" s="237"/>
      <c r="GRU69" s="237"/>
      <c r="GRV69" s="237"/>
      <c r="GRW69" s="237"/>
      <c r="GRX69" s="237"/>
      <c r="GRY69" s="237"/>
      <c r="GRZ69" s="237"/>
      <c r="GSA69" s="237"/>
      <c r="GSB69" s="237"/>
      <c r="GSC69" s="237"/>
      <c r="GSD69" s="237"/>
      <c r="GSE69" s="237"/>
      <c r="GSF69" s="237"/>
      <c r="GSG69" s="237"/>
      <c r="GSH69" s="237"/>
      <c r="GSI69" s="237"/>
      <c r="GSJ69" s="237"/>
      <c r="GSK69" s="237"/>
      <c r="GSL69" s="237"/>
      <c r="GSM69" s="237"/>
      <c r="GSN69" s="237"/>
      <c r="GSO69" s="237"/>
      <c r="GSP69" s="237"/>
      <c r="GSQ69" s="237"/>
      <c r="GSR69" s="237"/>
      <c r="GSS69" s="237"/>
      <c r="GST69" s="237"/>
      <c r="GSU69" s="237"/>
      <c r="GSV69" s="237"/>
      <c r="GSW69" s="237"/>
      <c r="GSX69" s="237"/>
      <c r="GSY69" s="237"/>
      <c r="GSZ69" s="237"/>
      <c r="GTA69" s="237"/>
      <c r="GTB69" s="237"/>
      <c r="GTC69" s="237"/>
      <c r="GTD69" s="237"/>
      <c r="GTE69" s="237"/>
      <c r="GTF69" s="237"/>
      <c r="GTG69" s="237"/>
      <c r="GTH69" s="237"/>
      <c r="GTI69" s="237"/>
      <c r="GTJ69" s="237"/>
      <c r="GTK69" s="237"/>
      <c r="GTL69" s="237"/>
      <c r="GTM69" s="237"/>
      <c r="GTN69" s="237"/>
      <c r="GTO69" s="237"/>
      <c r="GTP69" s="237"/>
      <c r="GTQ69" s="237"/>
      <c r="GTR69" s="237"/>
      <c r="GTS69" s="237"/>
      <c r="GTT69" s="237"/>
      <c r="GTU69" s="237"/>
      <c r="GTV69" s="237"/>
      <c r="GTW69" s="237"/>
      <c r="GTX69" s="237"/>
      <c r="GTY69" s="237"/>
      <c r="GTZ69" s="237"/>
      <c r="GUA69" s="237"/>
      <c r="GUB69" s="237"/>
      <c r="GUC69" s="237"/>
      <c r="GUD69" s="237"/>
      <c r="GUE69" s="237"/>
      <c r="GUF69" s="237"/>
      <c r="GUG69" s="237"/>
      <c r="GUH69" s="237"/>
      <c r="GUI69" s="237"/>
      <c r="GUJ69" s="237"/>
      <c r="GUK69" s="237"/>
      <c r="GUL69" s="237"/>
      <c r="GUM69" s="237"/>
      <c r="GUN69" s="237"/>
      <c r="GUO69" s="237"/>
      <c r="GUP69" s="237"/>
      <c r="GUQ69" s="237"/>
      <c r="GUR69" s="237"/>
      <c r="GUS69" s="237"/>
      <c r="GUT69" s="237"/>
      <c r="GUU69" s="237"/>
      <c r="GUV69" s="237"/>
      <c r="GUW69" s="237"/>
      <c r="GUX69" s="237"/>
      <c r="GUY69" s="237"/>
      <c r="GUZ69" s="237"/>
      <c r="GVA69" s="237"/>
      <c r="GVB69" s="237"/>
      <c r="GVC69" s="237"/>
      <c r="GVD69" s="237"/>
      <c r="GVE69" s="237"/>
      <c r="GVF69" s="237"/>
      <c r="GVG69" s="237"/>
      <c r="GVH69" s="237"/>
      <c r="GVI69" s="237"/>
      <c r="GVJ69" s="237"/>
      <c r="GVK69" s="237"/>
      <c r="GVL69" s="237"/>
      <c r="GVM69" s="237"/>
      <c r="GVN69" s="237"/>
      <c r="GVO69" s="237"/>
      <c r="GVP69" s="237"/>
      <c r="GVQ69" s="237"/>
      <c r="GVR69" s="237"/>
      <c r="GVS69" s="237"/>
      <c r="GVT69" s="237"/>
      <c r="GVU69" s="237"/>
      <c r="GVV69" s="237"/>
      <c r="GVW69" s="237"/>
      <c r="GVX69" s="237"/>
      <c r="GVY69" s="237"/>
      <c r="GVZ69" s="237"/>
      <c r="GWA69" s="237"/>
      <c r="GWB69" s="237"/>
      <c r="GWC69" s="237"/>
      <c r="GWD69" s="237"/>
      <c r="GWE69" s="237"/>
      <c r="GWF69" s="237"/>
      <c r="GWG69" s="237"/>
      <c r="GWH69" s="237"/>
      <c r="GWI69" s="237"/>
      <c r="GWJ69" s="237"/>
      <c r="GWK69" s="237"/>
      <c r="GWL69" s="237"/>
      <c r="GWM69" s="237"/>
      <c r="GWN69" s="237"/>
      <c r="GWO69" s="237"/>
      <c r="GWP69" s="237"/>
      <c r="GWQ69" s="237"/>
      <c r="GWR69" s="237"/>
      <c r="GWS69" s="237"/>
      <c r="GWT69" s="237"/>
      <c r="GWU69" s="237"/>
      <c r="GWV69" s="237"/>
      <c r="GWW69" s="237"/>
      <c r="GWX69" s="237"/>
      <c r="GWY69" s="237"/>
      <c r="GWZ69" s="237"/>
      <c r="GXA69" s="237"/>
      <c r="GXB69" s="237"/>
      <c r="GXC69" s="237"/>
      <c r="GXD69" s="237"/>
      <c r="GXE69" s="237"/>
      <c r="GXF69" s="237"/>
      <c r="GXG69" s="237"/>
      <c r="GXH69" s="237"/>
      <c r="GXI69" s="237"/>
      <c r="GXJ69" s="237"/>
      <c r="GXK69" s="237"/>
      <c r="GXL69" s="237"/>
      <c r="GXM69" s="237"/>
      <c r="GXN69" s="237"/>
      <c r="GXO69" s="237"/>
      <c r="GXP69" s="237"/>
      <c r="GXQ69" s="237"/>
      <c r="GXR69" s="237"/>
      <c r="GXS69" s="237"/>
      <c r="GXT69" s="237"/>
      <c r="GXU69" s="237"/>
      <c r="GXV69" s="237"/>
      <c r="GXW69" s="237"/>
      <c r="GXX69" s="237"/>
      <c r="GXY69" s="237"/>
      <c r="GXZ69" s="237"/>
      <c r="GYA69" s="237"/>
      <c r="GYB69" s="237"/>
      <c r="GYC69" s="237"/>
      <c r="GYD69" s="237"/>
      <c r="GYE69" s="237"/>
      <c r="GYF69" s="237"/>
      <c r="GYG69" s="237"/>
      <c r="GYH69" s="237"/>
      <c r="GYI69" s="237"/>
      <c r="GYJ69" s="237"/>
      <c r="GYK69" s="237"/>
      <c r="GYL69" s="237"/>
      <c r="GYM69" s="237"/>
      <c r="GYN69" s="237"/>
      <c r="GYO69" s="237"/>
      <c r="GYP69" s="237"/>
      <c r="GYQ69" s="237"/>
      <c r="GYR69" s="237"/>
      <c r="GYS69" s="237"/>
      <c r="GYT69" s="237"/>
      <c r="GYU69" s="237"/>
      <c r="GYV69" s="237"/>
      <c r="GYW69" s="237"/>
      <c r="GYX69" s="237"/>
      <c r="GYY69" s="237"/>
      <c r="GYZ69" s="237"/>
      <c r="GZA69" s="237"/>
      <c r="GZB69" s="237"/>
      <c r="GZC69" s="237"/>
      <c r="GZD69" s="237"/>
      <c r="GZE69" s="237"/>
      <c r="GZF69" s="237"/>
      <c r="GZG69" s="237"/>
      <c r="GZH69" s="237"/>
      <c r="GZI69" s="237"/>
      <c r="GZJ69" s="237"/>
      <c r="GZK69" s="237"/>
      <c r="GZL69" s="237"/>
      <c r="GZM69" s="237"/>
      <c r="GZN69" s="237"/>
      <c r="GZO69" s="237"/>
      <c r="GZP69" s="237"/>
      <c r="GZQ69" s="237"/>
      <c r="GZR69" s="237"/>
      <c r="GZS69" s="237"/>
      <c r="GZT69" s="237"/>
      <c r="GZU69" s="237"/>
      <c r="GZV69" s="237"/>
      <c r="GZW69" s="237"/>
      <c r="GZX69" s="237"/>
      <c r="GZY69" s="237"/>
      <c r="GZZ69" s="237"/>
      <c r="HAA69" s="237"/>
      <c r="HAB69" s="237"/>
      <c r="HAC69" s="237"/>
      <c r="HAD69" s="237"/>
      <c r="HAE69" s="237"/>
      <c r="HAF69" s="237"/>
      <c r="HAG69" s="237"/>
      <c r="HAH69" s="237"/>
      <c r="HAI69" s="237"/>
      <c r="HAJ69" s="237"/>
      <c r="HAK69" s="237"/>
      <c r="HAL69" s="237"/>
      <c r="HAM69" s="237"/>
      <c r="HAN69" s="237"/>
      <c r="HAO69" s="237"/>
      <c r="HAP69" s="237"/>
      <c r="HAQ69" s="237"/>
      <c r="HAR69" s="237"/>
      <c r="HAS69" s="237"/>
      <c r="HAT69" s="237"/>
      <c r="HAU69" s="237"/>
      <c r="HAV69" s="237"/>
      <c r="HAW69" s="237"/>
      <c r="HAX69" s="237"/>
      <c r="HAY69" s="237"/>
      <c r="HAZ69" s="237"/>
      <c r="HBA69" s="237"/>
      <c r="HBB69" s="237"/>
      <c r="HBC69" s="237"/>
      <c r="HBD69" s="237"/>
      <c r="HBE69" s="237"/>
      <c r="HBF69" s="237"/>
      <c r="HBG69" s="237"/>
      <c r="HBH69" s="237"/>
      <c r="HBI69" s="237"/>
      <c r="HBJ69" s="237"/>
      <c r="HBK69" s="237"/>
      <c r="HBL69" s="237"/>
      <c r="HBM69" s="237"/>
      <c r="HBN69" s="237"/>
      <c r="HBO69" s="237"/>
      <c r="HBP69" s="237"/>
      <c r="HBQ69" s="237"/>
      <c r="HBR69" s="237"/>
      <c r="HBS69" s="237"/>
      <c r="HBT69" s="237"/>
      <c r="HBU69" s="237"/>
      <c r="HBV69" s="237"/>
      <c r="HBW69" s="237"/>
      <c r="HBX69" s="237"/>
      <c r="HBY69" s="237"/>
      <c r="HBZ69" s="237"/>
      <c r="HCA69" s="237"/>
      <c r="HCB69" s="237"/>
      <c r="HCC69" s="237"/>
      <c r="HCD69" s="237"/>
      <c r="HCE69" s="237"/>
      <c r="HCF69" s="237"/>
      <c r="HCG69" s="237"/>
      <c r="HCH69" s="237"/>
      <c r="HCI69" s="237"/>
      <c r="HCJ69" s="237"/>
      <c r="HCK69" s="237"/>
      <c r="HCL69" s="237"/>
      <c r="HCM69" s="237"/>
      <c r="HCN69" s="237"/>
      <c r="HCO69" s="237"/>
      <c r="HCP69" s="237"/>
      <c r="HCQ69" s="237"/>
      <c r="HCR69" s="237"/>
      <c r="HCS69" s="237"/>
      <c r="HCT69" s="237"/>
      <c r="HCU69" s="237"/>
      <c r="HCV69" s="237"/>
      <c r="HCW69" s="237"/>
      <c r="HCX69" s="237"/>
      <c r="HCY69" s="237"/>
      <c r="HCZ69" s="237"/>
      <c r="HDA69" s="237"/>
      <c r="HDB69" s="237"/>
      <c r="HDC69" s="237"/>
      <c r="HDD69" s="237"/>
      <c r="HDE69" s="237"/>
      <c r="HDF69" s="237"/>
      <c r="HDG69" s="237"/>
      <c r="HDH69" s="237"/>
      <c r="HDI69" s="237"/>
      <c r="HDJ69" s="237"/>
      <c r="HDK69" s="237"/>
      <c r="HDL69" s="237"/>
      <c r="HDM69" s="237"/>
      <c r="HDN69" s="237"/>
      <c r="HDO69" s="237"/>
      <c r="HDP69" s="237"/>
      <c r="HDQ69" s="237"/>
      <c r="HDR69" s="237"/>
      <c r="HDS69" s="237"/>
      <c r="HDT69" s="237"/>
      <c r="HDU69" s="237"/>
      <c r="HDV69" s="237"/>
      <c r="HDW69" s="237"/>
      <c r="HDX69" s="237"/>
      <c r="HDY69" s="237"/>
      <c r="HDZ69" s="237"/>
      <c r="HEA69" s="237"/>
      <c r="HEB69" s="237"/>
      <c r="HEC69" s="237"/>
      <c r="HED69" s="237"/>
      <c r="HEE69" s="237"/>
      <c r="HEF69" s="237"/>
      <c r="HEG69" s="237"/>
      <c r="HEH69" s="237"/>
      <c r="HEI69" s="237"/>
      <c r="HEJ69" s="237"/>
      <c r="HEK69" s="237"/>
      <c r="HEL69" s="237"/>
      <c r="HEM69" s="237"/>
      <c r="HEN69" s="237"/>
      <c r="HEO69" s="237"/>
      <c r="HEP69" s="237"/>
      <c r="HEQ69" s="237"/>
      <c r="HER69" s="237"/>
      <c r="HES69" s="237"/>
      <c r="HET69" s="237"/>
      <c r="HEU69" s="237"/>
      <c r="HEV69" s="237"/>
      <c r="HEW69" s="237"/>
      <c r="HEX69" s="237"/>
      <c r="HEY69" s="237"/>
      <c r="HEZ69" s="237"/>
      <c r="HFA69" s="237"/>
      <c r="HFB69" s="237"/>
      <c r="HFC69" s="237"/>
      <c r="HFD69" s="237"/>
      <c r="HFE69" s="237"/>
      <c r="HFF69" s="237"/>
      <c r="HFG69" s="237"/>
      <c r="HFH69" s="237"/>
      <c r="HFI69" s="237"/>
      <c r="HFJ69" s="237"/>
      <c r="HFK69" s="237"/>
      <c r="HFL69" s="237"/>
      <c r="HFM69" s="237"/>
      <c r="HFN69" s="237"/>
      <c r="HFO69" s="237"/>
      <c r="HFP69" s="237"/>
      <c r="HFQ69" s="237"/>
      <c r="HFR69" s="237"/>
      <c r="HFS69" s="237"/>
      <c r="HFT69" s="237"/>
      <c r="HFU69" s="237"/>
      <c r="HFV69" s="237"/>
      <c r="HFW69" s="237"/>
      <c r="HFX69" s="237"/>
      <c r="HFY69" s="237"/>
      <c r="HFZ69" s="237"/>
      <c r="HGA69" s="237"/>
      <c r="HGB69" s="237"/>
      <c r="HGC69" s="237"/>
      <c r="HGD69" s="237"/>
      <c r="HGE69" s="237"/>
      <c r="HGF69" s="237"/>
      <c r="HGG69" s="237"/>
      <c r="HGH69" s="237"/>
      <c r="HGI69" s="237"/>
      <c r="HGJ69" s="237"/>
      <c r="HGK69" s="237"/>
      <c r="HGL69" s="237"/>
      <c r="HGM69" s="237"/>
      <c r="HGN69" s="237"/>
      <c r="HGO69" s="237"/>
      <c r="HGP69" s="237"/>
      <c r="HGQ69" s="237"/>
      <c r="HGR69" s="237"/>
      <c r="HGS69" s="237"/>
      <c r="HGT69" s="237"/>
      <c r="HGU69" s="237"/>
      <c r="HGV69" s="237"/>
      <c r="HGW69" s="237"/>
      <c r="HGX69" s="237"/>
      <c r="HGY69" s="237"/>
      <c r="HGZ69" s="237"/>
      <c r="HHA69" s="237"/>
      <c r="HHB69" s="237"/>
      <c r="HHC69" s="237"/>
      <c r="HHD69" s="237"/>
      <c r="HHE69" s="237"/>
      <c r="HHF69" s="237"/>
      <c r="HHG69" s="237"/>
      <c r="HHH69" s="237"/>
      <c r="HHI69" s="237"/>
      <c r="HHJ69" s="237"/>
      <c r="HHK69" s="237"/>
      <c r="HHL69" s="237"/>
      <c r="HHM69" s="237"/>
      <c r="HHN69" s="237"/>
      <c r="HHO69" s="237"/>
      <c r="HHP69" s="237"/>
      <c r="HHQ69" s="237"/>
      <c r="HHR69" s="237"/>
      <c r="HHS69" s="237"/>
      <c r="HHT69" s="237"/>
      <c r="HHU69" s="237"/>
      <c r="HHV69" s="237"/>
      <c r="HHW69" s="237"/>
      <c r="HHX69" s="237"/>
      <c r="HHY69" s="237"/>
      <c r="HHZ69" s="237"/>
      <c r="HIA69" s="237"/>
      <c r="HIB69" s="237"/>
      <c r="HIC69" s="237"/>
      <c r="HID69" s="237"/>
      <c r="HIE69" s="237"/>
      <c r="HIF69" s="237"/>
      <c r="HIG69" s="237"/>
      <c r="HIH69" s="237"/>
      <c r="HII69" s="237"/>
      <c r="HIJ69" s="237"/>
      <c r="HIK69" s="237"/>
      <c r="HIL69" s="237"/>
      <c r="HIM69" s="237"/>
      <c r="HIN69" s="237"/>
      <c r="HIO69" s="237"/>
      <c r="HIP69" s="237"/>
      <c r="HIQ69" s="237"/>
      <c r="HIR69" s="237"/>
      <c r="HIS69" s="237"/>
      <c r="HIT69" s="237"/>
      <c r="HIU69" s="237"/>
      <c r="HIV69" s="237"/>
      <c r="HIW69" s="237"/>
      <c r="HIX69" s="237"/>
      <c r="HIY69" s="237"/>
      <c r="HIZ69" s="237"/>
      <c r="HJA69" s="237"/>
      <c r="HJB69" s="237"/>
      <c r="HJC69" s="237"/>
      <c r="HJD69" s="237"/>
      <c r="HJE69" s="237"/>
      <c r="HJF69" s="237"/>
      <c r="HJG69" s="237"/>
      <c r="HJH69" s="237"/>
      <c r="HJI69" s="237"/>
      <c r="HJJ69" s="237"/>
      <c r="HJK69" s="237"/>
      <c r="HJL69" s="237"/>
      <c r="HJM69" s="237"/>
      <c r="HJN69" s="237"/>
      <c r="HJO69" s="237"/>
      <c r="HJP69" s="237"/>
      <c r="HJQ69" s="237"/>
      <c r="HJR69" s="237"/>
      <c r="HJS69" s="237"/>
      <c r="HJT69" s="237"/>
      <c r="HJU69" s="237"/>
      <c r="HJV69" s="237"/>
      <c r="HJW69" s="237"/>
      <c r="HJX69" s="237"/>
      <c r="HJY69" s="237"/>
      <c r="HJZ69" s="237"/>
      <c r="HKA69" s="237"/>
      <c r="HKB69" s="237"/>
      <c r="HKC69" s="237"/>
      <c r="HKD69" s="237"/>
      <c r="HKE69" s="237"/>
      <c r="HKF69" s="237"/>
      <c r="HKG69" s="237"/>
      <c r="HKH69" s="237"/>
      <c r="HKI69" s="237"/>
      <c r="HKJ69" s="237"/>
      <c r="HKK69" s="237"/>
      <c r="HKL69" s="237"/>
      <c r="HKM69" s="237"/>
      <c r="HKN69" s="237"/>
      <c r="HKO69" s="237"/>
      <c r="HKP69" s="237"/>
      <c r="HKQ69" s="237"/>
      <c r="HKR69" s="237"/>
      <c r="HKS69" s="237"/>
      <c r="HKT69" s="237"/>
      <c r="HKU69" s="237"/>
      <c r="HKV69" s="237"/>
      <c r="HKW69" s="237"/>
      <c r="HKX69" s="237"/>
      <c r="HKY69" s="237"/>
      <c r="HKZ69" s="237"/>
      <c r="HLA69" s="237"/>
      <c r="HLB69" s="237"/>
      <c r="HLC69" s="237"/>
      <c r="HLD69" s="237"/>
      <c r="HLE69" s="237"/>
      <c r="HLF69" s="237"/>
      <c r="HLG69" s="237"/>
      <c r="HLH69" s="237"/>
      <c r="HLI69" s="237"/>
      <c r="HLJ69" s="237"/>
      <c r="HLK69" s="237"/>
      <c r="HLL69" s="237"/>
      <c r="HLM69" s="237"/>
      <c r="HLN69" s="237"/>
      <c r="HLO69" s="237"/>
      <c r="HLP69" s="237"/>
      <c r="HLQ69" s="237"/>
      <c r="HLR69" s="237"/>
      <c r="HLS69" s="237"/>
      <c r="HLT69" s="237"/>
      <c r="HLU69" s="237"/>
      <c r="HLV69" s="237"/>
      <c r="HLW69" s="237"/>
      <c r="HLX69" s="237"/>
      <c r="HLY69" s="237"/>
      <c r="HLZ69" s="237"/>
      <c r="HMA69" s="237"/>
      <c r="HMB69" s="237"/>
      <c r="HMC69" s="237"/>
      <c r="HMD69" s="237"/>
      <c r="HME69" s="237"/>
      <c r="HMF69" s="237"/>
      <c r="HMG69" s="237"/>
      <c r="HMH69" s="237"/>
      <c r="HMI69" s="237"/>
      <c r="HMJ69" s="237"/>
      <c r="HMK69" s="237"/>
      <c r="HML69" s="237"/>
      <c r="HMM69" s="237"/>
      <c r="HMN69" s="237"/>
      <c r="HMO69" s="237"/>
      <c r="HMP69" s="237"/>
      <c r="HMQ69" s="237"/>
      <c r="HMR69" s="237"/>
      <c r="HMS69" s="237"/>
      <c r="HMT69" s="237"/>
      <c r="HMU69" s="237"/>
      <c r="HMV69" s="237"/>
      <c r="HMW69" s="237"/>
      <c r="HMX69" s="237"/>
      <c r="HMY69" s="237"/>
      <c r="HMZ69" s="237"/>
      <c r="HNA69" s="237"/>
      <c r="HNB69" s="237"/>
      <c r="HNC69" s="237"/>
      <c r="HND69" s="237"/>
      <c r="HNE69" s="237"/>
      <c r="HNF69" s="237"/>
      <c r="HNG69" s="237"/>
      <c r="HNH69" s="237"/>
      <c r="HNI69" s="237"/>
      <c r="HNJ69" s="237"/>
      <c r="HNK69" s="237"/>
      <c r="HNL69" s="237"/>
      <c r="HNM69" s="237"/>
      <c r="HNN69" s="237"/>
      <c r="HNO69" s="237"/>
      <c r="HNP69" s="237"/>
      <c r="HNQ69" s="237"/>
      <c r="HNR69" s="237"/>
      <c r="HNS69" s="237"/>
      <c r="HNT69" s="237"/>
      <c r="HNU69" s="237"/>
      <c r="HNV69" s="237"/>
      <c r="HNW69" s="237"/>
      <c r="HNX69" s="237"/>
      <c r="HNY69" s="237"/>
      <c r="HNZ69" s="237"/>
      <c r="HOA69" s="237"/>
      <c r="HOB69" s="237"/>
      <c r="HOC69" s="237"/>
      <c r="HOD69" s="237"/>
      <c r="HOE69" s="237"/>
      <c r="HOF69" s="237"/>
      <c r="HOG69" s="237"/>
      <c r="HOH69" s="237"/>
      <c r="HOI69" s="237"/>
      <c r="HOJ69" s="237"/>
      <c r="HOK69" s="237"/>
      <c r="HOL69" s="237"/>
      <c r="HOM69" s="237"/>
      <c r="HON69" s="237"/>
      <c r="HOO69" s="237"/>
      <c r="HOP69" s="237"/>
      <c r="HOQ69" s="237"/>
      <c r="HOR69" s="237"/>
      <c r="HOS69" s="237"/>
      <c r="HOT69" s="237"/>
      <c r="HOU69" s="237"/>
      <c r="HOV69" s="237"/>
      <c r="HOW69" s="237"/>
      <c r="HOX69" s="237"/>
      <c r="HOY69" s="237"/>
      <c r="HOZ69" s="237"/>
      <c r="HPA69" s="237"/>
      <c r="HPB69" s="237"/>
      <c r="HPC69" s="237"/>
      <c r="HPD69" s="237"/>
      <c r="HPE69" s="237"/>
      <c r="HPF69" s="237"/>
      <c r="HPG69" s="237"/>
      <c r="HPH69" s="237"/>
      <c r="HPI69" s="237"/>
      <c r="HPJ69" s="237"/>
      <c r="HPK69" s="237"/>
      <c r="HPL69" s="237"/>
      <c r="HPM69" s="237"/>
      <c r="HPN69" s="237"/>
      <c r="HPO69" s="237"/>
      <c r="HPP69" s="237"/>
      <c r="HPQ69" s="237"/>
      <c r="HPR69" s="237"/>
      <c r="HPS69" s="237"/>
      <c r="HPT69" s="237"/>
      <c r="HPU69" s="237"/>
      <c r="HPV69" s="237"/>
      <c r="HPW69" s="237"/>
      <c r="HPX69" s="237"/>
      <c r="HPY69" s="237"/>
      <c r="HPZ69" s="237"/>
      <c r="HQA69" s="237"/>
      <c r="HQB69" s="237"/>
      <c r="HQC69" s="237"/>
      <c r="HQD69" s="237"/>
      <c r="HQE69" s="237"/>
      <c r="HQF69" s="237"/>
      <c r="HQG69" s="237"/>
      <c r="HQH69" s="237"/>
      <c r="HQI69" s="237"/>
      <c r="HQJ69" s="237"/>
      <c r="HQK69" s="237"/>
      <c r="HQL69" s="237"/>
      <c r="HQM69" s="237"/>
      <c r="HQN69" s="237"/>
      <c r="HQO69" s="237"/>
      <c r="HQP69" s="237"/>
      <c r="HQQ69" s="237"/>
      <c r="HQR69" s="237"/>
      <c r="HQS69" s="237"/>
      <c r="HQT69" s="237"/>
      <c r="HQU69" s="237"/>
      <c r="HQV69" s="237"/>
      <c r="HQW69" s="237"/>
      <c r="HQX69" s="237"/>
      <c r="HQY69" s="237"/>
      <c r="HQZ69" s="237"/>
      <c r="HRA69" s="237"/>
      <c r="HRB69" s="237"/>
      <c r="HRC69" s="237"/>
      <c r="HRD69" s="237"/>
      <c r="HRE69" s="237"/>
      <c r="HRF69" s="237"/>
      <c r="HRG69" s="237"/>
      <c r="HRH69" s="237"/>
      <c r="HRI69" s="237"/>
      <c r="HRJ69" s="237"/>
      <c r="HRK69" s="237"/>
      <c r="HRL69" s="237"/>
      <c r="HRM69" s="237"/>
      <c r="HRN69" s="237"/>
      <c r="HRO69" s="237"/>
      <c r="HRP69" s="237"/>
      <c r="HRQ69" s="237"/>
      <c r="HRR69" s="237"/>
      <c r="HRS69" s="237"/>
      <c r="HRT69" s="237"/>
      <c r="HRU69" s="237"/>
      <c r="HRV69" s="237"/>
      <c r="HRW69" s="237"/>
      <c r="HRX69" s="237"/>
      <c r="HRY69" s="237"/>
      <c r="HRZ69" s="237"/>
      <c r="HSA69" s="237"/>
      <c r="HSB69" s="237"/>
      <c r="HSC69" s="237"/>
      <c r="HSD69" s="237"/>
      <c r="HSE69" s="237"/>
      <c r="HSF69" s="237"/>
      <c r="HSG69" s="237"/>
      <c r="HSH69" s="237"/>
      <c r="HSI69" s="237"/>
      <c r="HSJ69" s="237"/>
      <c r="HSK69" s="237"/>
      <c r="HSL69" s="237"/>
      <c r="HSM69" s="237"/>
      <c r="HSN69" s="237"/>
      <c r="HSO69" s="237"/>
      <c r="HSP69" s="237"/>
      <c r="HSQ69" s="237"/>
      <c r="HSR69" s="237"/>
      <c r="HSS69" s="237"/>
      <c r="HST69" s="237"/>
      <c r="HSU69" s="237"/>
      <c r="HSV69" s="237"/>
      <c r="HSW69" s="237"/>
      <c r="HSX69" s="237"/>
      <c r="HSY69" s="237"/>
      <c r="HSZ69" s="237"/>
      <c r="HTA69" s="237"/>
      <c r="HTB69" s="237"/>
      <c r="HTC69" s="237"/>
      <c r="HTD69" s="237"/>
      <c r="HTE69" s="237"/>
      <c r="HTF69" s="237"/>
      <c r="HTG69" s="237"/>
      <c r="HTH69" s="237"/>
      <c r="HTI69" s="237"/>
      <c r="HTJ69" s="237"/>
      <c r="HTK69" s="237"/>
      <c r="HTL69" s="237"/>
      <c r="HTM69" s="237"/>
      <c r="HTN69" s="237"/>
      <c r="HTO69" s="237"/>
      <c r="HTP69" s="237"/>
      <c r="HTQ69" s="237"/>
      <c r="HTR69" s="237"/>
      <c r="HTS69" s="237"/>
      <c r="HTT69" s="237"/>
      <c r="HTU69" s="237"/>
      <c r="HTV69" s="237"/>
      <c r="HTW69" s="237"/>
      <c r="HTX69" s="237"/>
      <c r="HTY69" s="237"/>
      <c r="HTZ69" s="237"/>
      <c r="HUA69" s="237"/>
      <c r="HUB69" s="237"/>
      <c r="HUC69" s="237"/>
      <c r="HUD69" s="237"/>
      <c r="HUE69" s="237"/>
      <c r="HUF69" s="237"/>
      <c r="HUG69" s="237"/>
      <c r="HUH69" s="237"/>
      <c r="HUI69" s="237"/>
      <c r="HUJ69" s="237"/>
      <c r="HUK69" s="237"/>
      <c r="HUL69" s="237"/>
      <c r="HUM69" s="237"/>
      <c r="HUN69" s="237"/>
      <c r="HUO69" s="237"/>
      <c r="HUP69" s="237"/>
      <c r="HUQ69" s="237"/>
      <c r="HUR69" s="237"/>
      <c r="HUS69" s="237"/>
      <c r="HUT69" s="237"/>
      <c r="HUU69" s="237"/>
      <c r="HUV69" s="237"/>
      <c r="HUW69" s="237"/>
      <c r="HUX69" s="237"/>
      <c r="HUY69" s="237"/>
      <c r="HUZ69" s="237"/>
      <c r="HVA69" s="237"/>
      <c r="HVB69" s="237"/>
      <c r="HVC69" s="237"/>
      <c r="HVD69" s="237"/>
      <c r="HVE69" s="237"/>
      <c r="HVF69" s="237"/>
      <c r="HVG69" s="237"/>
      <c r="HVH69" s="237"/>
      <c r="HVI69" s="237"/>
      <c r="HVJ69" s="237"/>
      <c r="HVK69" s="237"/>
      <c r="HVL69" s="237"/>
      <c r="HVM69" s="237"/>
      <c r="HVN69" s="237"/>
      <c r="HVO69" s="237"/>
      <c r="HVP69" s="237"/>
      <c r="HVQ69" s="237"/>
      <c r="HVR69" s="237"/>
      <c r="HVS69" s="237"/>
      <c r="HVT69" s="237"/>
      <c r="HVU69" s="237"/>
      <c r="HVV69" s="237"/>
      <c r="HVW69" s="237"/>
      <c r="HVX69" s="237"/>
      <c r="HVY69" s="237"/>
      <c r="HVZ69" s="237"/>
      <c r="HWA69" s="237"/>
      <c r="HWB69" s="237"/>
      <c r="HWC69" s="237"/>
      <c r="HWD69" s="237"/>
      <c r="HWE69" s="237"/>
      <c r="HWF69" s="237"/>
      <c r="HWG69" s="237"/>
      <c r="HWH69" s="237"/>
      <c r="HWI69" s="237"/>
      <c r="HWJ69" s="237"/>
      <c r="HWK69" s="237"/>
      <c r="HWL69" s="237"/>
      <c r="HWM69" s="237"/>
      <c r="HWN69" s="237"/>
      <c r="HWO69" s="237"/>
      <c r="HWP69" s="237"/>
      <c r="HWQ69" s="237"/>
      <c r="HWR69" s="237"/>
      <c r="HWS69" s="237"/>
      <c r="HWT69" s="237"/>
      <c r="HWU69" s="237"/>
      <c r="HWV69" s="237"/>
      <c r="HWW69" s="237"/>
      <c r="HWX69" s="237"/>
      <c r="HWY69" s="237"/>
      <c r="HWZ69" s="237"/>
      <c r="HXA69" s="237"/>
      <c r="HXB69" s="237"/>
      <c r="HXC69" s="237"/>
      <c r="HXD69" s="237"/>
      <c r="HXE69" s="237"/>
      <c r="HXF69" s="237"/>
      <c r="HXG69" s="237"/>
      <c r="HXH69" s="237"/>
      <c r="HXI69" s="237"/>
      <c r="HXJ69" s="237"/>
      <c r="HXK69" s="237"/>
      <c r="HXL69" s="237"/>
      <c r="HXM69" s="237"/>
      <c r="HXN69" s="237"/>
      <c r="HXO69" s="237"/>
      <c r="HXP69" s="237"/>
      <c r="HXQ69" s="237"/>
      <c r="HXR69" s="237"/>
      <c r="HXS69" s="237"/>
      <c r="HXT69" s="237"/>
      <c r="HXU69" s="237"/>
      <c r="HXV69" s="237"/>
      <c r="HXW69" s="237"/>
      <c r="HXX69" s="237"/>
      <c r="HXY69" s="237"/>
      <c r="HXZ69" s="237"/>
      <c r="HYA69" s="237"/>
      <c r="HYB69" s="237"/>
      <c r="HYC69" s="237"/>
      <c r="HYD69" s="237"/>
      <c r="HYE69" s="237"/>
      <c r="HYF69" s="237"/>
      <c r="HYG69" s="237"/>
      <c r="HYH69" s="237"/>
      <c r="HYI69" s="237"/>
      <c r="HYJ69" s="237"/>
      <c r="HYK69" s="237"/>
      <c r="HYL69" s="237"/>
      <c r="HYM69" s="237"/>
      <c r="HYN69" s="237"/>
      <c r="HYO69" s="237"/>
      <c r="HYP69" s="237"/>
      <c r="HYQ69" s="237"/>
      <c r="HYR69" s="237"/>
      <c r="HYS69" s="237"/>
      <c r="HYT69" s="237"/>
      <c r="HYU69" s="237"/>
      <c r="HYV69" s="237"/>
      <c r="HYW69" s="237"/>
      <c r="HYX69" s="237"/>
      <c r="HYY69" s="237"/>
      <c r="HYZ69" s="237"/>
      <c r="HZA69" s="237"/>
      <c r="HZB69" s="237"/>
      <c r="HZC69" s="237"/>
      <c r="HZD69" s="237"/>
      <c r="HZE69" s="237"/>
      <c r="HZF69" s="237"/>
      <c r="HZG69" s="237"/>
      <c r="HZH69" s="237"/>
      <c r="HZI69" s="237"/>
      <c r="HZJ69" s="237"/>
      <c r="HZK69" s="237"/>
      <c r="HZL69" s="237"/>
      <c r="HZM69" s="237"/>
      <c r="HZN69" s="237"/>
      <c r="HZO69" s="237"/>
      <c r="HZP69" s="237"/>
      <c r="HZQ69" s="237"/>
      <c r="HZR69" s="237"/>
      <c r="HZS69" s="237"/>
      <c r="HZT69" s="237"/>
      <c r="HZU69" s="237"/>
      <c r="HZV69" s="237"/>
      <c r="HZW69" s="237"/>
      <c r="HZX69" s="237"/>
      <c r="HZY69" s="237"/>
      <c r="HZZ69" s="237"/>
      <c r="IAA69" s="237"/>
      <c r="IAB69" s="237"/>
      <c r="IAC69" s="237"/>
      <c r="IAD69" s="237"/>
      <c r="IAE69" s="237"/>
      <c r="IAF69" s="237"/>
      <c r="IAG69" s="237"/>
      <c r="IAH69" s="237"/>
      <c r="IAI69" s="237"/>
      <c r="IAJ69" s="237"/>
      <c r="IAK69" s="237"/>
      <c r="IAL69" s="237"/>
      <c r="IAM69" s="237"/>
      <c r="IAN69" s="237"/>
      <c r="IAO69" s="237"/>
      <c r="IAP69" s="237"/>
      <c r="IAQ69" s="237"/>
      <c r="IAR69" s="237"/>
      <c r="IAS69" s="237"/>
      <c r="IAT69" s="237"/>
      <c r="IAU69" s="237"/>
      <c r="IAV69" s="237"/>
      <c r="IAW69" s="237"/>
      <c r="IAX69" s="237"/>
      <c r="IAY69" s="237"/>
      <c r="IAZ69" s="237"/>
      <c r="IBA69" s="237"/>
      <c r="IBB69" s="237"/>
      <c r="IBC69" s="237"/>
      <c r="IBD69" s="237"/>
      <c r="IBE69" s="237"/>
      <c r="IBF69" s="237"/>
      <c r="IBG69" s="237"/>
      <c r="IBH69" s="237"/>
      <c r="IBI69" s="237"/>
      <c r="IBJ69" s="237"/>
      <c r="IBK69" s="237"/>
      <c r="IBL69" s="237"/>
      <c r="IBM69" s="237"/>
      <c r="IBN69" s="237"/>
      <c r="IBO69" s="237"/>
      <c r="IBP69" s="237"/>
      <c r="IBQ69" s="237"/>
      <c r="IBR69" s="237"/>
      <c r="IBS69" s="237"/>
      <c r="IBT69" s="237"/>
      <c r="IBU69" s="237"/>
      <c r="IBV69" s="237"/>
      <c r="IBW69" s="237"/>
      <c r="IBX69" s="237"/>
      <c r="IBY69" s="237"/>
      <c r="IBZ69" s="237"/>
      <c r="ICA69" s="237"/>
      <c r="ICB69" s="237"/>
      <c r="ICC69" s="237"/>
      <c r="ICD69" s="237"/>
      <c r="ICE69" s="237"/>
      <c r="ICF69" s="237"/>
      <c r="ICG69" s="237"/>
      <c r="ICH69" s="237"/>
      <c r="ICI69" s="237"/>
      <c r="ICJ69" s="237"/>
      <c r="ICK69" s="237"/>
      <c r="ICL69" s="237"/>
      <c r="ICM69" s="237"/>
      <c r="ICN69" s="237"/>
      <c r="ICO69" s="237"/>
      <c r="ICP69" s="237"/>
      <c r="ICQ69" s="237"/>
      <c r="ICR69" s="237"/>
      <c r="ICS69" s="237"/>
      <c r="ICT69" s="237"/>
      <c r="ICU69" s="237"/>
      <c r="ICV69" s="237"/>
      <c r="ICW69" s="237"/>
      <c r="ICX69" s="237"/>
      <c r="ICY69" s="237"/>
      <c r="ICZ69" s="237"/>
      <c r="IDA69" s="237"/>
      <c r="IDB69" s="237"/>
      <c r="IDC69" s="237"/>
      <c r="IDD69" s="237"/>
      <c r="IDE69" s="237"/>
      <c r="IDF69" s="237"/>
      <c r="IDG69" s="237"/>
      <c r="IDH69" s="237"/>
      <c r="IDI69" s="237"/>
      <c r="IDJ69" s="237"/>
      <c r="IDK69" s="237"/>
      <c r="IDL69" s="237"/>
      <c r="IDM69" s="237"/>
      <c r="IDN69" s="237"/>
      <c r="IDO69" s="237"/>
      <c r="IDP69" s="237"/>
      <c r="IDQ69" s="237"/>
      <c r="IDR69" s="237"/>
      <c r="IDS69" s="237"/>
      <c r="IDT69" s="237"/>
      <c r="IDU69" s="237"/>
      <c r="IDV69" s="237"/>
      <c r="IDW69" s="237"/>
      <c r="IDX69" s="237"/>
      <c r="IDY69" s="237"/>
      <c r="IDZ69" s="237"/>
      <c r="IEA69" s="237"/>
      <c r="IEB69" s="237"/>
      <c r="IEC69" s="237"/>
      <c r="IED69" s="237"/>
      <c r="IEE69" s="237"/>
      <c r="IEF69" s="237"/>
      <c r="IEG69" s="237"/>
      <c r="IEH69" s="237"/>
      <c r="IEI69" s="237"/>
      <c r="IEJ69" s="237"/>
      <c r="IEK69" s="237"/>
      <c r="IEL69" s="237"/>
      <c r="IEM69" s="237"/>
      <c r="IEN69" s="237"/>
      <c r="IEO69" s="237"/>
      <c r="IEP69" s="237"/>
      <c r="IEQ69" s="237"/>
      <c r="IER69" s="237"/>
      <c r="IES69" s="237"/>
      <c r="IET69" s="237"/>
      <c r="IEU69" s="237"/>
      <c r="IEV69" s="237"/>
      <c r="IEW69" s="237"/>
      <c r="IEX69" s="237"/>
      <c r="IEY69" s="237"/>
      <c r="IEZ69" s="237"/>
      <c r="IFA69" s="237"/>
      <c r="IFB69" s="237"/>
      <c r="IFC69" s="237"/>
      <c r="IFD69" s="237"/>
      <c r="IFE69" s="237"/>
      <c r="IFF69" s="237"/>
      <c r="IFG69" s="237"/>
      <c r="IFH69" s="237"/>
      <c r="IFI69" s="237"/>
      <c r="IFJ69" s="237"/>
      <c r="IFK69" s="237"/>
      <c r="IFL69" s="237"/>
      <c r="IFM69" s="237"/>
      <c r="IFN69" s="237"/>
      <c r="IFO69" s="237"/>
      <c r="IFP69" s="237"/>
      <c r="IFQ69" s="237"/>
      <c r="IFR69" s="237"/>
      <c r="IFS69" s="237"/>
      <c r="IFT69" s="237"/>
      <c r="IFU69" s="237"/>
      <c r="IFV69" s="237"/>
      <c r="IFW69" s="237"/>
      <c r="IFX69" s="237"/>
      <c r="IFY69" s="237"/>
      <c r="IFZ69" s="237"/>
      <c r="IGA69" s="237"/>
      <c r="IGB69" s="237"/>
      <c r="IGC69" s="237"/>
      <c r="IGD69" s="237"/>
      <c r="IGE69" s="237"/>
      <c r="IGF69" s="237"/>
      <c r="IGG69" s="237"/>
      <c r="IGH69" s="237"/>
      <c r="IGI69" s="237"/>
      <c r="IGJ69" s="237"/>
      <c r="IGK69" s="237"/>
      <c r="IGL69" s="237"/>
      <c r="IGM69" s="237"/>
      <c r="IGN69" s="237"/>
      <c r="IGO69" s="237"/>
      <c r="IGP69" s="237"/>
      <c r="IGQ69" s="237"/>
      <c r="IGR69" s="237"/>
      <c r="IGS69" s="237"/>
      <c r="IGT69" s="237"/>
      <c r="IGU69" s="237"/>
      <c r="IGV69" s="237"/>
      <c r="IGW69" s="237"/>
      <c r="IGX69" s="237"/>
      <c r="IGY69" s="237"/>
      <c r="IGZ69" s="237"/>
      <c r="IHA69" s="237"/>
      <c r="IHB69" s="237"/>
      <c r="IHC69" s="237"/>
      <c r="IHD69" s="237"/>
      <c r="IHE69" s="237"/>
      <c r="IHF69" s="237"/>
      <c r="IHG69" s="237"/>
      <c r="IHH69" s="237"/>
      <c r="IHI69" s="237"/>
      <c r="IHJ69" s="237"/>
      <c r="IHK69" s="237"/>
      <c r="IHL69" s="237"/>
      <c r="IHM69" s="237"/>
      <c r="IHN69" s="237"/>
      <c r="IHO69" s="237"/>
      <c r="IHP69" s="237"/>
      <c r="IHQ69" s="237"/>
      <c r="IHR69" s="237"/>
      <c r="IHS69" s="237"/>
      <c r="IHT69" s="237"/>
      <c r="IHU69" s="237"/>
      <c r="IHV69" s="237"/>
      <c r="IHW69" s="237"/>
      <c r="IHX69" s="237"/>
      <c r="IHY69" s="237"/>
      <c r="IHZ69" s="237"/>
      <c r="IIA69" s="237"/>
      <c r="IIB69" s="237"/>
      <c r="IIC69" s="237"/>
      <c r="IID69" s="237"/>
      <c r="IIE69" s="237"/>
      <c r="IIF69" s="237"/>
      <c r="IIG69" s="237"/>
      <c r="IIH69" s="237"/>
      <c r="III69" s="237"/>
      <c r="IIJ69" s="237"/>
      <c r="IIK69" s="237"/>
      <c r="IIL69" s="237"/>
      <c r="IIM69" s="237"/>
      <c r="IIN69" s="237"/>
      <c r="IIO69" s="237"/>
      <c r="IIP69" s="237"/>
      <c r="IIQ69" s="237"/>
      <c r="IIR69" s="237"/>
      <c r="IIS69" s="237"/>
      <c r="IIT69" s="237"/>
      <c r="IIU69" s="237"/>
      <c r="IIV69" s="237"/>
      <c r="IIW69" s="237"/>
      <c r="IIX69" s="237"/>
      <c r="IIY69" s="237"/>
      <c r="IIZ69" s="237"/>
      <c r="IJA69" s="237"/>
      <c r="IJB69" s="237"/>
      <c r="IJC69" s="237"/>
      <c r="IJD69" s="237"/>
      <c r="IJE69" s="237"/>
      <c r="IJF69" s="237"/>
      <c r="IJG69" s="237"/>
      <c r="IJH69" s="237"/>
      <c r="IJI69" s="237"/>
      <c r="IJJ69" s="237"/>
      <c r="IJK69" s="237"/>
      <c r="IJL69" s="237"/>
      <c r="IJM69" s="237"/>
      <c r="IJN69" s="237"/>
      <c r="IJO69" s="237"/>
      <c r="IJP69" s="237"/>
      <c r="IJQ69" s="237"/>
      <c r="IJR69" s="237"/>
      <c r="IJS69" s="237"/>
      <c r="IJT69" s="237"/>
      <c r="IJU69" s="237"/>
      <c r="IJV69" s="237"/>
      <c r="IJW69" s="237"/>
      <c r="IJX69" s="237"/>
      <c r="IJY69" s="237"/>
      <c r="IJZ69" s="237"/>
      <c r="IKA69" s="237"/>
      <c r="IKB69" s="237"/>
      <c r="IKC69" s="237"/>
      <c r="IKD69" s="237"/>
      <c r="IKE69" s="237"/>
      <c r="IKF69" s="237"/>
      <c r="IKG69" s="237"/>
      <c r="IKH69" s="237"/>
      <c r="IKI69" s="237"/>
      <c r="IKJ69" s="237"/>
      <c r="IKK69" s="237"/>
      <c r="IKL69" s="237"/>
      <c r="IKM69" s="237"/>
      <c r="IKN69" s="237"/>
      <c r="IKO69" s="237"/>
      <c r="IKP69" s="237"/>
      <c r="IKQ69" s="237"/>
      <c r="IKR69" s="237"/>
      <c r="IKS69" s="237"/>
      <c r="IKT69" s="237"/>
      <c r="IKU69" s="237"/>
      <c r="IKV69" s="237"/>
      <c r="IKW69" s="237"/>
      <c r="IKX69" s="237"/>
      <c r="IKY69" s="237"/>
      <c r="IKZ69" s="237"/>
      <c r="ILA69" s="237"/>
      <c r="ILB69" s="237"/>
      <c r="ILC69" s="237"/>
      <c r="ILD69" s="237"/>
      <c r="ILE69" s="237"/>
      <c r="ILF69" s="237"/>
      <c r="ILG69" s="237"/>
      <c r="ILH69" s="237"/>
      <c r="ILI69" s="237"/>
      <c r="ILJ69" s="237"/>
      <c r="ILK69" s="237"/>
      <c r="ILL69" s="237"/>
      <c r="ILM69" s="237"/>
      <c r="ILN69" s="237"/>
      <c r="ILO69" s="237"/>
      <c r="ILP69" s="237"/>
      <c r="ILQ69" s="237"/>
      <c r="ILR69" s="237"/>
      <c r="ILS69" s="237"/>
      <c r="ILT69" s="237"/>
      <c r="ILU69" s="237"/>
      <c r="ILV69" s="237"/>
      <c r="ILW69" s="237"/>
      <c r="ILX69" s="237"/>
      <c r="ILY69" s="237"/>
      <c r="ILZ69" s="237"/>
      <c r="IMA69" s="237"/>
      <c r="IMB69" s="237"/>
      <c r="IMC69" s="237"/>
      <c r="IMD69" s="237"/>
      <c r="IME69" s="237"/>
      <c r="IMF69" s="237"/>
      <c r="IMG69" s="237"/>
      <c r="IMH69" s="237"/>
      <c r="IMI69" s="237"/>
      <c r="IMJ69" s="237"/>
      <c r="IMK69" s="237"/>
      <c r="IML69" s="237"/>
      <c r="IMM69" s="237"/>
      <c r="IMN69" s="237"/>
      <c r="IMO69" s="237"/>
      <c r="IMP69" s="237"/>
      <c r="IMQ69" s="237"/>
      <c r="IMR69" s="237"/>
      <c r="IMS69" s="237"/>
      <c r="IMT69" s="237"/>
      <c r="IMU69" s="237"/>
      <c r="IMV69" s="237"/>
      <c r="IMW69" s="237"/>
      <c r="IMX69" s="237"/>
      <c r="IMY69" s="237"/>
      <c r="IMZ69" s="237"/>
      <c r="INA69" s="237"/>
      <c r="INB69" s="237"/>
      <c r="INC69" s="237"/>
      <c r="IND69" s="237"/>
      <c r="INE69" s="237"/>
      <c r="INF69" s="237"/>
      <c r="ING69" s="237"/>
      <c r="INH69" s="237"/>
      <c r="INI69" s="237"/>
      <c r="INJ69" s="237"/>
      <c r="INK69" s="237"/>
      <c r="INL69" s="237"/>
      <c r="INM69" s="237"/>
      <c r="INN69" s="237"/>
      <c r="INO69" s="237"/>
      <c r="INP69" s="237"/>
      <c r="INQ69" s="237"/>
      <c r="INR69" s="237"/>
      <c r="INS69" s="237"/>
      <c r="INT69" s="237"/>
      <c r="INU69" s="237"/>
      <c r="INV69" s="237"/>
      <c r="INW69" s="237"/>
      <c r="INX69" s="237"/>
      <c r="INY69" s="237"/>
      <c r="INZ69" s="237"/>
      <c r="IOA69" s="237"/>
      <c r="IOB69" s="237"/>
      <c r="IOC69" s="237"/>
      <c r="IOD69" s="237"/>
      <c r="IOE69" s="237"/>
      <c r="IOF69" s="237"/>
      <c r="IOG69" s="237"/>
      <c r="IOH69" s="237"/>
      <c r="IOI69" s="237"/>
      <c r="IOJ69" s="237"/>
      <c r="IOK69" s="237"/>
      <c r="IOL69" s="237"/>
      <c r="IOM69" s="237"/>
      <c r="ION69" s="237"/>
      <c r="IOO69" s="237"/>
      <c r="IOP69" s="237"/>
      <c r="IOQ69" s="237"/>
      <c r="IOR69" s="237"/>
      <c r="IOS69" s="237"/>
      <c r="IOT69" s="237"/>
      <c r="IOU69" s="237"/>
      <c r="IOV69" s="237"/>
      <c r="IOW69" s="237"/>
      <c r="IOX69" s="237"/>
      <c r="IOY69" s="237"/>
      <c r="IOZ69" s="237"/>
      <c r="IPA69" s="237"/>
      <c r="IPB69" s="237"/>
      <c r="IPC69" s="237"/>
      <c r="IPD69" s="237"/>
      <c r="IPE69" s="237"/>
      <c r="IPF69" s="237"/>
      <c r="IPG69" s="237"/>
      <c r="IPH69" s="237"/>
      <c r="IPI69" s="237"/>
      <c r="IPJ69" s="237"/>
      <c r="IPK69" s="237"/>
      <c r="IPL69" s="237"/>
      <c r="IPM69" s="237"/>
      <c r="IPN69" s="237"/>
      <c r="IPO69" s="237"/>
      <c r="IPP69" s="237"/>
      <c r="IPQ69" s="237"/>
      <c r="IPR69" s="237"/>
      <c r="IPS69" s="237"/>
      <c r="IPT69" s="237"/>
      <c r="IPU69" s="237"/>
      <c r="IPV69" s="237"/>
      <c r="IPW69" s="237"/>
      <c r="IPX69" s="237"/>
      <c r="IPY69" s="237"/>
      <c r="IPZ69" s="237"/>
      <c r="IQA69" s="237"/>
      <c r="IQB69" s="237"/>
      <c r="IQC69" s="237"/>
      <c r="IQD69" s="237"/>
      <c r="IQE69" s="237"/>
      <c r="IQF69" s="237"/>
      <c r="IQG69" s="237"/>
      <c r="IQH69" s="237"/>
      <c r="IQI69" s="237"/>
      <c r="IQJ69" s="237"/>
      <c r="IQK69" s="237"/>
      <c r="IQL69" s="237"/>
      <c r="IQM69" s="237"/>
      <c r="IQN69" s="237"/>
      <c r="IQO69" s="237"/>
      <c r="IQP69" s="237"/>
      <c r="IQQ69" s="237"/>
      <c r="IQR69" s="237"/>
      <c r="IQS69" s="237"/>
      <c r="IQT69" s="237"/>
      <c r="IQU69" s="237"/>
      <c r="IQV69" s="237"/>
      <c r="IQW69" s="237"/>
      <c r="IQX69" s="237"/>
      <c r="IQY69" s="237"/>
      <c r="IQZ69" s="237"/>
      <c r="IRA69" s="237"/>
      <c r="IRB69" s="237"/>
      <c r="IRC69" s="237"/>
      <c r="IRD69" s="237"/>
      <c r="IRE69" s="237"/>
      <c r="IRF69" s="237"/>
      <c r="IRG69" s="237"/>
      <c r="IRH69" s="237"/>
      <c r="IRI69" s="237"/>
      <c r="IRJ69" s="237"/>
      <c r="IRK69" s="237"/>
      <c r="IRL69" s="237"/>
      <c r="IRM69" s="237"/>
      <c r="IRN69" s="237"/>
      <c r="IRO69" s="237"/>
      <c r="IRP69" s="237"/>
      <c r="IRQ69" s="237"/>
      <c r="IRR69" s="237"/>
      <c r="IRS69" s="237"/>
      <c r="IRT69" s="237"/>
      <c r="IRU69" s="237"/>
      <c r="IRV69" s="237"/>
      <c r="IRW69" s="237"/>
      <c r="IRX69" s="237"/>
      <c r="IRY69" s="237"/>
      <c r="IRZ69" s="237"/>
      <c r="ISA69" s="237"/>
      <c r="ISB69" s="237"/>
      <c r="ISC69" s="237"/>
      <c r="ISD69" s="237"/>
      <c r="ISE69" s="237"/>
      <c r="ISF69" s="237"/>
      <c r="ISG69" s="237"/>
      <c r="ISH69" s="237"/>
      <c r="ISI69" s="237"/>
      <c r="ISJ69" s="237"/>
      <c r="ISK69" s="237"/>
      <c r="ISL69" s="237"/>
      <c r="ISM69" s="237"/>
      <c r="ISN69" s="237"/>
      <c r="ISO69" s="237"/>
      <c r="ISP69" s="237"/>
      <c r="ISQ69" s="237"/>
      <c r="ISR69" s="237"/>
      <c r="ISS69" s="237"/>
      <c r="IST69" s="237"/>
      <c r="ISU69" s="237"/>
      <c r="ISV69" s="237"/>
      <c r="ISW69" s="237"/>
      <c r="ISX69" s="237"/>
      <c r="ISY69" s="237"/>
      <c r="ISZ69" s="237"/>
      <c r="ITA69" s="237"/>
      <c r="ITB69" s="237"/>
      <c r="ITC69" s="237"/>
      <c r="ITD69" s="237"/>
      <c r="ITE69" s="237"/>
      <c r="ITF69" s="237"/>
      <c r="ITG69" s="237"/>
      <c r="ITH69" s="237"/>
      <c r="ITI69" s="237"/>
      <c r="ITJ69" s="237"/>
      <c r="ITK69" s="237"/>
      <c r="ITL69" s="237"/>
      <c r="ITM69" s="237"/>
      <c r="ITN69" s="237"/>
      <c r="ITO69" s="237"/>
      <c r="ITP69" s="237"/>
      <c r="ITQ69" s="237"/>
      <c r="ITR69" s="237"/>
      <c r="ITS69" s="237"/>
      <c r="ITT69" s="237"/>
      <c r="ITU69" s="237"/>
      <c r="ITV69" s="237"/>
      <c r="ITW69" s="237"/>
      <c r="ITX69" s="237"/>
      <c r="ITY69" s="237"/>
      <c r="ITZ69" s="237"/>
      <c r="IUA69" s="237"/>
      <c r="IUB69" s="237"/>
      <c r="IUC69" s="237"/>
      <c r="IUD69" s="237"/>
      <c r="IUE69" s="237"/>
      <c r="IUF69" s="237"/>
      <c r="IUG69" s="237"/>
      <c r="IUH69" s="237"/>
      <c r="IUI69" s="237"/>
      <c r="IUJ69" s="237"/>
      <c r="IUK69" s="237"/>
      <c r="IUL69" s="237"/>
      <c r="IUM69" s="237"/>
      <c r="IUN69" s="237"/>
      <c r="IUO69" s="237"/>
      <c r="IUP69" s="237"/>
      <c r="IUQ69" s="237"/>
      <c r="IUR69" s="237"/>
      <c r="IUS69" s="237"/>
      <c r="IUT69" s="237"/>
      <c r="IUU69" s="237"/>
      <c r="IUV69" s="237"/>
      <c r="IUW69" s="237"/>
      <c r="IUX69" s="237"/>
      <c r="IUY69" s="237"/>
      <c r="IUZ69" s="237"/>
      <c r="IVA69" s="237"/>
      <c r="IVB69" s="237"/>
      <c r="IVC69" s="237"/>
      <c r="IVD69" s="237"/>
      <c r="IVE69" s="237"/>
      <c r="IVF69" s="237"/>
      <c r="IVG69" s="237"/>
      <c r="IVH69" s="237"/>
      <c r="IVI69" s="237"/>
      <c r="IVJ69" s="237"/>
      <c r="IVK69" s="237"/>
      <c r="IVL69" s="237"/>
      <c r="IVM69" s="237"/>
      <c r="IVN69" s="237"/>
      <c r="IVO69" s="237"/>
      <c r="IVP69" s="237"/>
      <c r="IVQ69" s="237"/>
      <c r="IVR69" s="237"/>
      <c r="IVS69" s="237"/>
      <c r="IVT69" s="237"/>
      <c r="IVU69" s="237"/>
      <c r="IVV69" s="237"/>
      <c r="IVW69" s="237"/>
      <c r="IVX69" s="237"/>
      <c r="IVY69" s="237"/>
      <c r="IVZ69" s="237"/>
      <c r="IWA69" s="237"/>
      <c r="IWB69" s="237"/>
      <c r="IWC69" s="237"/>
      <c r="IWD69" s="237"/>
      <c r="IWE69" s="237"/>
      <c r="IWF69" s="237"/>
      <c r="IWG69" s="237"/>
      <c r="IWH69" s="237"/>
      <c r="IWI69" s="237"/>
      <c r="IWJ69" s="237"/>
      <c r="IWK69" s="237"/>
      <c r="IWL69" s="237"/>
      <c r="IWM69" s="237"/>
      <c r="IWN69" s="237"/>
      <c r="IWO69" s="237"/>
      <c r="IWP69" s="237"/>
      <c r="IWQ69" s="237"/>
      <c r="IWR69" s="237"/>
      <c r="IWS69" s="237"/>
      <c r="IWT69" s="237"/>
      <c r="IWU69" s="237"/>
      <c r="IWV69" s="237"/>
      <c r="IWW69" s="237"/>
      <c r="IWX69" s="237"/>
      <c r="IWY69" s="237"/>
      <c r="IWZ69" s="237"/>
      <c r="IXA69" s="237"/>
      <c r="IXB69" s="237"/>
      <c r="IXC69" s="237"/>
      <c r="IXD69" s="237"/>
      <c r="IXE69" s="237"/>
      <c r="IXF69" s="237"/>
      <c r="IXG69" s="237"/>
      <c r="IXH69" s="237"/>
      <c r="IXI69" s="237"/>
      <c r="IXJ69" s="237"/>
      <c r="IXK69" s="237"/>
      <c r="IXL69" s="237"/>
      <c r="IXM69" s="237"/>
      <c r="IXN69" s="237"/>
      <c r="IXO69" s="237"/>
      <c r="IXP69" s="237"/>
      <c r="IXQ69" s="237"/>
      <c r="IXR69" s="237"/>
      <c r="IXS69" s="237"/>
      <c r="IXT69" s="237"/>
      <c r="IXU69" s="237"/>
      <c r="IXV69" s="237"/>
      <c r="IXW69" s="237"/>
      <c r="IXX69" s="237"/>
      <c r="IXY69" s="237"/>
      <c r="IXZ69" s="237"/>
      <c r="IYA69" s="237"/>
      <c r="IYB69" s="237"/>
      <c r="IYC69" s="237"/>
      <c r="IYD69" s="237"/>
      <c r="IYE69" s="237"/>
      <c r="IYF69" s="237"/>
      <c r="IYG69" s="237"/>
      <c r="IYH69" s="237"/>
      <c r="IYI69" s="237"/>
      <c r="IYJ69" s="237"/>
      <c r="IYK69" s="237"/>
      <c r="IYL69" s="237"/>
      <c r="IYM69" s="237"/>
      <c r="IYN69" s="237"/>
      <c r="IYO69" s="237"/>
      <c r="IYP69" s="237"/>
      <c r="IYQ69" s="237"/>
      <c r="IYR69" s="237"/>
      <c r="IYS69" s="237"/>
      <c r="IYT69" s="237"/>
      <c r="IYU69" s="237"/>
      <c r="IYV69" s="237"/>
      <c r="IYW69" s="237"/>
      <c r="IYX69" s="237"/>
      <c r="IYY69" s="237"/>
      <c r="IYZ69" s="237"/>
      <c r="IZA69" s="237"/>
      <c r="IZB69" s="237"/>
      <c r="IZC69" s="237"/>
      <c r="IZD69" s="237"/>
      <c r="IZE69" s="237"/>
      <c r="IZF69" s="237"/>
      <c r="IZG69" s="237"/>
      <c r="IZH69" s="237"/>
      <c r="IZI69" s="237"/>
      <c r="IZJ69" s="237"/>
      <c r="IZK69" s="237"/>
      <c r="IZL69" s="237"/>
      <c r="IZM69" s="237"/>
      <c r="IZN69" s="237"/>
      <c r="IZO69" s="237"/>
      <c r="IZP69" s="237"/>
      <c r="IZQ69" s="237"/>
      <c r="IZR69" s="237"/>
      <c r="IZS69" s="237"/>
      <c r="IZT69" s="237"/>
      <c r="IZU69" s="237"/>
      <c r="IZV69" s="237"/>
      <c r="IZW69" s="237"/>
      <c r="IZX69" s="237"/>
      <c r="IZY69" s="237"/>
      <c r="IZZ69" s="237"/>
      <c r="JAA69" s="237"/>
      <c r="JAB69" s="237"/>
      <c r="JAC69" s="237"/>
      <c r="JAD69" s="237"/>
      <c r="JAE69" s="237"/>
      <c r="JAF69" s="237"/>
      <c r="JAG69" s="237"/>
      <c r="JAH69" s="237"/>
      <c r="JAI69" s="237"/>
      <c r="JAJ69" s="237"/>
      <c r="JAK69" s="237"/>
      <c r="JAL69" s="237"/>
      <c r="JAM69" s="237"/>
      <c r="JAN69" s="237"/>
      <c r="JAO69" s="237"/>
      <c r="JAP69" s="237"/>
      <c r="JAQ69" s="237"/>
      <c r="JAR69" s="237"/>
      <c r="JAS69" s="237"/>
      <c r="JAT69" s="237"/>
      <c r="JAU69" s="237"/>
      <c r="JAV69" s="237"/>
      <c r="JAW69" s="237"/>
      <c r="JAX69" s="237"/>
      <c r="JAY69" s="237"/>
      <c r="JAZ69" s="237"/>
      <c r="JBA69" s="237"/>
      <c r="JBB69" s="237"/>
      <c r="JBC69" s="237"/>
      <c r="JBD69" s="237"/>
      <c r="JBE69" s="237"/>
      <c r="JBF69" s="237"/>
      <c r="JBG69" s="237"/>
      <c r="JBH69" s="237"/>
      <c r="JBI69" s="237"/>
      <c r="JBJ69" s="237"/>
      <c r="JBK69" s="237"/>
      <c r="JBL69" s="237"/>
      <c r="JBM69" s="237"/>
      <c r="JBN69" s="237"/>
      <c r="JBO69" s="237"/>
      <c r="JBP69" s="237"/>
      <c r="JBQ69" s="237"/>
      <c r="JBR69" s="237"/>
      <c r="JBS69" s="237"/>
      <c r="JBT69" s="237"/>
      <c r="JBU69" s="237"/>
      <c r="JBV69" s="237"/>
      <c r="JBW69" s="237"/>
      <c r="JBX69" s="237"/>
      <c r="JBY69" s="237"/>
      <c r="JBZ69" s="237"/>
      <c r="JCA69" s="237"/>
      <c r="JCB69" s="237"/>
      <c r="JCC69" s="237"/>
      <c r="JCD69" s="237"/>
      <c r="JCE69" s="237"/>
      <c r="JCF69" s="237"/>
      <c r="JCG69" s="237"/>
      <c r="JCH69" s="237"/>
      <c r="JCI69" s="237"/>
      <c r="JCJ69" s="237"/>
      <c r="JCK69" s="237"/>
      <c r="JCL69" s="237"/>
      <c r="JCM69" s="237"/>
      <c r="JCN69" s="237"/>
      <c r="JCO69" s="237"/>
      <c r="JCP69" s="237"/>
      <c r="JCQ69" s="237"/>
      <c r="JCR69" s="237"/>
      <c r="JCS69" s="237"/>
      <c r="JCT69" s="237"/>
      <c r="JCU69" s="237"/>
      <c r="JCV69" s="237"/>
      <c r="JCW69" s="237"/>
      <c r="JCX69" s="237"/>
      <c r="JCY69" s="237"/>
      <c r="JCZ69" s="237"/>
      <c r="JDA69" s="237"/>
      <c r="JDB69" s="237"/>
      <c r="JDC69" s="237"/>
      <c r="JDD69" s="237"/>
      <c r="JDE69" s="237"/>
      <c r="JDF69" s="237"/>
      <c r="JDG69" s="237"/>
      <c r="JDH69" s="237"/>
      <c r="JDI69" s="237"/>
      <c r="JDJ69" s="237"/>
      <c r="JDK69" s="237"/>
      <c r="JDL69" s="237"/>
      <c r="JDM69" s="237"/>
      <c r="JDN69" s="237"/>
      <c r="JDO69" s="237"/>
      <c r="JDP69" s="237"/>
      <c r="JDQ69" s="237"/>
      <c r="JDR69" s="237"/>
      <c r="JDS69" s="237"/>
      <c r="JDT69" s="237"/>
      <c r="JDU69" s="237"/>
      <c r="JDV69" s="237"/>
      <c r="JDW69" s="237"/>
      <c r="JDX69" s="237"/>
      <c r="JDY69" s="237"/>
      <c r="JDZ69" s="237"/>
      <c r="JEA69" s="237"/>
      <c r="JEB69" s="237"/>
      <c r="JEC69" s="237"/>
      <c r="JED69" s="237"/>
      <c r="JEE69" s="237"/>
      <c r="JEF69" s="237"/>
      <c r="JEG69" s="237"/>
      <c r="JEH69" s="237"/>
      <c r="JEI69" s="237"/>
      <c r="JEJ69" s="237"/>
      <c r="JEK69" s="237"/>
      <c r="JEL69" s="237"/>
      <c r="JEM69" s="237"/>
      <c r="JEN69" s="237"/>
      <c r="JEO69" s="237"/>
      <c r="JEP69" s="237"/>
      <c r="JEQ69" s="237"/>
      <c r="JER69" s="237"/>
      <c r="JES69" s="237"/>
      <c r="JET69" s="237"/>
      <c r="JEU69" s="237"/>
      <c r="JEV69" s="237"/>
      <c r="JEW69" s="237"/>
      <c r="JEX69" s="237"/>
      <c r="JEY69" s="237"/>
      <c r="JEZ69" s="237"/>
      <c r="JFA69" s="237"/>
      <c r="JFB69" s="237"/>
      <c r="JFC69" s="237"/>
      <c r="JFD69" s="237"/>
      <c r="JFE69" s="237"/>
      <c r="JFF69" s="237"/>
      <c r="JFG69" s="237"/>
      <c r="JFH69" s="237"/>
      <c r="JFI69" s="237"/>
      <c r="JFJ69" s="237"/>
      <c r="JFK69" s="237"/>
      <c r="JFL69" s="237"/>
      <c r="JFM69" s="237"/>
      <c r="JFN69" s="237"/>
      <c r="JFO69" s="237"/>
      <c r="JFP69" s="237"/>
      <c r="JFQ69" s="237"/>
      <c r="JFR69" s="237"/>
      <c r="JFS69" s="237"/>
      <c r="JFT69" s="237"/>
      <c r="JFU69" s="237"/>
      <c r="JFV69" s="237"/>
      <c r="JFW69" s="237"/>
      <c r="JFX69" s="237"/>
      <c r="JFY69" s="237"/>
      <c r="JFZ69" s="237"/>
      <c r="JGA69" s="237"/>
      <c r="JGB69" s="237"/>
      <c r="JGC69" s="237"/>
      <c r="JGD69" s="237"/>
      <c r="JGE69" s="237"/>
      <c r="JGF69" s="237"/>
      <c r="JGG69" s="237"/>
      <c r="JGH69" s="237"/>
      <c r="JGI69" s="237"/>
      <c r="JGJ69" s="237"/>
      <c r="JGK69" s="237"/>
      <c r="JGL69" s="237"/>
      <c r="JGM69" s="237"/>
      <c r="JGN69" s="237"/>
      <c r="JGO69" s="237"/>
      <c r="JGP69" s="237"/>
      <c r="JGQ69" s="237"/>
      <c r="JGR69" s="237"/>
      <c r="JGS69" s="237"/>
      <c r="JGT69" s="237"/>
      <c r="JGU69" s="237"/>
      <c r="JGV69" s="237"/>
      <c r="JGW69" s="237"/>
      <c r="JGX69" s="237"/>
      <c r="JGY69" s="237"/>
      <c r="JGZ69" s="237"/>
      <c r="JHA69" s="237"/>
      <c r="JHB69" s="237"/>
      <c r="JHC69" s="237"/>
      <c r="JHD69" s="237"/>
      <c r="JHE69" s="237"/>
      <c r="JHF69" s="237"/>
      <c r="JHG69" s="237"/>
      <c r="JHH69" s="237"/>
      <c r="JHI69" s="237"/>
      <c r="JHJ69" s="237"/>
      <c r="JHK69" s="237"/>
      <c r="JHL69" s="237"/>
      <c r="JHM69" s="237"/>
      <c r="JHN69" s="237"/>
      <c r="JHO69" s="237"/>
      <c r="JHP69" s="237"/>
      <c r="JHQ69" s="237"/>
      <c r="JHR69" s="237"/>
      <c r="JHS69" s="237"/>
      <c r="JHT69" s="237"/>
      <c r="JHU69" s="237"/>
      <c r="JHV69" s="237"/>
      <c r="JHW69" s="237"/>
      <c r="JHX69" s="237"/>
      <c r="JHY69" s="237"/>
      <c r="JHZ69" s="237"/>
      <c r="JIA69" s="237"/>
      <c r="JIB69" s="237"/>
      <c r="JIC69" s="237"/>
      <c r="JID69" s="237"/>
      <c r="JIE69" s="237"/>
      <c r="JIF69" s="237"/>
      <c r="JIG69" s="237"/>
      <c r="JIH69" s="237"/>
      <c r="JII69" s="237"/>
      <c r="JIJ69" s="237"/>
      <c r="JIK69" s="237"/>
      <c r="JIL69" s="237"/>
      <c r="JIM69" s="237"/>
      <c r="JIN69" s="237"/>
      <c r="JIO69" s="237"/>
      <c r="JIP69" s="237"/>
      <c r="JIQ69" s="237"/>
      <c r="JIR69" s="237"/>
      <c r="JIS69" s="237"/>
      <c r="JIT69" s="237"/>
      <c r="JIU69" s="237"/>
      <c r="JIV69" s="237"/>
      <c r="JIW69" s="237"/>
      <c r="JIX69" s="237"/>
      <c r="JIY69" s="237"/>
      <c r="JIZ69" s="237"/>
      <c r="JJA69" s="237"/>
      <c r="JJB69" s="237"/>
      <c r="JJC69" s="237"/>
      <c r="JJD69" s="237"/>
      <c r="JJE69" s="237"/>
      <c r="JJF69" s="237"/>
      <c r="JJG69" s="237"/>
      <c r="JJH69" s="237"/>
      <c r="JJI69" s="237"/>
      <c r="JJJ69" s="237"/>
      <c r="JJK69" s="237"/>
      <c r="JJL69" s="237"/>
      <c r="JJM69" s="237"/>
      <c r="JJN69" s="237"/>
      <c r="JJO69" s="237"/>
      <c r="JJP69" s="237"/>
      <c r="JJQ69" s="237"/>
      <c r="JJR69" s="237"/>
      <c r="JJS69" s="237"/>
      <c r="JJT69" s="237"/>
      <c r="JJU69" s="237"/>
      <c r="JJV69" s="237"/>
      <c r="JJW69" s="237"/>
      <c r="JJX69" s="237"/>
      <c r="JJY69" s="237"/>
      <c r="JJZ69" s="237"/>
      <c r="JKA69" s="237"/>
      <c r="JKB69" s="237"/>
      <c r="JKC69" s="237"/>
      <c r="JKD69" s="237"/>
      <c r="JKE69" s="237"/>
      <c r="JKF69" s="237"/>
      <c r="JKG69" s="237"/>
      <c r="JKH69" s="237"/>
      <c r="JKI69" s="237"/>
      <c r="JKJ69" s="237"/>
      <c r="JKK69" s="237"/>
      <c r="JKL69" s="237"/>
      <c r="JKM69" s="237"/>
      <c r="JKN69" s="237"/>
      <c r="JKO69" s="237"/>
      <c r="JKP69" s="237"/>
      <c r="JKQ69" s="237"/>
      <c r="JKR69" s="237"/>
      <c r="JKS69" s="237"/>
      <c r="JKT69" s="237"/>
      <c r="JKU69" s="237"/>
      <c r="JKV69" s="237"/>
      <c r="JKW69" s="237"/>
      <c r="JKX69" s="237"/>
      <c r="JKY69" s="237"/>
      <c r="JKZ69" s="237"/>
      <c r="JLA69" s="237"/>
      <c r="JLB69" s="237"/>
      <c r="JLC69" s="237"/>
      <c r="JLD69" s="237"/>
      <c r="JLE69" s="237"/>
      <c r="JLF69" s="237"/>
      <c r="JLG69" s="237"/>
      <c r="JLH69" s="237"/>
      <c r="JLI69" s="237"/>
      <c r="JLJ69" s="237"/>
      <c r="JLK69" s="237"/>
      <c r="JLL69" s="237"/>
      <c r="JLM69" s="237"/>
      <c r="JLN69" s="237"/>
      <c r="JLO69" s="237"/>
      <c r="JLP69" s="237"/>
      <c r="JLQ69" s="237"/>
      <c r="JLR69" s="237"/>
      <c r="JLS69" s="237"/>
      <c r="JLT69" s="237"/>
      <c r="JLU69" s="237"/>
      <c r="JLV69" s="237"/>
      <c r="JLW69" s="237"/>
      <c r="JLX69" s="237"/>
      <c r="JLY69" s="237"/>
      <c r="JLZ69" s="237"/>
      <c r="JMA69" s="237"/>
      <c r="JMB69" s="237"/>
      <c r="JMC69" s="237"/>
      <c r="JMD69" s="237"/>
      <c r="JME69" s="237"/>
      <c r="JMF69" s="237"/>
      <c r="JMG69" s="237"/>
      <c r="JMH69" s="237"/>
      <c r="JMI69" s="237"/>
      <c r="JMJ69" s="237"/>
      <c r="JMK69" s="237"/>
      <c r="JML69" s="237"/>
      <c r="JMM69" s="237"/>
      <c r="JMN69" s="237"/>
      <c r="JMO69" s="237"/>
      <c r="JMP69" s="237"/>
      <c r="JMQ69" s="237"/>
      <c r="JMR69" s="237"/>
      <c r="JMS69" s="237"/>
      <c r="JMT69" s="237"/>
      <c r="JMU69" s="237"/>
      <c r="JMV69" s="237"/>
      <c r="JMW69" s="237"/>
      <c r="JMX69" s="237"/>
      <c r="JMY69" s="237"/>
      <c r="JMZ69" s="237"/>
      <c r="JNA69" s="237"/>
      <c r="JNB69" s="237"/>
      <c r="JNC69" s="237"/>
      <c r="JND69" s="237"/>
      <c r="JNE69" s="237"/>
      <c r="JNF69" s="237"/>
      <c r="JNG69" s="237"/>
      <c r="JNH69" s="237"/>
      <c r="JNI69" s="237"/>
      <c r="JNJ69" s="237"/>
      <c r="JNK69" s="237"/>
      <c r="JNL69" s="237"/>
      <c r="JNM69" s="237"/>
      <c r="JNN69" s="237"/>
      <c r="JNO69" s="237"/>
      <c r="JNP69" s="237"/>
      <c r="JNQ69" s="237"/>
      <c r="JNR69" s="237"/>
      <c r="JNS69" s="237"/>
      <c r="JNT69" s="237"/>
      <c r="JNU69" s="237"/>
      <c r="JNV69" s="237"/>
      <c r="JNW69" s="237"/>
      <c r="JNX69" s="237"/>
      <c r="JNY69" s="237"/>
      <c r="JNZ69" s="237"/>
      <c r="JOA69" s="237"/>
      <c r="JOB69" s="237"/>
      <c r="JOC69" s="237"/>
      <c r="JOD69" s="237"/>
      <c r="JOE69" s="237"/>
      <c r="JOF69" s="237"/>
      <c r="JOG69" s="237"/>
      <c r="JOH69" s="237"/>
      <c r="JOI69" s="237"/>
      <c r="JOJ69" s="237"/>
      <c r="JOK69" s="237"/>
      <c r="JOL69" s="237"/>
      <c r="JOM69" s="237"/>
      <c r="JON69" s="237"/>
      <c r="JOO69" s="237"/>
      <c r="JOP69" s="237"/>
      <c r="JOQ69" s="237"/>
      <c r="JOR69" s="237"/>
      <c r="JOS69" s="237"/>
      <c r="JOT69" s="237"/>
      <c r="JOU69" s="237"/>
      <c r="JOV69" s="237"/>
      <c r="JOW69" s="237"/>
      <c r="JOX69" s="237"/>
      <c r="JOY69" s="237"/>
      <c r="JOZ69" s="237"/>
      <c r="JPA69" s="237"/>
      <c r="JPB69" s="237"/>
      <c r="JPC69" s="237"/>
      <c r="JPD69" s="237"/>
      <c r="JPE69" s="237"/>
      <c r="JPF69" s="237"/>
      <c r="JPG69" s="237"/>
      <c r="JPH69" s="237"/>
      <c r="JPI69" s="237"/>
      <c r="JPJ69" s="237"/>
      <c r="JPK69" s="237"/>
      <c r="JPL69" s="237"/>
      <c r="JPM69" s="237"/>
      <c r="JPN69" s="237"/>
      <c r="JPO69" s="237"/>
      <c r="JPP69" s="237"/>
      <c r="JPQ69" s="237"/>
      <c r="JPR69" s="237"/>
      <c r="JPS69" s="237"/>
      <c r="JPT69" s="237"/>
      <c r="JPU69" s="237"/>
      <c r="JPV69" s="237"/>
      <c r="JPW69" s="237"/>
      <c r="JPX69" s="237"/>
      <c r="JPY69" s="237"/>
      <c r="JPZ69" s="237"/>
      <c r="JQA69" s="237"/>
      <c r="JQB69" s="237"/>
      <c r="JQC69" s="237"/>
      <c r="JQD69" s="237"/>
      <c r="JQE69" s="237"/>
      <c r="JQF69" s="237"/>
      <c r="JQG69" s="237"/>
      <c r="JQH69" s="237"/>
      <c r="JQI69" s="237"/>
      <c r="JQJ69" s="237"/>
      <c r="JQK69" s="237"/>
      <c r="JQL69" s="237"/>
      <c r="JQM69" s="237"/>
      <c r="JQN69" s="237"/>
      <c r="JQO69" s="237"/>
      <c r="JQP69" s="237"/>
      <c r="JQQ69" s="237"/>
      <c r="JQR69" s="237"/>
      <c r="JQS69" s="237"/>
      <c r="JQT69" s="237"/>
      <c r="JQU69" s="237"/>
      <c r="JQV69" s="237"/>
      <c r="JQW69" s="237"/>
      <c r="JQX69" s="237"/>
      <c r="JQY69" s="237"/>
      <c r="JQZ69" s="237"/>
      <c r="JRA69" s="237"/>
      <c r="JRB69" s="237"/>
      <c r="JRC69" s="237"/>
      <c r="JRD69" s="237"/>
      <c r="JRE69" s="237"/>
      <c r="JRF69" s="237"/>
      <c r="JRG69" s="237"/>
      <c r="JRH69" s="237"/>
      <c r="JRI69" s="237"/>
      <c r="JRJ69" s="237"/>
      <c r="JRK69" s="237"/>
      <c r="JRL69" s="237"/>
      <c r="JRM69" s="237"/>
      <c r="JRN69" s="237"/>
      <c r="JRO69" s="237"/>
      <c r="JRP69" s="237"/>
      <c r="JRQ69" s="237"/>
      <c r="JRR69" s="237"/>
      <c r="JRS69" s="237"/>
      <c r="JRT69" s="237"/>
      <c r="JRU69" s="237"/>
      <c r="JRV69" s="237"/>
      <c r="JRW69" s="237"/>
      <c r="JRX69" s="237"/>
      <c r="JRY69" s="237"/>
      <c r="JRZ69" s="237"/>
      <c r="JSA69" s="237"/>
      <c r="JSB69" s="237"/>
      <c r="JSC69" s="237"/>
      <c r="JSD69" s="237"/>
      <c r="JSE69" s="237"/>
      <c r="JSF69" s="237"/>
      <c r="JSG69" s="237"/>
      <c r="JSH69" s="237"/>
      <c r="JSI69" s="237"/>
      <c r="JSJ69" s="237"/>
      <c r="JSK69" s="237"/>
      <c r="JSL69" s="237"/>
      <c r="JSM69" s="237"/>
      <c r="JSN69" s="237"/>
      <c r="JSO69" s="237"/>
      <c r="JSP69" s="237"/>
      <c r="JSQ69" s="237"/>
      <c r="JSR69" s="237"/>
      <c r="JSS69" s="237"/>
      <c r="JST69" s="237"/>
      <c r="JSU69" s="237"/>
      <c r="JSV69" s="237"/>
      <c r="JSW69" s="237"/>
      <c r="JSX69" s="237"/>
      <c r="JSY69" s="237"/>
      <c r="JSZ69" s="237"/>
      <c r="JTA69" s="237"/>
      <c r="JTB69" s="237"/>
      <c r="JTC69" s="237"/>
      <c r="JTD69" s="237"/>
      <c r="JTE69" s="237"/>
      <c r="JTF69" s="237"/>
      <c r="JTG69" s="237"/>
      <c r="JTH69" s="237"/>
      <c r="JTI69" s="237"/>
      <c r="JTJ69" s="237"/>
      <c r="JTK69" s="237"/>
      <c r="JTL69" s="237"/>
      <c r="JTM69" s="237"/>
      <c r="JTN69" s="237"/>
      <c r="JTO69" s="237"/>
      <c r="JTP69" s="237"/>
      <c r="JTQ69" s="237"/>
      <c r="JTR69" s="237"/>
      <c r="JTS69" s="237"/>
      <c r="JTT69" s="237"/>
      <c r="JTU69" s="237"/>
      <c r="JTV69" s="237"/>
      <c r="JTW69" s="237"/>
      <c r="JTX69" s="237"/>
      <c r="JTY69" s="237"/>
      <c r="JTZ69" s="237"/>
      <c r="JUA69" s="237"/>
      <c r="JUB69" s="237"/>
      <c r="JUC69" s="237"/>
      <c r="JUD69" s="237"/>
      <c r="JUE69" s="237"/>
      <c r="JUF69" s="237"/>
      <c r="JUG69" s="237"/>
      <c r="JUH69" s="237"/>
      <c r="JUI69" s="237"/>
      <c r="JUJ69" s="237"/>
      <c r="JUK69" s="237"/>
      <c r="JUL69" s="237"/>
      <c r="JUM69" s="237"/>
      <c r="JUN69" s="237"/>
      <c r="JUO69" s="237"/>
      <c r="JUP69" s="237"/>
      <c r="JUQ69" s="237"/>
      <c r="JUR69" s="237"/>
      <c r="JUS69" s="237"/>
      <c r="JUT69" s="237"/>
      <c r="JUU69" s="237"/>
      <c r="JUV69" s="237"/>
      <c r="JUW69" s="237"/>
      <c r="JUX69" s="237"/>
      <c r="JUY69" s="237"/>
      <c r="JUZ69" s="237"/>
      <c r="JVA69" s="237"/>
      <c r="JVB69" s="237"/>
      <c r="JVC69" s="237"/>
      <c r="JVD69" s="237"/>
      <c r="JVE69" s="237"/>
      <c r="JVF69" s="237"/>
      <c r="JVG69" s="237"/>
      <c r="JVH69" s="237"/>
      <c r="JVI69" s="237"/>
      <c r="JVJ69" s="237"/>
      <c r="JVK69" s="237"/>
      <c r="JVL69" s="237"/>
      <c r="JVM69" s="237"/>
      <c r="JVN69" s="237"/>
      <c r="JVO69" s="237"/>
      <c r="JVP69" s="237"/>
      <c r="JVQ69" s="237"/>
      <c r="JVR69" s="237"/>
      <c r="JVS69" s="237"/>
      <c r="JVT69" s="237"/>
      <c r="JVU69" s="237"/>
      <c r="JVV69" s="237"/>
      <c r="JVW69" s="237"/>
      <c r="JVX69" s="237"/>
      <c r="JVY69" s="237"/>
      <c r="JVZ69" s="237"/>
      <c r="JWA69" s="237"/>
      <c r="JWB69" s="237"/>
      <c r="JWC69" s="237"/>
      <c r="JWD69" s="237"/>
      <c r="JWE69" s="237"/>
      <c r="JWF69" s="237"/>
      <c r="JWG69" s="237"/>
      <c r="JWH69" s="237"/>
      <c r="JWI69" s="237"/>
      <c r="JWJ69" s="237"/>
      <c r="JWK69" s="237"/>
      <c r="JWL69" s="237"/>
      <c r="JWM69" s="237"/>
      <c r="JWN69" s="237"/>
      <c r="JWO69" s="237"/>
      <c r="JWP69" s="237"/>
      <c r="JWQ69" s="237"/>
      <c r="JWR69" s="237"/>
      <c r="JWS69" s="237"/>
      <c r="JWT69" s="237"/>
      <c r="JWU69" s="237"/>
      <c r="JWV69" s="237"/>
      <c r="JWW69" s="237"/>
      <c r="JWX69" s="237"/>
      <c r="JWY69" s="237"/>
      <c r="JWZ69" s="237"/>
      <c r="JXA69" s="237"/>
      <c r="JXB69" s="237"/>
      <c r="JXC69" s="237"/>
      <c r="JXD69" s="237"/>
      <c r="JXE69" s="237"/>
      <c r="JXF69" s="237"/>
      <c r="JXG69" s="237"/>
      <c r="JXH69" s="237"/>
      <c r="JXI69" s="237"/>
      <c r="JXJ69" s="237"/>
      <c r="JXK69" s="237"/>
      <c r="JXL69" s="237"/>
      <c r="JXM69" s="237"/>
      <c r="JXN69" s="237"/>
      <c r="JXO69" s="237"/>
      <c r="JXP69" s="237"/>
      <c r="JXQ69" s="237"/>
      <c r="JXR69" s="237"/>
      <c r="JXS69" s="237"/>
      <c r="JXT69" s="237"/>
      <c r="JXU69" s="237"/>
      <c r="JXV69" s="237"/>
      <c r="JXW69" s="237"/>
      <c r="JXX69" s="237"/>
      <c r="JXY69" s="237"/>
      <c r="JXZ69" s="237"/>
      <c r="JYA69" s="237"/>
      <c r="JYB69" s="237"/>
      <c r="JYC69" s="237"/>
      <c r="JYD69" s="237"/>
      <c r="JYE69" s="237"/>
      <c r="JYF69" s="237"/>
      <c r="JYG69" s="237"/>
      <c r="JYH69" s="237"/>
      <c r="JYI69" s="237"/>
      <c r="JYJ69" s="237"/>
      <c r="JYK69" s="237"/>
      <c r="JYL69" s="237"/>
      <c r="JYM69" s="237"/>
      <c r="JYN69" s="237"/>
      <c r="JYO69" s="237"/>
      <c r="JYP69" s="237"/>
      <c r="JYQ69" s="237"/>
      <c r="JYR69" s="237"/>
      <c r="JYS69" s="237"/>
      <c r="JYT69" s="237"/>
      <c r="JYU69" s="237"/>
      <c r="JYV69" s="237"/>
      <c r="JYW69" s="237"/>
      <c r="JYX69" s="237"/>
      <c r="JYY69" s="237"/>
      <c r="JYZ69" s="237"/>
      <c r="JZA69" s="237"/>
      <c r="JZB69" s="237"/>
      <c r="JZC69" s="237"/>
      <c r="JZD69" s="237"/>
      <c r="JZE69" s="237"/>
      <c r="JZF69" s="237"/>
      <c r="JZG69" s="237"/>
      <c r="JZH69" s="237"/>
      <c r="JZI69" s="237"/>
      <c r="JZJ69" s="237"/>
      <c r="JZK69" s="237"/>
      <c r="JZL69" s="237"/>
      <c r="JZM69" s="237"/>
      <c r="JZN69" s="237"/>
      <c r="JZO69" s="237"/>
      <c r="JZP69" s="237"/>
      <c r="JZQ69" s="237"/>
      <c r="JZR69" s="237"/>
      <c r="JZS69" s="237"/>
      <c r="JZT69" s="237"/>
      <c r="JZU69" s="237"/>
      <c r="JZV69" s="237"/>
      <c r="JZW69" s="237"/>
      <c r="JZX69" s="237"/>
      <c r="JZY69" s="237"/>
      <c r="JZZ69" s="237"/>
      <c r="KAA69" s="237"/>
      <c r="KAB69" s="237"/>
      <c r="KAC69" s="237"/>
      <c r="KAD69" s="237"/>
      <c r="KAE69" s="237"/>
      <c r="KAF69" s="237"/>
      <c r="KAG69" s="237"/>
      <c r="KAH69" s="237"/>
      <c r="KAI69" s="237"/>
      <c r="KAJ69" s="237"/>
      <c r="KAK69" s="237"/>
      <c r="KAL69" s="237"/>
      <c r="KAM69" s="237"/>
      <c r="KAN69" s="237"/>
      <c r="KAO69" s="237"/>
      <c r="KAP69" s="237"/>
      <c r="KAQ69" s="237"/>
      <c r="KAR69" s="237"/>
      <c r="KAS69" s="237"/>
      <c r="KAT69" s="237"/>
      <c r="KAU69" s="237"/>
      <c r="KAV69" s="237"/>
      <c r="KAW69" s="237"/>
      <c r="KAX69" s="237"/>
      <c r="KAY69" s="237"/>
      <c r="KAZ69" s="237"/>
      <c r="KBA69" s="237"/>
      <c r="KBB69" s="237"/>
      <c r="KBC69" s="237"/>
      <c r="KBD69" s="237"/>
      <c r="KBE69" s="237"/>
      <c r="KBF69" s="237"/>
      <c r="KBG69" s="237"/>
      <c r="KBH69" s="237"/>
      <c r="KBI69" s="237"/>
      <c r="KBJ69" s="237"/>
      <c r="KBK69" s="237"/>
      <c r="KBL69" s="237"/>
      <c r="KBM69" s="237"/>
      <c r="KBN69" s="237"/>
      <c r="KBO69" s="237"/>
      <c r="KBP69" s="237"/>
      <c r="KBQ69" s="237"/>
      <c r="KBR69" s="237"/>
      <c r="KBS69" s="237"/>
      <c r="KBT69" s="237"/>
      <c r="KBU69" s="237"/>
      <c r="KBV69" s="237"/>
      <c r="KBW69" s="237"/>
      <c r="KBX69" s="237"/>
      <c r="KBY69" s="237"/>
      <c r="KBZ69" s="237"/>
      <c r="KCA69" s="237"/>
      <c r="KCB69" s="237"/>
      <c r="KCC69" s="237"/>
      <c r="KCD69" s="237"/>
      <c r="KCE69" s="237"/>
      <c r="KCF69" s="237"/>
      <c r="KCG69" s="237"/>
      <c r="KCH69" s="237"/>
      <c r="KCI69" s="237"/>
      <c r="KCJ69" s="237"/>
      <c r="KCK69" s="237"/>
      <c r="KCL69" s="237"/>
      <c r="KCM69" s="237"/>
      <c r="KCN69" s="237"/>
      <c r="KCO69" s="237"/>
      <c r="KCP69" s="237"/>
      <c r="KCQ69" s="237"/>
      <c r="KCR69" s="237"/>
      <c r="KCS69" s="237"/>
      <c r="KCT69" s="237"/>
      <c r="KCU69" s="237"/>
      <c r="KCV69" s="237"/>
      <c r="KCW69" s="237"/>
      <c r="KCX69" s="237"/>
      <c r="KCY69" s="237"/>
      <c r="KCZ69" s="237"/>
      <c r="KDA69" s="237"/>
      <c r="KDB69" s="237"/>
      <c r="KDC69" s="237"/>
      <c r="KDD69" s="237"/>
      <c r="KDE69" s="237"/>
      <c r="KDF69" s="237"/>
      <c r="KDG69" s="237"/>
      <c r="KDH69" s="237"/>
      <c r="KDI69" s="237"/>
      <c r="KDJ69" s="237"/>
      <c r="KDK69" s="237"/>
      <c r="KDL69" s="237"/>
      <c r="KDM69" s="237"/>
      <c r="KDN69" s="237"/>
      <c r="KDO69" s="237"/>
      <c r="KDP69" s="237"/>
      <c r="KDQ69" s="237"/>
      <c r="KDR69" s="237"/>
      <c r="KDS69" s="237"/>
      <c r="KDT69" s="237"/>
      <c r="KDU69" s="237"/>
      <c r="KDV69" s="237"/>
      <c r="KDW69" s="237"/>
      <c r="KDX69" s="237"/>
      <c r="KDY69" s="237"/>
      <c r="KDZ69" s="237"/>
      <c r="KEA69" s="237"/>
      <c r="KEB69" s="237"/>
      <c r="KEC69" s="237"/>
      <c r="KED69" s="237"/>
      <c r="KEE69" s="237"/>
      <c r="KEF69" s="237"/>
      <c r="KEG69" s="237"/>
      <c r="KEH69" s="237"/>
      <c r="KEI69" s="237"/>
      <c r="KEJ69" s="237"/>
      <c r="KEK69" s="237"/>
      <c r="KEL69" s="237"/>
      <c r="KEM69" s="237"/>
      <c r="KEN69" s="237"/>
      <c r="KEO69" s="237"/>
      <c r="KEP69" s="237"/>
      <c r="KEQ69" s="237"/>
      <c r="KER69" s="237"/>
      <c r="KES69" s="237"/>
      <c r="KET69" s="237"/>
      <c r="KEU69" s="237"/>
      <c r="KEV69" s="237"/>
      <c r="KEW69" s="237"/>
      <c r="KEX69" s="237"/>
      <c r="KEY69" s="237"/>
      <c r="KEZ69" s="237"/>
      <c r="KFA69" s="237"/>
      <c r="KFB69" s="237"/>
      <c r="KFC69" s="237"/>
      <c r="KFD69" s="237"/>
      <c r="KFE69" s="237"/>
      <c r="KFF69" s="237"/>
      <c r="KFG69" s="237"/>
      <c r="KFH69" s="237"/>
      <c r="KFI69" s="237"/>
      <c r="KFJ69" s="237"/>
      <c r="KFK69" s="237"/>
      <c r="KFL69" s="237"/>
      <c r="KFM69" s="237"/>
      <c r="KFN69" s="237"/>
      <c r="KFO69" s="237"/>
      <c r="KFP69" s="237"/>
      <c r="KFQ69" s="237"/>
      <c r="KFR69" s="237"/>
      <c r="KFS69" s="237"/>
      <c r="KFT69" s="237"/>
      <c r="KFU69" s="237"/>
      <c r="KFV69" s="237"/>
      <c r="KFW69" s="237"/>
      <c r="KFX69" s="237"/>
      <c r="KFY69" s="237"/>
      <c r="KFZ69" s="237"/>
      <c r="KGA69" s="237"/>
      <c r="KGB69" s="237"/>
      <c r="KGC69" s="237"/>
      <c r="KGD69" s="237"/>
      <c r="KGE69" s="237"/>
      <c r="KGF69" s="237"/>
      <c r="KGG69" s="237"/>
      <c r="KGH69" s="237"/>
      <c r="KGI69" s="237"/>
      <c r="KGJ69" s="237"/>
      <c r="KGK69" s="237"/>
      <c r="KGL69" s="237"/>
      <c r="KGM69" s="237"/>
      <c r="KGN69" s="237"/>
      <c r="KGO69" s="237"/>
      <c r="KGP69" s="237"/>
      <c r="KGQ69" s="237"/>
      <c r="KGR69" s="237"/>
      <c r="KGS69" s="237"/>
      <c r="KGT69" s="237"/>
      <c r="KGU69" s="237"/>
      <c r="KGV69" s="237"/>
      <c r="KGW69" s="237"/>
      <c r="KGX69" s="237"/>
      <c r="KGY69" s="237"/>
      <c r="KGZ69" s="237"/>
      <c r="KHA69" s="237"/>
      <c r="KHB69" s="237"/>
      <c r="KHC69" s="237"/>
      <c r="KHD69" s="237"/>
      <c r="KHE69" s="237"/>
      <c r="KHF69" s="237"/>
      <c r="KHG69" s="237"/>
      <c r="KHH69" s="237"/>
      <c r="KHI69" s="237"/>
      <c r="KHJ69" s="237"/>
      <c r="KHK69" s="237"/>
      <c r="KHL69" s="237"/>
      <c r="KHM69" s="237"/>
      <c r="KHN69" s="237"/>
      <c r="KHO69" s="237"/>
      <c r="KHP69" s="237"/>
      <c r="KHQ69" s="237"/>
      <c r="KHR69" s="237"/>
      <c r="KHS69" s="237"/>
      <c r="KHT69" s="237"/>
      <c r="KHU69" s="237"/>
      <c r="KHV69" s="237"/>
      <c r="KHW69" s="237"/>
      <c r="KHX69" s="237"/>
      <c r="KHY69" s="237"/>
      <c r="KHZ69" s="237"/>
      <c r="KIA69" s="237"/>
      <c r="KIB69" s="237"/>
      <c r="KIC69" s="237"/>
      <c r="KID69" s="237"/>
      <c r="KIE69" s="237"/>
      <c r="KIF69" s="237"/>
      <c r="KIG69" s="237"/>
      <c r="KIH69" s="237"/>
      <c r="KII69" s="237"/>
      <c r="KIJ69" s="237"/>
      <c r="KIK69" s="237"/>
      <c r="KIL69" s="237"/>
      <c r="KIM69" s="237"/>
      <c r="KIN69" s="237"/>
      <c r="KIO69" s="237"/>
      <c r="KIP69" s="237"/>
      <c r="KIQ69" s="237"/>
      <c r="KIR69" s="237"/>
      <c r="KIS69" s="237"/>
      <c r="KIT69" s="237"/>
      <c r="KIU69" s="237"/>
      <c r="KIV69" s="237"/>
      <c r="KIW69" s="237"/>
      <c r="KIX69" s="237"/>
      <c r="KIY69" s="237"/>
      <c r="KIZ69" s="237"/>
      <c r="KJA69" s="237"/>
      <c r="KJB69" s="237"/>
      <c r="KJC69" s="237"/>
      <c r="KJD69" s="237"/>
      <c r="KJE69" s="237"/>
      <c r="KJF69" s="237"/>
      <c r="KJG69" s="237"/>
      <c r="KJH69" s="237"/>
      <c r="KJI69" s="237"/>
      <c r="KJJ69" s="237"/>
      <c r="KJK69" s="237"/>
      <c r="KJL69" s="237"/>
      <c r="KJM69" s="237"/>
      <c r="KJN69" s="237"/>
      <c r="KJO69" s="237"/>
      <c r="KJP69" s="237"/>
      <c r="KJQ69" s="237"/>
      <c r="KJR69" s="237"/>
      <c r="KJS69" s="237"/>
      <c r="KJT69" s="237"/>
      <c r="KJU69" s="237"/>
      <c r="KJV69" s="237"/>
      <c r="KJW69" s="237"/>
      <c r="KJX69" s="237"/>
      <c r="KJY69" s="237"/>
      <c r="KJZ69" s="237"/>
      <c r="KKA69" s="237"/>
      <c r="KKB69" s="237"/>
      <c r="KKC69" s="237"/>
      <c r="KKD69" s="237"/>
      <c r="KKE69" s="237"/>
      <c r="KKF69" s="237"/>
      <c r="KKG69" s="237"/>
      <c r="KKH69" s="237"/>
      <c r="KKI69" s="237"/>
      <c r="KKJ69" s="237"/>
      <c r="KKK69" s="237"/>
      <c r="KKL69" s="237"/>
      <c r="KKM69" s="237"/>
      <c r="KKN69" s="237"/>
      <c r="KKO69" s="237"/>
      <c r="KKP69" s="237"/>
      <c r="KKQ69" s="237"/>
      <c r="KKR69" s="237"/>
      <c r="KKS69" s="237"/>
      <c r="KKT69" s="237"/>
      <c r="KKU69" s="237"/>
      <c r="KKV69" s="237"/>
      <c r="KKW69" s="237"/>
      <c r="KKX69" s="237"/>
      <c r="KKY69" s="237"/>
      <c r="KKZ69" s="237"/>
      <c r="KLA69" s="237"/>
      <c r="KLB69" s="237"/>
      <c r="KLC69" s="237"/>
      <c r="KLD69" s="237"/>
      <c r="KLE69" s="237"/>
      <c r="KLF69" s="237"/>
      <c r="KLG69" s="237"/>
      <c r="KLH69" s="237"/>
      <c r="KLI69" s="237"/>
      <c r="KLJ69" s="237"/>
      <c r="KLK69" s="237"/>
      <c r="KLL69" s="237"/>
      <c r="KLM69" s="237"/>
      <c r="KLN69" s="237"/>
      <c r="KLO69" s="237"/>
      <c r="KLP69" s="237"/>
      <c r="KLQ69" s="237"/>
      <c r="KLR69" s="237"/>
      <c r="KLS69" s="237"/>
      <c r="KLT69" s="237"/>
      <c r="KLU69" s="237"/>
      <c r="KLV69" s="237"/>
      <c r="KLW69" s="237"/>
      <c r="KLX69" s="237"/>
      <c r="KLY69" s="237"/>
      <c r="KLZ69" s="237"/>
      <c r="KMA69" s="237"/>
      <c r="KMB69" s="237"/>
      <c r="KMC69" s="237"/>
      <c r="KMD69" s="237"/>
      <c r="KME69" s="237"/>
      <c r="KMF69" s="237"/>
      <c r="KMG69" s="237"/>
      <c r="KMH69" s="237"/>
      <c r="KMI69" s="237"/>
      <c r="KMJ69" s="237"/>
      <c r="KMK69" s="237"/>
      <c r="KML69" s="237"/>
      <c r="KMM69" s="237"/>
      <c r="KMN69" s="237"/>
      <c r="KMO69" s="237"/>
      <c r="KMP69" s="237"/>
      <c r="KMQ69" s="237"/>
      <c r="KMR69" s="237"/>
      <c r="KMS69" s="237"/>
      <c r="KMT69" s="237"/>
      <c r="KMU69" s="237"/>
      <c r="KMV69" s="237"/>
      <c r="KMW69" s="237"/>
      <c r="KMX69" s="237"/>
      <c r="KMY69" s="237"/>
      <c r="KMZ69" s="237"/>
      <c r="KNA69" s="237"/>
      <c r="KNB69" s="237"/>
      <c r="KNC69" s="237"/>
      <c r="KND69" s="237"/>
      <c r="KNE69" s="237"/>
      <c r="KNF69" s="237"/>
      <c r="KNG69" s="237"/>
      <c r="KNH69" s="237"/>
      <c r="KNI69" s="237"/>
      <c r="KNJ69" s="237"/>
      <c r="KNK69" s="237"/>
      <c r="KNL69" s="237"/>
      <c r="KNM69" s="237"/>
      <c r="KNN69" s="237"/>
      <c r="KNO69" s="237"/>
      <c r="KNP69" s="237"/>
      <c r="KNQ69" s="237"/>
      <c r="KNR69" s="237"/>
      <c r="KNS69" s="237"/>
      <c r="KNT69" s="237"/>
      <c r="KNU69" s="237"/>
      <c r="KNV69" s="237"/>
      <c r="KNW69" s="237"/>
      <c r="KNX69" s="237"/>
      <c r="KNY69" s="237"/>
      <c r="KNZ69" s="237"/>
      <c r="KOA69" s="237"/>
      <c r="KOB69" s="237"/>
      <c r="KOC69" s="237"/>
      <c r="KOD69" s="237"/>
      <c r="KOE69" s="237"/>
      <c r="KOF69" s="237"/>
      <c r="KOG69" s="237"/>
      <c r="KOH69" s="237"/>
      <c r="KOI69" s="237"/>
      <c r="KOJ69" s="237"/>
      <c r="KOK69" s="237"/>
      <c r="KOL69" s="237"/>
      <c r="KOM69" s="237"/>
      <c r="KON69" s="237"/>
      <c r="KOO69" s="237"/>
      <c r="KOP69" s="237"/>
      <c r="KOQ69" s="237"/>
      <c r="KOR69" s="237"/>
      <c r="KOS69" s="237"/>
      <c r="KOT69" s="237"/>
      <c r="KOU69" s="237"/>
      <c r="KOV69" s="237"/>
      <c r="KOW69" s="237"/>
      <c r="KOX69" s="237"/>
      <c r="KOY69" s="237"/>
      <c r="KOZ69" s="237"/>
      <c r="KPA69" s="237"/>
      <c r="KPB69" s="237"/>
      <c r="KPC69" s="237"/>
      <c r="KPD69" s="237"/>
      <c r="KPE69" s="237"/>
      <c r="KPF69" s="237"/>
      <c r="KPG69" s="237"/>
      <c r="KPH69" s="237"/>
      <c r="KPI69" s="237"/>
      <c r="KPJ69" s="237"/>
      <c r="KPK69" s="237"/>
      <c r="KPL69" s="237"/>
      <c r="KPM69" s="237"/>
      <c r="KPN69" s="237"/>
      <c r="KPO69" s="237"/>
      <c r="KPP69" s="237"/>
      <c r="KPQ69" s="237"/>
      <c r="KPR69" s="237"/>
      <c r="KPS69" s="237"/>
      <c r="KPT69" s="237"/>
      <c r="KPU69" s="237"/>
      <c r="KPV69" s="237"/>
      <c r="KPW69" s="237"/>
      <c r="KPX69" s="237"/>
      <c r="KPY69" s="237"/>
      <c r="KPZ69" s="237"/>
      <c r="KQA69" s="237"/>
      <c r="KQB69" s="237"/>
      <c r="KQC69" s="237"/>
      <c r="KQD69" s="237"/>
      <c r="KQE69" s="237"/>
      <c r="KQF69" s="237"/>
      <c r="KQG69" s="237"/>
      <c r="KQH69" s="237"/>
      <c r="KQI69" s="237"/>
      <c r="KQJ69" s="237"/>
      <c r="KQK69" s="237"/>
      <c r="KQL69" s="237"/>
      <c r="KQM69" s="237"/>
      <c r="KQN69" s="237"/>
      <c r="KQO69" s="237"/>
      <c r="KQP69" s="237"/>
      <c r="KQQ69" s="237"/>
      <c r="KQR69" s="237"/>
      <c r="KQS69" s="237"/>
      <c r="KQT69" s="237"/>
      <c r="KQU69" s="237"/>
      <c r="KQV69" s="237"/>
      <c r="KQW69" s="237"/>
      <c r="KQX69" s="237"/>
      <c r="KQY69" s="237"/>
      <c r="KQZ69" s="237"/>
      <c r="KRA69" s="237"/>
      <c r="KRB69" s="237"/>
      <c r="KRC69" s="237"/>
      <c r="KRD69" s="237"/>
      <c r="KRE69" s="237"/>
      <c r="KRF69" s="237"/>
      <c r="KRG69" s="237"/>
      <c r="KRH69" s="237"/>
      <c r="KRI69" s="237"/>
      <c r="KRJ69" s="237"/>
      <c r="KRK69" s="237"/>
      <c r="KRL69" s="237"/>
      <c r="KRM69" s="237"/>
      <c r="KRN69" s="237"/>
      <c r="KRO69" s="237"/>
      <c r="KRP69" s="237"/>
      <c r="KRQ69" s="237"/>
      <c r="KRR69" s="237"/>
      <c r="KRS69" s="237"/>
      <c r="KRT69" s="237"/>
      <c r="KRU69" s="237"/>
      <c r="KRV69" s="237"/>
      <c r="KRW69" s="237"/>
      <c r="KRX69" s="237"/>
      <c r="KRY69" s="237"/>
      <c r="KRZ69" s="237"/>
      <c r="KSA69" s="237"/>
      <c r="KSB69" s="237"/>
      <c r="KSC69" s="237"/>
      <c r="KSD69" s="237"/>
      <c r="KSE69" s="237"/>
      <c r="KSF69" s="237"/>
      <c r="KSG69" s="237"/>
      <c r="KSH69" s="237"/>
      <c r="KSI69" s="237"/>
      <c r="KSJ69" s="237"/>
      <c r="KSK69" s="237"/>
      <c r="KSL69" s="237"/>
      <c r="KSM69" s="237"/>
      <c r="KSN69" s="237"/>
      <c r="KSO69" s="237"/>
      <c r="KSP69" s="237"/>
      <c r="KSQ69" s="237"/>
      <c r="KSR69" s="237"/>
      <c r="KSS69" s="237"/>
      <c r="KST69" s="237"/>
      <c r="KSU69" s="237"/>
      <c r="KSV69" s="237"/>
      <c r="KSW69" s="237"/>
      <c r="KSX69" s="237"/>
      <c r="KSY69" s="237"/>
      <c r="KSZ69" s="237"/>
      <c r="KTA69" s="237"/>
      <c r="KTB69" s="237"/>
      <c r="KTC69" s="237"/>
      <c r="KTD69" s="237"/>
      <c r="KTE69" s="237"/>
      <c r="KTF69" s="237"/>
      <c r="KTG69" s="237"/>
      <c r="KTH69" s="237"/>
      <c r="KTI69" s="237"/>
      <c r="KTJ69" s="237"/>
      <c r="KTK69" s="237"/>
      <c r="KTL69" s="237"/>
      <c r="KTM69" s="237"/>
      <c r="KTN69" s="237"/>
      <c r="KTO69" s="237"/>
      <c r="KTP69" s="237"/>
      <c r="KTQ69" s="237"/>
      <c r="KTR69" s="237"/>
      <c r="KTS69" s="237"/>
      <c r="KTT69" s="237"/>
      <c r="KTU69" s="237"/>
      <c r="KTV69" s="237"/>
      <c r="KTW69" s="237"/>
      <c r="KTX69" s="237"/>
      <c r="KTY69" s="237"/>
      <c r="KTZ69" s="237"/>
      <c r="KUA69" s="237"/>
      <c r="KUB69" s="237"/>
      <c r="KUC69" s="237"/>
      <c r="KUD69" s="237"/>
      <c r="KUE69" s="237"/>
      <c r="KUF69" s="237"/>
      <c r="KUG69" s="237"/>
      <c r="KUH69" s="237"/>
      <c r="KUI69" s="237"/>
      <c r="KUJ69" s="237"/>
      <c r="KUK69" s="237"/>
      <c r="KUL69" s="237"/>
      <c r="KUM69" s="237"/>
      <c r="KUN69" s="237"/>
      <c r="KUO69" s="237"/>
      <c r="KUP69" s="237"/>
      <c r="KUQ69" s="237"/>
      <c r="KUR69" s="237"/>
      <c r="KUS69" s="237"/>
      <c r="KUT69" s="237"/>
      <c r="KUU69" s="237"/>
      <c r="KUV69" s="237"/>
      <c r="KUW69" s="237"/>
      <c r="KUX69" s="237"/>
      <c r="KUY69" s="237"/>
      <c r="KUZ69" s="237"/>
      <c r="KVA69" s="237"/>
      <c r="KVB69" s="237"/>
      <c r="KVC69" s="237"/>
      <c r="KVD69" s="237"/>
      <c r="KVE69" s="237"/>
      <c r="KVF69" s="237"/>
      <c r="KVG69" s="237"/>
      <c r="KVH69" s="237"/>
      <c r="KVI69" s="237"/>
      <c r="KVJ69" s="237"/>
      <c r="KVK69" s="237"/>
      <c r="KVL69" s="237"/>
      <c r="KVM69" s="237"/>
      <c r="KVN69" s="237"/>
      <c r="KVO69" s="237"/>
      <c r="KVP69" s="237"/>
      <c r="KVQ69" s="237"/>
      <c r="KVR69" s="237"/>
      <c r="KVS69" s="237"/>
      <c r="KVT69" s="237"/>
      <c r="KVU69" s="237"/>
      <c r="KVV69" s="237"/>
      <c r="KVW69" s="237"/>
      <c r="KVX69" s="237"/>
      <c r="KVY69" s="237"/>
      <c r="KVZ69" s="237"/>
      <c r="KWA69" s="237"/>
      <c r="KWB69" s="237"/>
      <c r="KWC69" s="237"/>
      <c r="KWD69" s="237"/>
      <c r="KWE69" s="237"/>
      <c r="KWF69" s="237"/>
      <c r="KWG69" s="237"/>
      <c r="KWH69" s="237"/>
      <c r="KWI69" s="237"/>
      <c r="KWJ69" s="237"/>
      <c r="KWK69" s="237"/>
      <c r="KWL69" s="237"/>
      <c r="KWM69" s="237"/>
      <c r="KWN69" s="237"/>
      <c r="KWO69" s="237"/>
      <c r="KWP69" s="237"/>
      <c r="KWQ69" s="237"/>
      <c r="KWR69" s="237"/>
      <c r="KWS69" s="237"/>
      <c r="KWT69" s="237"/>
      <c r="KWU69" s="237"/>
      <c r="KWV69" s="237"/>
      <c r="KWW69" s="237"/>
      <c r="KWX69" s="237"/>
      <c r="KWY69" s="237"/>
      <c r="KWZ69" s="237"/>
      <c r="KXA69" s="237"/>
      <c r="KXB69" s="237"/>
      <c r="KXC69" s="237"/>
      <c r="KXD69" s="237"/>
      <c r="KXE69" s="237"/>
      <c r="KXF69" s="237"/>
      <c r="KXG69" s="237"/>
      <c r="KXH69" s="237"/>
      <c r="KXI69" s="237"/>
      <c r="KXJ69" s="237"/>
      <c r="KXK69" s="237"/>
      <c r="KXL69" s="237"/>
      <c r="KXM69" s="237"/>
      <c r="KXN69" s="237"/>
      <c r="KXO69" s="237"/>
      <c r="KXP69" s="237"/>
      <c r="KXQ69" s="237"/>
      <c r="KXR69" s="237"/>
      <c r="KXS69" s="237"/>
      <c r="KXT69" s="237"/>
      <c r="KXU69" s="237"/>
      <c r="KXV69" s="237"/>
      <c r="KXW69" s="237"/>
      <c r="KXX69" s="237"/>
      <c r="KXY69" s="237"/>
      <c r="KXZ69" s="237"/>
      <c r="KYA69" s="237"/>
      <c r="KYB69" s="237"/>
      <c r="KYC69" s="237"/>
      <c r="KYD69" s="237"/>
      <c r="KYE69" s="237"/>
      <c r="KYF69" s="237"/>
      <c r="KYG69" s="237"/>
      <c r="KYH69" s="237"/>
      <c r="KYI69" s="237"/>
      <c r="KYJ69" s="237"/>
      <c r="KYK69" s="237"/>
      <c r="KYL69" s="237"/>
      <c r="KYM69" s="237"/>
      <c r="KYN69" s="237"/>
      <c r="KYO69" s="237"/>
      <c r="KYP69" s="237"/>
      <c r="KYQ69" s="237"/>
      <c r="KYR69" s="237"/>
      <c r="KYS69" s="237"/>
      <c r="KYT69" s="237"/>
      <c r="KYU69" s="237"/>
      <c r="KYV69" s="237"/>
      <c r="KYW69" s="237"/>
      <c r="KYX69" s="237"/>
      <c r="KYY69" s="237"/>
      <c r="KYZ69" s="237"/>
      <c r="KZA69" s="237"/>
      <c r="KZB69" s="237"/>
      <c r="KZC69" s="237"/>
      <c r="KZD69" s="237"/>
      <c r="KZE69" s="237"/>
      <c r="KZF69" s="237"/>
      <c r="KZG69" s="237"/>
      <c r="KZH69" s="237"/>
      <c r="KZI69" s="237"/>
      <c r="KZJ69" s="237"/>
      <c r="KZK69" s="237"/>
      <c r="KZL69" s="237"/>
      <c r="KZM69" s="237"/>
      <c r="KZN69" s="237"/>
      <c r="KZO69" s="237"/>
      <c r="KZP69" s="237"/>
      <c r="KZQ69" s="237"/>
      <c r="KZR69" s="237"/>
      <c r="KZS69" s="237"/>
      <c r="KZT69" s="237"/>
      <c r="KZU69" s="237"/>
      <c r="KZV69" s="237"/>
      <c r="KZW69" s="237"/>
      <c r="KZX69" s="237"/>
      <c r="KZY69" s="237"/>
      <c r="KZZ69" s="237"/>
      <c r="LAA69" s="237"/>
      <c r="LAB69" s="237"/>
      <c r="LAC69" s="237"/>
      <c r="LAD69" s="237"/>
      <c r="LAE69" s="237"/>
      <c r="LAF69" s="237"/>
      <c r="LAG69" s="237"/>
      <c r="LAH69" s="237"/>
      <c r="LAI69" s="237"/>
      <c r="LAJ69" s="237"/>
      <c r="LAK69" s="237"/>
      <c r="LAL69" s="237"/>
      <c r="LAM69" s="237"/>
      <c r="LAN69" s="237"/>
      <c r="LAO69" s="237"/>
      <c r="LAP69" s="237"/>
      <c r="LAQ69" s="237"/>
      <c r="LAR69" s="237"/>
      <c r="LAS69" s="237"/>
      <c r="LAT69" s="237"/>
      <c r="LAU69" s="237"/>
      <c r="LAV69" s="237"/>
      <c r="LAW69" s="237"/>
      <c r="LAX69" s="237"/>
      <c r="LAY69" s="237"/>
      <c r="LAZ69" s="237"/>
      <c r="LBA69" s="237"/>
      <c r="LBB69" s="237"/>
      <c r="LBC69" s="237"/>
      <c r="LBD69" s="237"/>
      <c r="LBE69" s="237"/>
      <c r="LBF69" s="237"/>
      <c r="LBG69" s="237"/>
      <c r="LBH69" s="237"/>
      <c r="LBI69" s="237"/>
      <c r="LBJ69" s="237"/>
      <c r="LBK69" s="237"/>
      <c r="LBL69" s="237"/>
      <c r="LBM69" s="237"/>
      <c r="LBN69" s="237"/>
      <c r="LBO69" s="237"/>
      <c r="LBP69" s="237"/>
      <c r="LBQ69" s="237"/>
      <c r="LBR69" s="237"/>
      <c r="LBS69" s="237"/>
      <c r="LBT69" s="237"/>
      <c r="LBU69" s="237"/>
      <c r="LBV69" s="237"/>
      <c r="LBW69" s="237"/>
      <c r="LBX69" s="237"/>
      <c r="LBY69" s="237"/>
      <c r="LBZ69" s="237"/>
      <c r="LCA69" s="237"/>
      <c r="LCB69" s="237"/>
      <c r="LCC69" s="237"/>
      <c r="LCD69" s="237"/>
      <c r="LCE69" s="237"/>
      <c r="LCF69" s="237"/>
      <c r="LCG69" s="237"/>
      <c r="LCH69" s="237"/>
      <c r="LCI69" s="237"/>
      <c r="LCJ69" s="237"/>
      <c r="LCK69" s="237"/>
      <c r="LCL69" s="237"/>
      <c r="LCM69" s="237"/>
      <c r="LCN69" s="237"/>
      <c r="LCO69" s="237"/>
      <c r="LCP69" s="237"/>
      <c r="LCQ69" s="237"/>
      <c r="LCR69" s="237"/>
      <c r="LCS69" s="237"/>
      <c r="LCT69" s="237"/>
      <c r="LCU69" s="237"/>
      <c r="LCV69" s="237"/>
      <c r="LCW69" s="237"/>
      <c r="LCX69" s="237"/>
      <c r="LCY69" s="237"/>
      <c r="LCZ69" s="237"/>
      <c r="LDA69" s="237"/>
      <c r="LDB69" s="237"/>
      <c r="LDC69" s="237"/>
      <c r="LDD69" s="237"/>
      <c r="LDE69" s="237"/>
      <c r="LDF69" s="237"/>
      <c r="LDG69" s="237"/>
      <c r="LDH69" s="237"/>
      <c r="LDI69" s="237"/>
      <c r="LDJ69" s="237"/>
      <c r="LDK69" s="237"/>
      <c r="LDL69" s="237"/>
      <c r="LDM69" s="237"/>
      <c r="LDN69" s="237"/>
      <c r="LDO69" s="237"/>
      <c r="LDP69" s="237"/>
      <c r="LDQ69" s="237"/>
      <c r="LDR69" s="237"/>
      <c r="LDS69" s="237"/>
      <c r="LDT69" s="237"/>
      <c r="LDU69" s="237"/>
      <c r="LDV69" s="237"/>
      <c r="LDW69" s="237"/>
      <c r="LDX69" s="237"/>
      <c r="LDY69" s="237"/>
      <c r="LDZ69" s="237"/>
      <c r="LEA69" s="237"/>
      <c r="LEB69" s="237"/>
      <c r="LEC69" s="237"/>
      <c r="LED69" s="237"/>
      <c r="LEE69" s="237"/>
      <c r="LEF69" s="237"/>
      <c r="LEG69" s="237"/>
      <c r="LEH69" s="237"/>
      <c r="LEI69" s="237"/>
      <c r="LEJ69" s="237"/>
      <c r="LEK69" s="237"/>
      <c r="LEL69" s="237"/>
      <c r="LEM69" s="237"/>
      <c r="LEN69" s="237"/>
      <c r="LEO69" s="237"/>
      <c r="LEP69" s="237"/>
      <c r="LEQ69" s="237"/>
      <c r="LER69" s="237"/>
      <c r="LES69" s="237"/>
      <c r="LET69" s="237"/>
      <c r="LEU69" s="237"/>
      <c r="LEV69" s="237"/>
      <c r="LEW69" s="237"/>
      <c r="LEX69" s="237"/>
      <c r="LEY69" s="237"/>
      <c r="LEZ69" s="237"/>
      <c r="LFA69" s="237"/>
      <c r="LFB69" s="237"/>
      <c r="LFC69" s="237"/>
      <c r="LFD69" s="237"/>
      <c r="LFE69" s="237"/>
      <c r="LFF69" s="237"/>
      <c r="LFG69" s="237"/>
      <c r="LFH69" s="237"/>
      <c r="LFI69" s="237"/>
      <c r="LFJ69" s="237"/>
      <c r="LFK69" s="237"/>
      <c r="LFL69" s="237"/>
      <c r="LFM69" s="237"/>
      <c r="LFN69" s="237"/>
      <c r="LFO69" s="237"/>
      <c r="LFP69" s="237"/>
      <c r="LFQ69" s="237"/>
      <c r="LFR69" s="237"/>
      <c r="LFS69" s="237"/>
      <c r="LFT69" s="237"/>
      <c r="LFU69" s="237"/>
      <c r="LFV69" s="237"/>
      <c r="LFW69" s="237"/>
      <c r="LFX69" s="237"/>
      <c r="LFY69" s="237"/>
      <c r="LFZ69" s="237"/>
      <c r="LGA69" s="237"/>
      <c r="LGB69" s="237"/>
      <c r="LGC69" s="237"/>
      <c r="LGD69" s="237"/>
      <c r="LGE69" s="237"/>
      <c r="LGF69" s="237"/>
      <c r="LGG69" s="237"/>
      <c r="LGH69" s="237"/>
      <c r="LGI69" s="237"/>
      <c r="LGJ69" s="237"/>
      <c r="LGK69" s="237"/>
      <c r="LGL69" s="237"/>
      <c r="LGM69" s="237"/>
      <c r="LGN69" s="237"/>
      <c r="LGO69" s="237"/>
      <c r="LGP69" s="237"/>
      <c r="LGQ69" s="237"/>
      <c r="LGR69" s="237"/>
      <c r="LGS69" s="237"/>
      <c r="LGT69" s="237"/>
      <c r="LGU69" s="237"/>
      <c r="LGV69" s="237"/>
      <c r="LGW69" s="237"/>
      <c r="LGX69" s="237"/>
      <c r="LGY69" s="237"/>
      <c r="LGZ69" s="237"/>
      <c r="LHA69" s="237"/>
      <c r="LHB69" s="237"/>
      <c r="LHC69" s="237"/>
      <c r="LHD69" s="237"/>
      <c r="LHE69" s="237"/>
      <c r="LHF69" s="237"/>
      <c r="LHG69" s="237"/>
      <c r="LHH69" s="237"/>
      <c r="LHI69" s="237"/>
      <c r="LHJ69" s="237"/>
      <c r="LHK69" s="237"/>
      <c r="LHL69" s="237"/>
      <c r="LHM69" s="237"/>
      <c r="LHN69" s="237"/>
      <c r="LHO69" s="237"/>
      <c r="LHP69" s="237"/>
      <c r="LHQ69" s="237"/>
      <c r="LHR69" s="237"/>
      <c r="LHS69" s="237"/>
      <c r="LHT69" s="237"/>
      <c r="LHU69" s="237"/>
      <c r="LHV69" s="237"/>
      <c r="LHW69" s="237"/>
      <c r="LHX69" s="237"/>
      <c r="LHY69" s="237"/>
      <c r="LHZ69" s="237"/>
      <c r="LIA69" s="237"/>
      <c r="LIB69" s="237"/>
      <c r="LIC69" s="237"/>
      <c r="LID69" s="237"/>
      <c r="LIE69" s="237"/>
      <c r="LIF69" s="237"/>
      <c r="LIG69" s="237"/>
      <c r="LIH69" s="237"/>
      <c r="LII69" s="237"/>
      <c r="LIJ69" s="237"/>
      <c r="LIK69" s="237"/>
      <c r="LIL69" s="237"/>
      <c r="LIM69" s="237"/>
      <c r="LIN69" s="237"/>
      <c r="LIO69" s="237"/>
      <c r="LIP69" s="237"/>
      <c r="LIQ69" s="237"/>
      <c r="LIR69" s="237"/>
      <c r="LIS69" s="237"/>
      <c r="LIT69" s="237"/>
      <c r="LIU69" s="237"/>
      <c r="LIV69" s="237"/>
      <c r="LIW69" s="237"/>
      <c r="LIX69" s="237"/>
      <c r="LIY69" s="237"/>
      <c r="LIZ69" s="237"/>
      <c r="LJA69" s="237"/>
      <c r="LJB69" s="237"/>
      <c r="LJC69" s="237"/>
      <c r="LJD69" s="237"/>
      <c r="LJE69" s="237"/>
      <c r="LJF69" s="237"/>
      <c r="LJG69" s="237"/>
      <c r="LJH69" s="237"/>
      <c r="LJI69" s="237"/>
      <c r="LJJ69" s="237"/>
      <c r="LJK69" s="237"/>
      <c r="LJL69" s="237"/>
      <c r="LJM69" s="237"/>
      <c r="LJN69" s="237"/>
      <c r="LJO69" s="237"/>
      <c r="LJP69" s="237"/>
      <c r="LJQ69" s="237"/>
      <c r="LJR69" s="237"/>
      <c r="LJS69" s="237"/>
      <c r="LJT69" s="237"/>
      <c r="LJU69" s="237"/>
      <c r="LJV69" s="237"/>
      <c r="LJW69" s="237"/>
      <c r="LJX69" s="237"/>
      <c r="LJY69" s="237"/>
      <c r="LJZ69" s="237"/>
      <c r="LKA69" s="237"/>
      <c r="LKB69" s="237"/>
      <c r="LKC69" s="237"/>
      <c r="LKD69" s="237"/>
      <c r="LKE69" s="237"/>
      <c r="LKF69" s="237"/>
      <c r="LKG69" s="237"/>
      <c r="LKH69" s="237"/>
      <c r="LKI69" s="237"/>
      <c r="LKJ69" s="237"/>
      <c r="LKK69" s="237"/>
      <c r="LKL69" s="237"/>
      <c r="LKM69" s="237"/>
      <c r="LKN69" s="237"/>
      <c r="LKO69" s="237"/>
      <c r="LKP69" s="237"/>
      <c r="LKQ69" s="237"/>
      <c r="LKR69" s="237"/>
      <c r="LKS69" s="237"/>
      <c r="LKT69" s="237"/>
      <c r="LKU69" s="237"/>
      <c r="LKV69" s="237"/>
      <c r="LKW69" s="237"/>
      <c r="LKX69" s="237"/>
      <c r="LKY69" s="237"/>
      <c r="LKZ69" s="237"/>
      <c r="LLA69" s="237"/>
      <c r="LLB69" s="237"/>
      <c r="LLC69" s="237"/>
      <c r="LLD69" s="237"/>
      <c r="LLE69" s="237"/>
      <c r="LLF69" s="237"/>
      <c r="LLG69" s="237"/>
      <c r="LLH69" s="237"/>
      <c r="LLI69" s="237"/>
      <c r="LLJ69" s="237"/>
      <c r="LLK69" s="237"/>
      <c r="LLL69" s="237"/>
      <c r="LLM69" s="237"/>
      <c r="LLN69" s="237"/>
      <c r="LLO69" s="237"/>
      <c r="LLP69" s="237"/>
      <c r="LLQ69" s="237"/>
      <c r="LLR69" s="237"/>
      <c r="LLS69" s="237"/>
      <c r="LLT69" s="237"/>
      <c r="LLU69" s="237"/>
      <c r="LLV69" s="237"/>
      <c r="LLW69" s="237"/>
      <c r="LLX69" s="237"/>
      <c r="LLY69" s="237"/>
      <c r="LLZ69" s="237"/>
      <c r="LMA69" s="237"/>
      <c r="LMB69" s="237"/>
      <c r="LMC69" s="237"/>
      <c r="LMD69" s="237"/>
      <c r="LME69" s="237"/>
      <c r="LMF69" s="237"/>
      <c r="LMG69" s="237"/>
      <c r="LMH69" s="237"/>
      <c r="LMI69" s="237"/>
      <c r="LMJ69" s="237"/>
      <c r="LMK69" s="237"/>
      <c r="LML69" s="237"/>
      <c r="LMM69" s="237"/>
      <c r="LMN69" s="237"/>
      <c r="LMO69" s="237"/>
      <c r="LMP69" s="237"/>
      <c r="LMQ69" s="237"/>
      <c r="LMR69" s="237"/>
      <c r="LMS69" s="237"/>
      <c r="LMT69" s="237"/>
      <c r="LMU69" s="237"/>
      <c r="LMV69" s="237"/>
      <c r="LMW69" s="237"/>
      <c r="LMX69" s="237"/>
      <c r="LMY69" s="237"/>
      <c r="LMZ69" s="237"/>
      <c r="LNA69" s="237"/>
      <c r="LNB69" s="237"/>
      <c r="LNC69" s="237"/>
      <c r="LND69" s="237"/>
      <c r="LNE69" s="237"/>
      <c r="LNF69" s="237"/>
      <c r="LNG69" s="237"/>
      <c r="LNH69" s="237"/>
      <c r="LNI69" s="237"/>
      <c r="LNJ69" s="237"/>
      <c r="LNK69" s="237"/>
      <c r="LNL69" s="237"/>
      <c r="LNM69" s="237"/>
      <c r="LNN69" s="237"/>
      <c r="LNO69" s="237"/>
      <c r="LNP69" s="237"/>
      <c r="LNQ69" s="237"/>
      <c r="LNR69" s="237"/>
      <c r="LNS69" s="237"/>
      <c r="LNT69" s="237"/>
      <c r="LNU69" s="237"/>
      <c r="LNV69" s="237"/>
      <c r="LNW69" s="237"/>
      <c r="LNX69" s="237"/>
      <c r="LNY69" s="237"/>
      <c r="LNZ69" s="237"/>
      <c r="LOA69" s="237"/>
      <c r="LOB69" s="237"/>
      <c r="LOC69" s="237"/>
      <c r="LOD69" s="237"/>
      <c r="LOE69" s="237"/>
      <c r="LOF69" s="237"/>
      <c r="LOG69" s="237"/>
      <c r="LOH69" s="237"/>
      <c r="LOI69" s="237"/>
      <c r="LOJ69" s="237"/>
      <c r="LOK69" s="237"/>
      <c r="LOL69" s="237"/>
      <c r="LOM69" s="237"/>
      <c r="LON69" s="237"/>
      <c r="LOO69" s="237"/>
      <c r="LOP69" s="237"/>
      <c r="LOQ69" s="237"/>
      <c r="LOR69" s="237"/>
      <c r="LOS69" s="237"/>
      <c r="LOT69" s="237"/>
      <c r="LOU69" s="237"/>
      <c r="LOV69" s="237"/>
      <c r="LOW69" s="237"/>
      <c r="LOX69" s="237"/>
      <c r="LOY69" s="237"/>
      <c r="LOZ69" s="237"/>
      <c r="LPA69" s="237"/>
      <c r="LPB69" s="237"/>
      <c r="LPC69" s="237"/>
      <c r="LPD69" s="237"/>
      <c r="LPE69" s="237"/>
      <c r="LPF69" s="237"/>
      <c r="LPG69" s="237"/>
      <c r="LPH69" s="237"/>
      <c r="LPI69" s="237"/>
      <c r="LPJ69" s="237"/>
      <c r="LPK69" s="237"/>
      <c r="LPL69" s="237"/>
      <c r="LPM69" s="237"/>
      <c r="LPN69" s="237"/>
      <c r="LPO69" s="237"/>
      <c r="LPP69" s="237"/>
      <c r="LPQ69" s="237"/>
      <c r="LPR69" s="237"/>
      <c r="LPS69" s="237"/>
      <c r="LPT69" s="237"/>
      <c r="LPU69" s="237"/>
      <c r="LPV69" s="237"/>
      <c r="LPW69" s="237"/>
      <c r="LPX69" s="237"/>
      <c r="LPY69" s="237"/>
      <c r="LPZ69" s="237"/>
      <c r="LQA69" s="237"/>
      <c r="LQB69" s="237"/>
      <c r="LQC69" s="237"/>
      <c r="LQD69" s="237"/>
      <c r="LQE69" s="237"/>
      <c r="LQF69" s="237"/>
      <c r="LQG69" s="237"/>
      <c r="LQH69" s="237"/>
      <c r="LQI69" s="237"/>
      <c r="LQJ69" s="237"/>
      <c r="LQK69" s="237"/>
      <c r="LQL69" s="237"/>
      <c r="LQM69" s="237"/>
      <c r="LQN69" s="237"/>
      <c r="LQO69" s="237"/>
      <c r="LQP69" s="237"/>
      <c r="LQQ69" s="237"/>
      <c r="LQR69" s="237"/>
      <c r="LQS69" s="237"/>
      <c r="LQT69" s="237"/>
      <c r="LQU69" s="237"/>
      <c r="LQV69" s="237"/>
      <c r="LQW69" s="237"/>
      <c r="LQX69" s="237"/>
      <c r="LQY69" s="237"/>
      <c r="LQZ69" s="237"/>
      <c r="LRA69" s="237"/>
      <c r="LRB69" s="237"/>
      <c r="LRC69" s="237"/>
      <c r="LRD69" s="237"/>
      <c r="LRE69" s="237"/>
      <c r="LRF69" s="237"/>
      <c r="LRG69" s="237"/>
      <c r="LRH69" s="237"/>
      <c r="LRI69" s="237"/>
      <c r="LRJ69" s="237"/>
      <c r="LRK69" s="237"/>
      <c r="LRL69" s="237"/>
      <c r="LRM69" s="237"/>
      <c r="LRN69" s="237"/>
      <c r="LRO69" s="237"/>
      <c r="LRP69" s="237"/>
      <c r="LRQ69" s="237"/>
      <c r="LRR69" s="237"/>
      <c r="LRS69" s="237"/>
      <c r="LRT69" s="237"/>
      <c r="LRU69" s="237"/>
      <c r="LRV69" s="237"/>
      <c r="LRW69" s="237"/>
      <c r="LRX69" s="237"/>
      <c r="LRY69" s="237"/>
      <c r="LRZ69" s="237"/>
      <c r="LSA69" s="237"/>
      <c r="LSB69" s="237"/>
      <c r="LSC69" s="237"/>
      <c r="LSD69" s="237"/>
      <c r="LSE69" s="237"/>
      <c r="LSF69" s="237"/>
      <c r="LSG69" s="237"/>
      <c r="LSH69" s="237"/>
      <c r="LSI69" s="237"/>
      <c r="LSJ69" s="237"/>
      <c r="LSK69" s="237"/>
      <c r="LSL69" s="237"/>
      <c r="LSM69" s="237"/>
      <c r="LSN69" s="237"/>
      <c r="LSO69" s="237"/>
      <c r="LSP69" s="237"/>
      <c r="LSQ69" s="237"/>
      <c r="LSR69" s="237"/>
      <c r="LSS69" s="237"/>
      <c r="LST69" s="237"/>
      <c r="LSU69" s="237"/>
      <c r="LSV69" s="237"/>
      <c r="LSW69" s="237"/>
      <c r="LSX69" s="237"/>
      <c r="LSY69" s="237"/>
      <c r="LSZ69" s="237"/>
      <c r="LTA69" s="237"/>
      <c r="LTB69" s="237"/>
      <c r="LTC69" s="237"/>
      <c r="LTD69" s="237"/>
      <c r="LTE69" s="237"/>
      <c r="LTF69" s="237"/>
      <c r="LTG69" s="237"/>
      <c r="LTH69" s="237"/>
      <c r="LTI69" s="237"/>
      <c r="LTJ69" s="237"/>
      <c r="LTK69" s="237"/>
      <c r="LTL69" s="237"/>
      <c r="LTM69" s="237"/>
      <c r="LTN69" s="237"/>
      <c r="LTO69" s="237"/>
      <c r="LTP69" s="237"/>
      <c r="LTQ69" s="237"/>
      <c r="LTR69" s="237"/>
      <c r="LTS69" s="237"/>
      <c r="LTT69" s="237"/>
      <c r="LTU69" s="237"/>
      <c r="LTV69" s="237"/>
      <c r="LTW69" s="237"/>
      <c r="LTX69" s="237"/>
      <c r="LTY69" s="237"/>
      <c r="LTZ69" s="237"/>
      <c r="LUA69" s="237"/>
      <c r="LUB69" s="237"/>
      <c r="LUC69" s="237"/>
      <c r="LUD69" s="237"/>
      <c r="LUE69" s="237"/>
      <c r="LUF69" s="237"/>
      <c r="LUG69" s="237"/>
      <c r="LUH69" s="237"/>
      <c r="LUI69" s="237"/>
      <c r="LUJ69" s="237"/>
      <c r="LUK69" s="237"/>
      <c r="LUL69" s="237"/>
      <c r="LUM69" s="237"/>
      <c r="LUN69" s="237"/>
      <c r="LUO69" s="237"/>
      <c r="LUP69" s="237"/>
      <c r="LUQ69" s="237"/>
      <c r="LUR69" s="237"/>
      <c r="LUS69" s="237"/>
      <c r="LUT69" s="237"/>
      <c r="LUU69" s="237"/>
      <c r="LUV69" s="237"/>
      <c r="LUW69" s="237"/>
      <c r="LUX69" s="237"/>
      <c r="LUY69" s="237"/>
      <c r="LUZ69" s="237"/>
      <c r="LVA69" s="237"/>
      <c r="LVB69" s="237"/>
      <c r="LVC69" s="237"/>
      <c r="LVD69" s="237"/>
      <c r="LVE69" s="237"/>
      <c r="LVF69" s="237"/>
      <c r="LVG69" s="237"/>
      <c r="LVH69" s="237"/>
      <c r="LVI69" s="237"/>
      <c r="LVJ69" s="237"/>
      <c r="LVK69" s="237"/>
      <c r="LVL69" s="237"/>
      <c r="LVM69" s="237"/>
      <c r="LVN69" s="237"/>
      <c r="LVO69" s="237"/>
      <c r="LVP69" s="237"/>
      <c r="LVQ69" s="237"/>
      <c r="LVR69" s="237"/>
      <c r="LVS69" s="237"/>
      <c r="LVT69" s="237"/>
      <c r="LVU69" s="237"/>
      <c r="LVV69" s="237"/>
      <c r="LVW69" s="237"/>
      <c r="LVX69" s="237"/>
      <c r="LVY69" s="237"/>
      <c r="LVZ69" s="237"/>
      <c r="LWA69" s="237"/>
      <c r="LWB69" s="237"/>
      <c r="LWC69" s="237"/>
      <c r="LWD69" s="237"/>
      <c r="LWE69" s="237"/>
      <c r="LWF69" s="237"/>
      <c r="LWG69" s="237"/>
      <c r="LWH69" s="237"/>
      <c r="LWI69" s="237"/>
      <c r="LWJ69" s="237"/>
      <c r="LWK69" s="237"/>
      <c r="LWL69" s="237"/>
      <c r="LWM69" s="237"/>
      <c r="LWN69" s="237"/>
      <c r="LWO69" s="237"/>
      <c r="LWP69" s="237"/>
      <c r="LWQ69" s="237"/>
      <c r="LWR69" s="237"/>
      <c r="LWS69" s="237"/>
      <c r="LWT69" s="237"/>
      <c r="LWU69" s="237"/>
      <c r="LWV69" s="237"/>
      <c r="LWW69" s="237"/>
      <c r="LWX69" s="237"/>
      <c r="LWY69" s="237"/>
      <c r="LWZ69" s="237"/>
      <c r="LXA69" s="237"/>
      <c r="LXB69" s="237"/>
      <c r="LXC69" s="237"/>
      <c r="LXD69" s="237"/>
      <c r="LXE69" s="237"/>
      <c r="LXF69" s="237"/>
      <c r="LXG69" s="237"/>
      <c r="LXH69" s="237"/>
      <c r="LXI69" s="237"/>
      <c r="LXJ69" s="237"/>
      <c r="LXK69" s="237"/>
      <c r="LXL69" s="237"/>
      <c r="LXM69" s="237"/>
      <c r="LXN69" s="237"/>
      <c r="LXO69" s="237"/>
      <c r="LXP69" s="237"/>
      <c r="LXQ69" s="237"/>
      <c r="LXR69" s="237"/>
      <c r="LXS69" s="237"/>
      <c r="LXT69" s="237"/>
      <c r="LXU69" s="237"/>
      <c r="LXV69" s="237"/>
      <c r="LXW69" s="237"/>
      <c r="LXX69" s="237"/>
      <c r="LXY69" s="237"/>
      <c r="LXZ69" s="237"/>
      <c r="LYA69" s="237"/>
      <c r="LYB69" s="237"/>
      <c r="LYC69" s="237"/>
      <c r="LYD69" s="237"/>
      <c r="LYE69" s="237"/>
      <c r="LYF69" s="237"/>
      <c r="LYG69" s="237"/>
      <c r="LYH69" s="237"/>
      <c r="LYI69" s="237"/>
      <c r="LYJ69" s="237"/>
      <c r="LYK69" s="237"/>
      <c r="LYL69" s="237"/>
      <c r="LYM69" s="237"/>
      <c r="LYN69" s="237"/>
      <c r="LYO69" s="237"/>
      <c r="LYP69" s="237"/>
      <c r="LYQ69" s="237"/>
      <c r="LYR69" s="237"/>
      <c r="LYS69" s="237"/>
      <c r="LYT69" s="237"/>
      <c r="LYU69" s="237"/>
      <c r="LYV69" s="237"/>
      <c r="LYW69" s="237"/>
      <c r="LYX69" s="237"/>
      <c r="LYY69" s="237"/>
      <c r="LYZ69" s="237"/>
      <c r="LZA69" s="237"/>
      <c r="LZB69" s="237"/>
      <c r="LZC69" s="237"/>
      <c r="LZD69" s="237"/>
      <c r="LZE69" s="237"/>
      <c r="LZF69" s="237"/>
      <c r="LZG69" s="237"/>
      <c r="LZH69" s="237"/>
      <c r="LZI69" s="237"/>
      <c r="LZJ69" s="237"/>
      <c r="LZK69" s="237"/>
      <c r="LZL69" s="237"/>
      <c r="LZM69" s="237"/>
      <c r="LZN69" s="237"/>
      <c r="LZO69" s="237"/>
      <c r="LZP69" s="237"/>
      <c r="LZQ69" s="237"/>
      <c r="LZR69" s="237"/>
      <c r="LZS69" s="237"/>
      <c r="LZT69" s="237"/>
      <c r="LZU69" s="237"/>
      <c r="LZV69" s="237"/>
      <c r="LZW69" s="237"/>
      <c r="LZX69" s="237"/>
      <c r="LZY69" s="237"/>
      <c r="LZZ69" s="237"/>
      <c r="MAA69" s="237"/>
      <c r="MAB69" s="237"/>
      <c r="MAC69" s="237"/>
      <c r="MAD69" s="237"/>
      <c r="MAE69" s="237"/>
      <c r="MAF69" s="237"/>
      <c r="MAG69" s="237"/>
      <c r="MAH69" s="237"/>
      <c r="MAI69" s="237"/>
      <c r="MAJ69" s="237"/>
      <c r="MAK69" s="237"/>
      <c r="MAL69" s="237"/>
      <c r="MAM69" s="237"/>
      <c r="MAN69" s="237"/>
      <c r="MAO69" s="237"/>
      <c r="MAP69" s="237"/>
      <c r="MAQ69" s="237"/>
      <c r="MAR69" s="237"/>
      <c r="MAS69" s="237"/>
      <c r="MAT69" s="237"/>
      <c r="MAU69" s="237"/>
      <c r="MAV69" s="237"/>
      <c r="MAW69" s="237"/>
      <c r="MAX69" s="237"/>
      <c r="MAY69" s="237"/>
      <c r="MAZ69" s="237"/>
      <c r="MBA69" s="237"/>
      <c r="MBB69" s="237"/>
      <c r="MBC69" s="237"/>
      <c r="MBD69" s="237"/>
      <c r="MBE69" s="237"/>
      <c r="MBF69" s="237"/>
      <c r="MBG69" s="237"/>
      <c r="MBH69" s="237"/>
      <c r="MBI69" s="237"/>
      <c r="MBJ69" s="237"/>
      <c r="MBK69" s="237"/>
      <c r="MBL69" s="237"/>
      <c r="MBM69" s="237"/>
      <c r="MBN69" s="237"/>
      <c r="MBO69" s="237"/>
      <c r="MBP69" s="237"/>
      <c r="MBQ69" s="237"/>
      <c r="MBR69" s="237"/>
      <c r="MBS69" s="237"/>
      <c r="MBT69" s="237"/>
      <c r="MBU69" s="237"/>
      <c r="MBV69" s="237"/>
      <c r="MBW69" s="237"/>
      <c r="MBX69" s="237"/>
      <c r="MBY69" s="237"/>
      <c r="MBZ69" s="237"/>
      <c r="MCA69" s="237"/>
      <c r="MCB69" s="237"/>
      <c r="MCC69" s="237"/>
      <c r="MCD69" s="237"/>
      <c r="MCE69" s="237"/>
      <c r="MCF69" s="237"/>
      <c r="MCG69" s="237"/>
      <c r="MCH69" s="237"/>
      <c r="MCI69" s="237"/>
      <c r="MCJ69" s="237"/>
      <c r="MCK69" s="237"/>
      <c r="MCL69" s="237"/>
      <c r="MCM69" s="237"/>
      <c r="MCN69" s="237"/>
      <c r="MCO69" s="237"/>
      <c r="MCP69" s="237"/>
      <c r="MCQ69" s="237"/>
      <c r="MCR69" s="237"/>
      <c r="MCS69" s="237"/>
      <c r="MCT69" s="237"/>
      <c r="MCU69" s="237"/>
      <c r="MCV69" s="237"/>
      <c r="MCW69" s="237"/>
      <c r="MCX69" s="237"/>
      <c r="MCY69" s="237"/>
      <c r="MCZ69" s="237"/>
      <c r="MDA69" s="237"/>
      <c r="MDB69" s="237"/>
      <c r="MDC69" s="237"/>
      <c r="MDD69" s="237"/>
      <c r="MDE69" s="237"/>
      <c r="MDF69" s="237"/>
      <c r="MDG69" s="237"/>
      <c r="MDH69" s="237"/>
      <c r="MDI69" s="237"/>
      <c r="MDJ69" s="237"/>
      <c r="MDK69" s="237"/>
      <c r="MDL69" s="237"/>
      <c r="MDM69" s="237"/>
      <c r="MDN69" s="237"/>
      <c r="MDO69" s="237"/>
      <c r="MDP69" s="237"/>
      <c r="MDQ69" s="237"/>
      <c r="MDR69" s="237"/>
      <c r="MDS69" s="237"/>
      <c r="MDT69" s="237"/>
      <c r="MDU69" s="237"/>
      <c r="MDV69" s="237"/>
      <c r="MDW69" s="237"/>
      <c r="MDX69" s="237"/>
      <c r="MDY69" s="237"/>
      <c r="MDZ69" s="237"/>
      <c r="MEA69" s="237"/>
      <c r="MEB69" s="237"/>
      <c r="MEC69" s="237"/>
      <c r="MED69" s="237"/>
      <c r="MEE69" s="237"/>
      <c r="MEF69" s="237"/>
      <c r="MEG69" s="237"/>
      <c r="MEH69" s="237"/>
      <c r="MEI69" s="237"/>
      <c r="MEJ69" s="237"/>
      <c r="MEK69" s="237"/>
      <c r="MEL69" s="237"/>
      <c r="MEM69" s="237"/>
      <c r="MEN69" s="237"/>
      <c r="MEO69" s="237"/>
      <c r="MEP69" s="237"/>
      <c r="MEQ69" s="237"/>
      <c r="MER69" s="237"/>
      <c r="MES69" s="237"/>
      <c r="MET69" s="237"/>
      <c r="MEU69" s="237"/>
      <c r="MEV69" s="237"/>
      <c r="MEW69" s="237"/>
      <c r="MEX69" s="237"/>
      <c r="MEY69" s="237"/>
      <c r="MEZ69" s="237"/>
      <c r="MFA69" s="237"/>
      <c r="MFB69" s="237"/>
      <c r="MFC69" s="237"/>
      <c r="MFD69" s="237"/>
      <c r="MFE69" s="237"/>
      <c r="MFF69" s="237"/>
      <c r="MFG69" s="237"/>
      <c r="MFH69" s="237"/>
      <c r="MFI69" s="237"/>
      <c r="MFJ69" s="237"/>
      <c r="MFK69" s="237"/>
      <c r="MFL69" s="237"/>
      <c r="MFM69" s="237"/>
      <c r="MFN69" s="237"/>
      <c r="MFO69" s="237"/>
      <c r="MFP69" s="237"/>
      <c r="MFQ69" s="237"/>
      <c r="MFR69" s="237"/>
      <c r="MFS69" s="237"/>
      <c r="MFT69" s="237"/>
      <c r="MFU69" s="237"/>
      <c r="MFV69" s="237"/>
      <c r="MFW69" s="237"/>
      <c r="MFX69" s="237"/>
      <c r="MFY69" s="237"/>
      <c r="MFZ69" s="237"/>
      <c r="MGA69" s="237"/>
      <c r="MGB69" s="237"/>
      <c r="MGC69" s="237"/>
      <c r="MGD69" s="237"/>
      <c r="MGE69" s="237"/>
      <c r="MGF69" s="237"/>
      <c r="MGG69" s="237"/>
      <c r="MGH69" s="237"/>
      <c r="MGI69" s="237"/>
      <c r="MGJ69" s="237"/>
      <c r="MGK69" s="237"/>
      <c r="MGL69" s="237"/>
      <c r="MGM69" s="237"/>
      <c r="MGN69" s="237"/>
      <c r="MGO69" s="237"/>
      <c r="MGP69" s="237"/>
      <c r="MGQ69" s="237"/>
      <c r="MGR69" s="237"/>
      <c r="MGS69" s="237"/>
      <c r="MGT69" s="237"/>
      <c r="MGU69" s="237"/>
      <c r="MGV69" s="237"/>
      <c r="MGW69" s="237"/>
      <c r="MGX69" s="237"/>
      <c r="MGY69" s="237"/>
      <c r="MGZ69" s="237"/>
      <c r="MHA69" s="237"/>
      <c r="MHB69" s="237"/>
      <c r="MHC69" s="237"/>
      <c r="MHD69" s="237"/>
      <c r="MHE69" s="237"/>
      <c r="MHF69" s="237"/>
      <c r="MHG69" s="237"/>
      <c r="MHH69" s="237"/>
      <c r="MHI69" s="237"/>
      <c r="MHJ69" s="237"/>
      <c r="MHK69" s="237"/>
      <c r="MHL69" s="237"/>
      <c r="MHM69" s="237"/>
      <c r="MHN69" s="237"/>
      <c r="MHO69" s="237"/>
      <c r="MHP69" s="237"/>
      <c r="MHQ69" s="237"/>
      <c r="MHR69" s="237"/>
      <c r="MHS69" s="237"/>
      <c r="MHT69" s="237"/>
      <c r="MHU69" s="237"/>
      <c r="MHV69" s="237"/>
      <c r="MHW69" s="237"/>
      <c r="MHX69" s="237"/>
      <c r="MHY69" s="237"/>
      <c r="MHZ69" s="237"/>
      <c r="MIA69" s="237"/>
      <c r="MIB69" s="237"/>
      <c r="MIC69" s="237"/>
      <c r="MID69" s="237"/>
      <c r="MIE69" s="237"/>
      <c r="MIF69" s="237"/>
      <c r="MIG69" s="237"/>
      <c r="MIH69" s="237"/>
      <c r="MII69" s="237"/>
      <c r="MIJ69" s="237"/>
      <c r="MIK69" s="237"/>
      <c r="MIL69" s="237"/>
      <c r="MIM69" s="237"/>
      <c r="MIN69" s="237"/>
      <c r="MIO69" s="237"/>
      <c r="MIP69" s="237"/>
      <c r="MIQ69" s="237"/>
      <c r="MIR69" s="237"/>
      <c r="MIS69" s="237"/>
      <c r="MIT69" s="237"/>
      <c r="MIU69" s="237"/>
      <c r="MIV69" s="237"/>
      <c r="MIW69" s="237"/>
      <c r="MIX69" s="237"/>
      <c r="MIY69" s="237"/>
      <c r="MIZ69" s="237"/>
      <c r="MJA69" s="237"/>
      <c r="MJB69" s="237"/>
      <c r="MJC69" s="237"/>
      <c r="MJD69" s="237"/>
      <c r="MJE69" s="237"/>
      <c r="MJF69" s="237"/>
      <c r="MJG69" s="237"/>
      <c r="MJH69" s="237"/>
      <c r="MJI69" s="237"/>
      <c r="MJJ69" s="237"/>
      <c r="MJK69" s="237"/>
      <c r="MJL69" s="237"/>
      <c r="MJM69" s="237"/>
      <c r="MJN69" s="237"/>
      <c r="MJO69" s="237"/>
      <c r="MJP69" s="237"/>
      <c r="MJQ69" s="237"/>
      <c r="MJR69" s="237"/>
      <c r="MJS69" s="237"/>
      <c r="MJT69" s="237"/>
      <c r="MJU69" s="237"/>
      <c r="MJV69" s="237"/>
      <c r="MJW69" s="237"/>
      <c r="MJX69" s="237"/>
      <c r="MJY69" s="237"/>
      <c r="MJZ69" s="237"/>
      <c r="MKA69" s="237"/>
      <c r="MKB69" s="237"/>
      <c r="MKC69" s="237"/>
      <c r="MKD69" s="237"/>
      <c r="MKE69" s="237"/>
      <c r="MKF69" s="237"/>
      <c r="MKG69" s="237"/>
      <c r="MKH69" s="237"/>
      <c r="MKI69" s="237"/>
      <c r="MKJ69" s="237"/>
      <c r="MKK69" s="237"/>
      <c r="MKL69" s="237"/>
      <c r="MKM69" s="237"/>
      <c r="MKN69" s="237"/>
      <c r="MKO69" s="237"/>
      <c r="MKP69" s="237"/>
      <c r="MKQ69" s="237"/>
      <c r="MKR69" s="237"/>
      <c r="MKS69" s="237"/>
      <c r="MKT69" s="237"/>
      <c r="MKU69" s="237"/>
      <c r="MKV69" s="237"/>
      <c r="MKW69" s="237"/>
      <c r="MKX69" s="237"/>
      <c r="MKY69" s="237"/>
      <c r="MKZ69" s="237"/>
      <c r="MLA69" s="237"/>
      <c r="MLB69" s="237"/>
      <c r="MLC69" s="237"/>
      <c r="MLD69" s="237"/>
      <c r="MLE69" s="237"/>
      <c r="MLF69" s="237"/>
      <c r="MLG69" s="237"/>
      <c r="MLH69" s="237"/>
      <c r="MLI69" s="237"/>
      <c r="MLJ69" s="237"/>
      <c r="MLK69" s="237"/>
      <c r="MLL69" s="237"/>
      <c r="MLM69" s="237"/>
      <c r="MLN69" s="237"/>
      <c r="MLO69" s="237"/>
      <c r="MLP69" s="237"/>
      <c r="MLQ69" s="237"/>
      <c r="MLR69" s="237"/>
      <c r="MLS69" s="237"/>
      <c r="MLT69" s="237"/>
      <c r="MLU69" s="237"/>
      <c r="MLV69" s="237"/>
      <c r="MLW69" s="237"/>
      <c r="MLX69" s="237"/>
      <c r="MLY69" s="237"/>
      <c r="MLZ69" s="237"/>
      <c r="MMA69" s="237"/>
      <c r="MMB69" s="237"/>
      <c r="MMC69" s="237"/>
      <c r="MMD69" s="237"/>
      <c r="MME69" s="237"/>
      <c r="MMF69" s="237"/>
      <c r="MMG69" s="237"/>
      <c r="MMH69" s="237"/>
      <c r="MMI69" s="237"/>
      <c r="MMJ69" s="237"/>
      <c r="MMK69" s="237"/>
      <c r="MML69" s="237"/>
      <c r="MMM69" s="237"/>
      <c r="MMN69" s="237"/>
      <c r="MMO69" s="237"/>
      <c r="MMP69" s="237"/>
      <c r="MMQ69" s="237"/>
      <c r="MMR69" s="237"/>
      <c r="MMS69" s="237"/>
      <c r="MMT69" s="237"/>
      <c r="MMU69" s="237"/>
      <c r="MMV69" s="237"/>
      <c r="MMW69" s="237"/>
      <c r="MMX69" s="237"/>
      <c r="MMY69" s="237"/>
      <c r="MMZ69" s="237"/>
      <c r="MNA69" s="237"/>
      <c r="MNB69" s="237"/>
      <c r="MNC69" s="237"/>
      <c r="MND69" s="237"/>
      <c r="MNE69" s="237"/>
      <c r="MNF69" s="237"/>
      <c r="MNG69" s="237"/>
      <c r="MNH69" s="237"/>
      <c r="MNI69" s="237"/>
      <c r="MNJ69" s="237"/>
      <c r="MNK69" s="237"/>
      <c r="MNL69" s="237"/>
      <c r="MNM69" s="237"/>
      <c r="MNN69" s="237"/>
      <c r="MNO69" s="237"/>
      <c r="MNP69" s="237"/>
      <c r="MNQ69" s="237"/>
      <c r="MNR69" s="237"/>
      <c r="MNS69" s="237"/>
      <c r="MNT69" s="237"/>
      <c r="MNU69" s="237"/>
      <c r="MNV69" s="237"/>
      <c r="MNW69" s="237"/>
      <c r="MNX69" s="237"/>
      <c r="MNY69" s="237"/>
      <c r="MNZ69" s="237"/>
      <c r="MOA69" s="237"/>
      <c r="MOB69" s="237"/>
      <c r="MOC69" s="237"/>
      <c r="MOD69" s="237"/>
      <c r="MOE69" s="237"/>
      <c r="MOF69" s="237"/>
      <c r="MOG69" s="237"/>
      <c r="MOH69" s="237"/>
      <c r="MOI69" s="237"/>
      <c r="MOJ69" s="237"/>
      <c r="MOK69" s="237"/>
      <c r="MOL69" s="237"/>
      <c r="MOM69" s="237"/>
      <c r="MON69" s="237"/>
      <c r="MOO69" s="237"/>
      <c r="MOP69" s="237"/>
      <c r="MOQ69" s="237"/>
      <c r="MOR69" s="237"/>
      <c r="MOS69" s="237"/>
      <c r="MOT69" s="237"/>
      <c r="MOU69" s="237"/>
      <c r="MOV69" s="237"/>
      <c r="MOW69" s="237"/>
      <c r="MOX69" s="237"/>
      <c r="MOY69" s="237"/>
      <c r="MOZ69" s="237"/>
      <c r="MPA69" s="237"/>
      <c r="MPB69" s="237"/>
      <c r="MPC69" s="237"/>
      <c r="MPD69" s="237"/>
      <c r="MPE69" s="237"/>
      <c r="MPF69" s="237"/>
      <c r="MPG69" s="237"/>
      <c r="MPH69" s="237"/>
      <c r="MPI69" s="237"/>
      <c r="MPJ69" s="237"/>
      <c r="MPK69" s="237"/>
      <c r="MPL69" s="237"/>
      <c r="MPM69" s="237"/>
      <c r="MPN69" s="237"/>
      <c r="MPO69" s="237"/>
      <c r="MPP69" s="237"/>
      <c r="MPQ69" s="237"/>
      <c r="MPR69" s="237"/>
      <c r="MPS69" s="237"/>
      <c r="MPT69" s="237"/>
      <c r="MPU69" s="237"/>
      <c r="MPV69" s="237"/>
      <c r="MPW69" s="237"/>
      <c r="MPX69" s="237"/>
      <c r="MPY69" s="237"/>
      <c r="MPZ69" s="237"/>
      <c r="MQA69" s="237"/>
      <c r="MQB69" s="237"/>
      <c r="MQC69" s="237"/>
      <c r="MQD69" s="237"/>
      <c r="MQE69" s="237"/>
      <c r="MQF69" s="237"/>
      <c r="MQG69" s="237"/>
      <c r="MQH69" s="237"/>
      <c r="MQI69" s="237"/>
      <c r="MQJ69" s="237"/>
      <c r="MQK69" s="237"/>
      <c r="MQL69" s="237"/>
      <c r="MQM69" s="237"/>
      <c r="MQN69" s="237"/>
      <c r="MQO69" s="237"/>
      <c r="MQP69" s="237"/>
      <c r="MQQ69" s="237"/>
      <c r="MQR69" s="237"/>
      <c r="MQS69" s="237"/>
      <c r="MQT69" s="237"/>
      <c r="MQU69" s="237"/>
      <c r="MQV69" s="237"/>
      <c r="MQW69" s="237"/>
      <c r="MQX69" s="237"/>
      <c r="MQY69" s="237"/>
      <c r="MQZ69" s="237"/>
      <c r="MRA69" s="237"/>
      <c r="MRB69" s="237"/>
      <c r="MRC69" s="237"/>
      <c r="MRD69" s="237"/>
      <c r="MRE69" s="237"/>
      <c r="MRF69" s="237"/>
      <c r="MRG69" s="237"/>
      <c r="MRH69" s="237"/>
      <c r="MRI69" s="237"/>
      <c r="MRJ69" s="237"/>
      <c r="MRK69" s="237"/>
      <c r="MRL69" s="237"/>
      <c r="MRM69" s="237"/>
      <c r="MRN69" s="237"/>
      <c r="MRO69" s="237"/>
      <c r="MRP69" s="237"/>
      <c r="MRQ69" s="237"/>
      <c r="MRR69" s="237"/>
      <c r="MRS69" s="237"/>
      <c r="MRT69" s="237"/>
      <c r="MRU69" s="237"/>
      <c r="MRV69" s="237"/>
      <c r="MRW69" s="237"/>
      <c r="MRX69" s="237"/>
      <c r="MRY69" s="237"/>
      <c r="MRZ69" s="237"/>
      <c r="MSA69" s="237"/>
      <c r="MSB69" s="237"/>
      <c r="MSC69" s="237"/>
      <c r="MSD69" s="237"/>
      <c r="MSE69" s="237"/>
      <c r="MSF69" s="237"/>
      <c r="MSG69" s="237"/>
      <c r="MSH69" s="237"/>
      <c r="MSI69" s="237"/>
      <c r="MSJ69" s="237"/>
      <c r="MSK69" s="237"/>
      <c r="MSL69" s="237"/>
      <c r="MSM69" s="237"/>
      <c r="MSN69" s="237"/>
      <c r="MSO69" s="237"/>
      <c r="MSP69" s="237"/>
      <c r="MSQ69" s="237"/>
      <c r="MSR69" s="237"/>
      <c r="MSS69" s="237"/>
      <c r="MST69" s="237"/>
      <c r="MSU69" s="237"/>
      <c r="MSV69" s="237"/>
      <c r="MSW69" s="237"/>
      <c r="MSX69" s="237"/>
      <c r="MSY69" s="237"/>
      <c r="MSZ69" s="237"/>
      <c r="MTA69" s="237"/>
      <c r="MTB69" s="237"/>
      <c r="MTC69" s="237"/>
      <c r="MTD69" s="237"/>
      <c r="MTE69" s="237"/>
      <c r="MTF69" s="237"/>
      <c r="MTG69" s="237"/>
      <c r="MTH69" s="237"/>
      <c r="MTI69" s="237"/>
      <c r="MTJ69" s="237"/>
      <c r="MTK69" s="237"/>
      <c r="MTL69" s="237"/>
      <c r="MTM69" s="237"/>
      <c r="MTN69" s="237"/>
      <c r="MTO69" s="237"/>
      <c r="MTP69" s="237"/>
      <c r="MTQ69" s="237"/>
      <c r="MTR69" s="237"/>
      <c r="MTS69" s="237"/>
      <c r="MTT69" s="237"/>
      <c r="MTU69" s="237"/>
      <c r="MTV69" s="237"/>
      <c r="MTW69" s="237"/>
      <c r="MTX69" s="237"/>
      <c r="MTY69" s="237"/>
      <c r="MTZ69" s="237"/>
      <c r="MUA69" s="237"/>
      <c r="MUB69" s="237"/>
      <c r="MUC69" s="237"/>
      <c r="MUD69" s="237"/>
      <c r="MUE69" s="237"/>
      <c r="MUF69" s="237"/>
      <c r="MUG69" s="237"/>
      <c r="MUH69" s="237"/>
      <c r="MUI69" s="237"/>
      <c r="MUJ69" s="237"/>
      <c r="MUK69" s="237"/>
      <c r="MUL69" s="237"/>
      <c r="MUM69" s="237"/>
      <c r="MUN69" s="237"/>
      <c r="MUO69" s="237"/>
      <c r="MUP69" s="237"/>
      <c r="MUQ69" s="237"/>
      <c r="MUR69" s="237"/>
      <c r="MUS69" s="237"/>
      <c r="MUT69" s="237"/>
      <c r="MUU69" s="237"/>
      <c r="MUV69" s="237"/>
      <c r="MUW69" s="237"/>
      <c r="MUX69" s="237"/>
      <c r="MUY69" s="237"/>
      <c r="MUZ69" s="237"/>
      <c r="MVA69" s="237"/>
      <c r="MVB69" s="237"/>
      <c r="MVC69" s="237"/>
      <c r="MVD69" s="237"/>
      <c r="MVE69" s="237"/>
      <c r="MVF69" s="237"/>
      <c r="MVG69" s="237"/>
      <c r="MVH69" s="237"/>
      <c r="MVI69" s="237"/>
      <c r="MVJ69" s="237"/>
      <c r="MVK69" s="237"/>
      <c r="MVL69" s="237"/>
      <c r="MVM69" s="237"/>
      <c r="MVN69" s="237"/>
      <c r="MVO69" s="237"/>
      <c r="MVP69" s="237"/>
      <c r="MVQ69" s="237"/>
      <c r="MVR69" s="237"/>
      <c r="MVS69" s="237"/>
      <c r="MVT69" s="237"/>
      <c r="MVU69" s="237"/>
      <c r="MVV69" s="237"/>
      <c r="MVW69" s="237"/>
      <c r="MVX69" s="237"/>
      <c r="MVY69" s="237"/>
      <c r="MVZ69" s="237"/>
      <c r="MWA69" s="237"/>
      <c r="MWB69" s="237"/>
      <c r="MWC69" s="237"/>
      <c r="MWD69" s="237"/>
      <c r="MWE69" s="237"/>
      <c r="MWF69" s="237"/>
      <c r="MWG69" s="237"/>
      <c r="MWH69" s="237"/>
      <c r="MWI69" s="237"/>
      <c r="MWJ69" s="237"/>
      <c r="MWK69" s="237"/>
      <c r="MWL69" s="237"/>
      <c r="MWM69" s="237"/>
      <c r="MWN69" s="237"/>
      <c r="MWO69" s="237"/>
      <c r="MWP69" s="237"/>
      <c r="MWQ69" s="237"/>
      <c r="MWR69" s="237"/>
      <c r="MWS69" s="237"/>
      <c r="MWT69" s="237"/>
      <c r="MWU69" s="237"/>
      <c r="MWV69" s="237"/>
      <c r="MWW69" s="237"/>
      <c r="MWX69" s="237"/>
      <c r="MWY69" s="237"/>
      <c r="MWZ69" s="237"/>
      <c r="MXA69" s="237"/>
      <c r="MXB69" s="237"/>
      <c r="MXC69" s="237"/>
      <c r="MXD69" s="237"/>
      <c r="MXE69" s="237"/>
      <c r="MXF69" s="237"/>
      <c r="MXG69" s="237"/>
      <c r="MXH69" s="237"/>
      <c r="MXI69" s="237"/>
      <c r="MXJ69" s="237"/>
      <c r="MXK69" s="237"/>
      <c r="MXL69" s="237"/>
      <c r="MXM69" s="237"/>
      <c r="MXN69" s="237"/>
      <c r="MXO69" s="237"/>
      <c r="MXP69" s="237"/>
      <c r="MXQ69" s="237"/>
      <c r="MXR69" s="237"/>
      <c r="MXS69" s="237"/>
      <c r="MXT69" s="237"/>
      <c r="MXU69" s="237"/>
      <c r="MXV69" s="237"/>
      <c r="MXW69" s="237"/>
      <c r="MXX69" s="237"/>
      <c r="MXY69" s="237"/>
      <c r="MXZ69" s="237"/>
      <c r="MYA69" s="237"/>
      <c r="MYB69" s="237"/>
      <c r="MYC69" s="237"/>
      <c r="MYD69" s="237"/>
      <c r="MYE69" s="237"/>
      <c r="MYF69" s="237"/>
      <c r="MYG69" s="237"/>
      <c r="MYH69" s="237"/>
      <c r="MYI69" s="237"/>
      <c r="MYJ69" s="237"/>
      <c r="MYK69" s="237"/>
      <c r="MYL69" s="237"/>
      <c r="MYM69" s="237"/>
      <c r="MYN69" s="237"/>
      <c r="MYO69" s="237"/>
      <c r="MYP69" s="237"/>
      <c r="MYQ69" s="237"/>
      <c r="MYR69" s="237"/>
      <c r="MYS69" s="237"/>
      <c r="MYT69" s="237"/>
      <c r="MYU69" s="237"/>
      <c r="MYV69" s="237"/>
      <c r="MYW69" s="237"/>
      <c r="MYX69" s="237"/>
      <c r="MYY69" s="237"/>
      <c r="MYZ69" s="237"/>
      <c r="MZA69" s="237"/>
      <c r="MZB69" s="237"/>
      <c r="MZC69" s="237"/>
      <c r="MZD69" s="237"/>
      <c r="MZE69" s="237"/>
      <c r="MZF69" s="237"/>
      <c r="MZG69" s="237"/>
      <c r="MZH69" s="237"/>
      <c r="MZI69" s="237"/>
      <c r="MZJ69" s="237"/>
      <c r="MZK69" s="237"/>
      <c r="MZL69" s="237"/>
      <c r="MZM69" s="237"/>
      <c r="MZN69" s="237"/>
      <c r="MZO69" s="237"/>
      <c r="MZP69" s="237"/>
      <c r="MZQ69" s="237"/>
      <c r="MZR69" s="237"/>
      <c r="MZS69" s="237"/>
      <c r="MZT69" s="237"/>
      <c r="MZU69" s="237"/>
      <c r="MZV69" s="237"/>
      <c r="MZW69" s="237"/>
      <c r="MZX69" s="237"/>
      <c r="MZY69" s="237"/>
      <c r="MZZ69" s="237"/>
      <c r="NAA69" s="237"/>
      <c r="NAB69" s="237"/>
      <c r="NAC69" s="237"/>
      <c r="NAD69" s="237"/>
      <c r="NAE69" s="237"/>
      <c r="NAF69" s="237"/>
      <c r="NAG69" s="237"/>
      <c r="NAH69" s="237"/>
      <c r="NAI69" s="237"/>
      <c r="NAJ69" s="237"/>
      <c r="NAK69" s="237"/>
      <c r="NAL69" s="237"/>
      <c r="NAM69" s="237"/>
      <c r="NAN69" s="237"/>
      <c r="NAO69" s="237"/>
      <c r="NAP69" s="237"/>
      <c r="NAQ69" s="237"/>
      <c r="NAR69" s="237"/>
      <c r="NAS69" s="237"/>
      <c r="NAT69" s="237"/>
      <c r="NAU69" s="237"/>
      <c r="NAV69" s="237"/>
      <c r="NAW69" s="237"/>
      <c r="NAX69" s="237"/>
      <c r="NAY69" s="237"/>
      <c r="NAZ69" s="237"/>
      <c r="NBA69" s="237"/>
      <c r="NBB69" s="237"/>
      <c r="NBC69" s="237"/>
      <c r="NBD69" s="237"/>
      <c r="NBE69" s="237"/>
      <c r="NBF69" s="237"/>
      <c r="NBG69" s="237"/>
      <c r="NBH69" s="237"/>
      <c r="NBI69" s="237"/>
      <c r="NBJ69" s="237"/>
      <c r="NBK69" s="237"/>
      <c r="NBL69" s="237"/>
      <c r="NBM69" s="237"/>
      <c r="NBN69" s="237"/>
      <c r="NBO69" s="237"/>
      <c r="NBP69" s="237"/>
      <c r="NBQ69" s="237"/>
      <c r="NBR69" s="237"/>
      <c r="NBS69" s="237"/>
      <c r="NBT69" s="237"/>
      <c r="NBU69" s="237"/>
      <c r="NBV69" s="237"/>
      <c r="NBW69" s="237"/>
      <c r="NBX69" s="237"/>
      <c r="NBY69" s="237"/>
      <c r="NBZ69" s="237"/>
      <c r="NCA69" s="237"/>
      <c r="NCB69" s="237"/>
      <c r="NCC69" s="237"/>
      <c r="NCD69" s="237"/>
      <c r="NCE69" s="237"/>
      <c r="NCF69" s="237"/>
      <c r="NCG69" s="237"/>
      <c r="NCH69" s="237"/>
      <c r="NCI69" s="237"/>
      <c r="NCJ69" s="237"/>
      <c r="NCK69" s="237"/>
      <c r="NCL69" s="237"/>
      <c r="NCM69" s="237"/>
      <c r="NCN69" s="237"/>
      <c r="NCO69" s="237"/>
      <c r="NCP69" s="237"/>
      <c r="NCQ69" s="237"/>
      <c r="NCR69" s="237"/>
      <c r="NCS69" s="237"/>
      <c r="NCT69" s="237"/>
      <c r="NCU69" s="237"/>
      <c r="NCV69" s="237"/>
      <c r="NCW69" s="237"/>
      <c r="NCX69" s="237"/>
      <c r="NCY69" s="237"/>
      <c r="NCZ69" s="237"/>
      <c r="NDA69" s="237"/>
      <c r="NDB69" s="237"/>
      <c r="NDC69" s="237"/>
      <c r="NDD69" s="237"/>
      <c r="NDE69" s="237"/>
      <c r="NDF69" s="237"/>
      <c r="NDG69" s="237"/>
      <c r="NDH69" s="237"/>
      <c r="NDI69" s="237"/>
      <c r="NDJ69" s="237"/>
      <c r="NDK69" s="237"/>
      <c r="NDL69" s="237"/>
      <c r="NDM69" s="237"/>
      <c r="NDN69" s="237"/>
      <c r="NDO69" s="237"/>
      <c r="NDP69" s="237"/>
      <c r="NDQ69" s="237"/>
      <c r="NDR69" s="237"/>
      <c r="NDS69" s="237"/>
      <c r="NDT69" s="237"/>
      <c r="NDU69" s="237"/>
      <c r="NDV69" s="237"/>
      <c r="NDW69" s="237"/>
      <c r="NDX69" s="237"/>
      <c r="NDY69" s="237"/>
      <c r="NDZ69" s="237"/>
      <c r="NEA69" s="237"/>
      <c r="NEB69" s="237"/>
      <c r="NEC69" s="237"/>
      <c r="NED69" s="237"/>
      <c r="NEE69" s="237"/>
      <c r="NEF69" s="237"/>
      <c r="NEG69" s="237"/>
      <c r="NEH69" s="237"/>
      <c r="NEI69" s="237"/>
      <c r="NEJ69" s="237"/>
      <c r="NEK69" s="237"/>
      <c r="NEL69" s="237"/>
      <c r="NEM69" s="237"/>
      <c r="NEN69" s="237"/>
      <c r="NEO69" s="237"/>
      <c r="NEP69" s="237"/>
      <c r="NEQ69" s="237"/>
      <c r="NER69" s="237"/>
      <c r="NES69" s="237"/>
      <c r="NET69" s="237"/>
      <c r="NEU69" s="237"/>
      <c r="NEV69" s="237"/>
      <c r="NEW69" s="237"/>
      <c r="NEX69" s="237"/>
      <c r="NEY69" s="237"/>
      <c r="NEZ69" s="237"/>
      <c r="NFA69" s="237"/>
      <c r="NFB69" s="237"/>
      <c r="NFC69" s="237"/>
      <c r="NFD69" s="237"/>
      <c r="NFE69" s="237"/>
      <c r="NFF69" s="237"/>
      <c r="NFG69" s="237"/>
      <c r="NFH69" s="237"/>
      <c r="NFI69" s="237"/>
      <c r="NFJ69" s="237"/>
      <c r="NFK69" s="237"/>
      <c r="NFL69" s="237"/>
      <c r="NFM69" s="237"/>
      <c r="NFN69" s="237"/>
      <c r="NFO69" s="237"/>
      <c r="NFP69" s="237"/>
      <c r="NFQ69" s="237"/>
      <c r="NFR69" s="237"/>
      <c r="NFS69" s="237"/>
      <c r="NFT69" s="237"/>
      <c r="NFU69" s="237"/>
      <c r="NFV69" s="237"/>
      <c r="NFW69" s="237"/>
      <c r="NFX69" s="237"/>
      <c r="NFY69" s="237"/>
      <c r="NFZ69" s="237"/>
      <c r="NGA69" s="237"/>
      <c r="NGB69" s="237"/>
      <c r="NGC69" s="237"/>
      <c r="NGD69" s="237"/>
      <c r="NGE69" s="237"/>
      <c r="NGF69" s="237"/>
      <c r="NGG69" s="237"/>
      <c r="NGH69" s="237"/>
      <c r="NGI69" s="237"/>
      <c r="NGJ69" s="237"/>
      <c r="NGK69" s="237"/>
      <c r="NGL69" s="237"/>
      <c r="NGM69" s="237"/>
      <c r="NGN69" s="237"/>
      <c r="NGO69" s="237"/>
      <c r="NGP69" s="237"/>
      <c r="NGQ69" s="237"/>
      <c r="NGR69" s="237"/>
      <c r="NGS69" s="237"/>
      <c r="NGT69" s="237"/>
      <c r="NGU69" s="237"/>
      <c r="NGV69" s="237"/>
      <c r="NGW69" s="237"/>
      <c r="NGX69" s="237"/>
      <c r="NGY69" s="237"/>
      <c r="NGZ69" s="237"/>
      <c r="NHA69" s="237"/>
      <c r="NHB69" s="237"/>
      <c r="NHC69" s="237"/>
      <c r="NHD69" s="237"/>
      <c r="NHE69" s="237"/>
      <c r="NHF69" s="237"/>
      <c r="NHG69" s="237"/>
      <c r="NHH69" s="237"/>
      <c r="NHI69" s="237"/>
      <c r="NHJ69" s="237"/>
      <c r="NHK69" s="237"/>
      <c r="NHL69" s="237"/>
      <c r="NHM69" s="237"/>
      <c r="NHN69" s="237"/>
      <c r="NHO69" s="237"/>
      <c r="NHP69" s="237"/>
      <c r="NHQ69" s="237"/>
      <c r="NHR69" s="237"/>
      <c r="NHS69" s="237"/>
      <c r="NHT69" s="237"/>
      <c r="NHU69" s="237"/>
      <c r="NHV69" s="237"/>
      <c r="NHW69" s="237"/>
      <c r="NHX69" s="237"/>
      <c r="NHY69" s="237"/>
      <c r="NHZ69" s="237"/>
      <c r="NIA69" s="237"/>
      <c r="NIB69" s="237"/>
      <c r="NIC69" s="237"/>
      <c r="NID69" s="237"/>
      <c r="NIE69" s="237"/>
      <c r="NIF69" s="237"/>
      <c r="NIG69" s="237"/>
      <c r="NIH69" s="237"/>
      <c r="NII69" s="237"/>
      <c r="NIJ69" s="237"/>
      <c r="NIK69" s="237"/>
      <c r="NIL69" s="237"/>
      <c r="NIM69" s="237"/>
      <c r="NIN69" s="237"/>
      <c r="NIO69" s="237"/>
      <c r="NIP69" s="237"/>
      <c r="NIQ69" s="237"/>
      <c r="NIR69" s="237"/>
      <c r="NIS69" s="237"/>
      <c r="NIT69" s="237"/>
      <c r="NIU69" s="237"/>
      <c r="NIV69" s="237"/>
      <c r="NIW69" s="237"/>
      <c r="NIX69" s="237"/>
      <c r="NIY69" s="237"/>
      <c r="NIZ69" s="237"/>
      <c r="NJA69" s="237"/>
      <c r="NJB69" s="237"/>
      <c r="NJC69" s="237"/>
      <c r="NJD69" s="237"/>
      <c r="NJE69" s="237"/>
      <c r="NJF69" s="237"/>
      <c r="NJG69" s="237"/>
      <c r="NJH69" s="237"/>
      <c r="NJI69" s="237"/>
      <c r="NJJ69" s="237"/>
      <c r="NJK69" s="237"/>
      <c r="NJL69" s="237"/>
      <c r="NJM69" s="237"/>
      <c r="NJN69" s="237"/>
      <c r="NJO69" s="237"/>
      <c r="NJP69" s="237"/>
      <c r="NJQ69" s="237"/>
      <c r="NJR69" s="237"/>
      <c r="NJS69" s="237"/>
      <c r="NJT69" s="237"/>
      <c r="NJU69" s="237"/>
      <c r="NJV69" s="237"/>
      <c r="NJW69" s="237"/>
      <c r="NJX69" s="237"/>
      <c r="NJY69" s="237"/>
      <c r="NJZ69" s="237"/>
      <c r="NKA69" s="237"/>
      <c r="NKB69" s="237"/>
      <c r="NKC69" s="237"/>
      <c r="NKD69" s="237"/>
      <c r="NKE69" s="237"/>
      <c r="NKF69" s="237"/>
      <c r="NKG69" s="237"/>
      <c r="NKH69" s="237"/>
      <c r="NKI69" s="237"/>
      <c r="NKJ69" s="237"/>
      <c r="NKK69" s="237"/>
      <c r="NKL69" s="237"/>
      <c r="NKM69" s="237"/>
      <c r="NKN69" s="237"/>
      <c r="NKO69" s="237"/>
      <c r="NKP69" s="237"/>
      <c r="NKQ69" s="237"/>
      <c r="NKR69" s="237"/>
      <c r="NKS69" s="237"/>
      <c r="NKT69" s="237"/>
      <c r="NKU69" s="237"/>
      <c r="NKV69" s="237"/>
      <c r="NKW69" s="237"/>
      <c r="NKX69" s="237"/>
      <c r="NKY69" s="237"/>
      <c r="NKZ69" s="237"/>
      <c r="NLA69" s="237"/>
      <c r="NLB69" s="237"/>
      <c r="NLC69" s="237"/>
      <c r="NLD69" s="237"/>
      <c r="NLE69" s="237"/>
      <c r="NLF69" s="237"/>
      <c r="NLG69" s="237"/>
      <c r="NLH69" s="237"/>
      <c r="NLI69" s="237"/>
      <c r="NLJ69" s="237"/>
      <c r="NLK69" s="237"/>
      <c r="NLL69" s="237"/>
      <c r="NLM69" s="237"/>
      <c r="NLN69" s="237"/>
      <c r="NLO69" s="237"/>
      <c r="NLP69" s="237"/>
      <c r="NLQ69" s="237"/>
      <c r="NLR69" s="237"/>
      <c r="NLS69" s="237"/>
      <c r="NLT69" s="237"/>
      <c r="NLU69" s="237"/>
      <c r="NLV69" s="237"/>
      <c r="NLW69" s="237"/>
      <c r="NLX69" s="237"/>
      <c r="NLY69" s="237"/>
      <c r="NLZ69" s="237"/>
      <c r="NMA69" s="237"/>
      <c r="NMB69" s="237"/>
      <c r="NMC69" s="237"/>
      <c r="NMD69" s="237"/>
      <c r="NME69" s="237"/>
      <c r="NMF69" s="237"/>
      <c r="NMG69" s="237"/>
      <c r="NMH69" s="237"/>
      <c r="NMI69" s="237"/>
      <c r="NMJ69" s="237"/>
      <c r="NMK69" s="237"/>
      <c r="NML69" s="237"/>
      <c r="NMM69" s="237"/>
      <c r="NMN69" s="237"/>
      <c r="NMO69" s="237"/>
      <c r="NMP69" s="237"/>
      <c r="NMQ69" s="237"/>
      <c r="NMR69" s="237"/>
      <c r="NMS69" s="237"/>
      <c r="NMT69" s="237"/>
      <c r="NMU69" s="237"/>
      <c r="NMV69" s="237"/>
      <c r="NMW69" s="237"/>
      <c r="NMX69" s="237"/>
      <c r="NMY69" s="237"/>
      <c r="NMZ69" s="237"/>
      <c r="NNA69" s="237"/>
      <c r="NNB69" s="237"/>
      <c r="NNC69" s="237"/>
      <c r="NND69" s="237"/>
      <c r="NNE69" s="237"/>
      <c r="NNF69" s="237"/>
      <c r="NNG69" s="237"/>
      <c r="NNH69" s="237"/>
      <c r="NNI69" s="237"/>
      <c r="NNJ69" s="237"/>
      <c r="NNK69" s="237"/>
      <c r="NNL69" s="237"/>
      <c r="NNM69" s="237"/>
      <c r="NNN69" s="237"/>
      <c r="NNO69" s="237"/>
      <c r="NNP69" s="237"/>
      <c r="NNQ69" s="237"/>
      <c r="NNR69" s="237"/>
      <c r="NNS69" s="237"/>
      <c r="NNT69" s="237"/>
      <c r="NNU69" s="237"/>
      <c r="NNV69" s="237"/>
      <c r="NNW69" s="237"/>
      <c r="NNX69" s="237"/>
      <c r="NNY69" s="237"/>
      <c r="NNZ69" s="237"/>
      <c r="NOA69" s="237"/>
      <c r="NOB69" s="237"/>
      <c r="NOC69" s="237"/>
      <c r="NOD69" s="237"/>
      <c r="NOE69" s="237"/>
      <c r="NOF69" s="237"/>
      <c r="NOG69" s="237"/>
      <c r="NOH69" s="237"/>
      <c r="NOI69" s="237"/>
      <c r="NOJ69" s="237"/>
      <c r="NOK69" s="237"/>
      <c r="NOL69" s="237"/>
      <c r="NOM69" s="237"/>
      <c r="NON69" s="237"/>
      <c r="NOO69" s="237"/>
      <c r="NOP69" s="237"/>
      <c r="NOQ69" s="237"/>
      <c r="NOR69" s="237"/>
      <c r="NOS69" s="237"/>
      <c r="NOT69" s="237"/>
      <c r="NOU69" s="237"/>
      <c r="NOV69" s="237"/>
      <c r="NOW69" s="237"/>
      <c r="NOX69" s="237"/>
      <c r="NOY69" s="237"/>
      <c r="NOZ69" s="237"/>
      <c r="NPA69" s="237"/>
      <c r="NPB69" s="237"/>
      <c r="NPC69" s="237"/>
      <c r="NPD69" s="237"/>
      <c r="NPE69" s="237"/>
      <c r="NPF69" s="237"/>
      <c r="NPG69" s="237"/>
      <c r="NPH69" s="237"/>
      <c r="NPI69" s="237"/>
      <c r="NPJ69" s="237"/>
      <c r="NPK69" s="237"/>
      <c r="NPL69" s="237"/>
      <c r="NPM69" s="237"/>
      <c r="NPN69" s="237"/>
      <c r="NPO69" s="237"/>
      <c r="NPP69" s="237"/>
      <c r="NPQ69" s="237"/>
      <c r="NPR69" s="237"/>
      <c r="NPS69" s="237"/>
      <c r="NPT69" s="237"/>
      <c r="NPU69" s="237"/>
      <c r="NPV69" s="237"/>
      <c r="NPW69" s="237"/>
      <c r="NPX69" s="237"/>
      <c r="NPY69" s="237"/>
      <c r="NPZ69" s="237"/>
      <c r="NQA69" s="237"/>
      <c r="NQB69" s="237"/>
      <c r="NQC69" s="237"/>
      <c r="NQD69" s="237"/>
      <c r="NQE69" s="237"/>
      <c r="NQF69" s="237"/>
      <c r="NQG69" s="237"/>
      <c r="NQH69" s="237"/>
      <c r="NQI69" s="237"/>
      <c r="NQJ69" s="237"/>
      <c r="NQK69" s="237"/>
      <c r="NQL69" s="237"/>
      <c r="NQM69" s="237"/>
      <c r="NQN69" s="237"/>
      <c r="NQO69" s="237"/>
      <c r="NQP69" s="237"/>
      <c r="NQQ69" s="237"/>
      <c r="NQR69" s="237"/>
      <c r="NQS69" s="237"/>
      <c r="NQT69" s="237"/>
      <c r="NQU69" s="237"/>
      <c r="NQV69" s="237"/>
      <c r="NQW69" s="237"/>
      <c r="NQX69" s="237"/>
      <c r="NQY69" s="237"/>
      <c r="NQZ69" s="237"/>
      <c r="NRA69" s="237"/>
      <c r="NRB69" s="237"/>
      <c r="NRC69" s="237"/>
      <c r="NRD69" s="237"/>
      <c r="NRE69" s="237"/>
      <c r="NRF69" s="237"/>
      <c r="NRG69" s="237"/>
      <c r="NRH69" s="237"/>
      <c r="NRI69" s="237"/>
      <c r="NRJ69" s="237"/>
      <c r="NRK69" s="237"/>
      <c r="NRL69" s="237"/>
      <c r="NRM69" s="237"/>
      <c r="NRN69" s="237"/>
      <c r="NRO69" s="237"/>
      <c r="NRP69" s="237"/>
      <c r="NRQ69" s="237"/>
      <c r="NRR69" s="237"/>
      <c r="NRS69" s="237"/>
      <c r="NRT69" s="237"/>
      <c r="NRU69" s="237"/>
      <c r="NRV69" s="237"/>
      <c r="NRW69" s="237"/>
      <c r="NRX69" s="237"/>
      <c r="NRY69" s="237"/>
      <c r="NRZ69" s="237"/>
      <c r="NSA69" s="237"/>
      <c r="NSB69" s="237"/>
      <c r="NSC69" s="237"/>
      <c r="NSD69" s="237"/>
      <c r="NSE69" s="237"/>
      <c r="NSF69" s="237"/>
      <c r="NSG69" s="237"/>
      <c r="NSH69" s="237"/>
      <c r="NSI69" s="237"/>
      <c r="NSJ69" s="237"/>
      <c r="NSK69" s="237"/>
      <c r="NSL69" s="237"/>
      <c r="NSM69" s="237"/>
      <c r="NSN69" s="237"/>
      <c r="NSO69" s="237"/>
      <c r="NSP69" s="237"/>
      <c r="NSQ69" s="237"/>
      <c r="NSR69" s="237"/>
      <c r="NSS69" s="237"/>
      <c r="NST69" s="237"/>
      <c r="NSU69" s="237"/>
      <c r="NSV69" s="237"/>
      <c r="NSW69" s="237"/>
      <c r="NSX69" s="237"/>
      <c r="NSY69" s="237"/>
      <c r="NSZ69" s="237"/>
      <c r="NTA69" s="237"/>
      <c r="NTB69" s="237"/>
      <c r="NTC69" s="237"/>
      <c r="NTD69" s="237"/>
      <c r="NTE69" s="237"/>
      <c r="NTF69" s="237"/>
      <c r="NTG69" s="237"/>
      <c r="NTH69" s="237"/>
      <c r="NTI69" s="237"/>
      <c r="NTJ69" s="237"/>
      <c r="NTK69" s="237"/>
      <c r="NTL69" s="237"/>
      <c r="NTM69" s="237"/>
      <c r="NTN69" s="237"/>
      <c r="NTO69" s="237"/>
      <c r="NTP69" s="237"/>
      <c r="NTQ69" s="237"/>
      <c r="NTR69" s="237"/>
      <c r="NTS69" s="237"/>
      <c r="NTT69" s="237"/>
      <c r="NTU69" s="237"/>
      <c r="NTV69" s="237"/>
      <c r="NTW69" s="237"/>
      <c r="NTX69" s="237"/>
      <c r="NTY69" s="237"/>
      <c r="NTZ69" s="237"/>
      <c r="NUA69" s="237"/>
      <c r="NUB69" s="237"/>
      <c r="NUC69" s="237"/>
      <c r="NUD69" s="237"/>
      <c r="NUE69" s="237"/>
      <c r="NUF69" s="237"/>
      <c r="NUG69" s="237"/>
      <c r="NUH69" s="237"/>
      <c r="NUI69" s="237"/>
      <c r="NUJ69" s="237"/>
      <c r="NUK69" s="237"/>
      <c r="NUL69" s="237"/>
      <c r="NUM69" s="237"/>
      <c r="NUN69" s="237"/>
      <c r="NUO69" s="237"/>
      <c r="NUP69" s="237"/>
      <c r="NUQ69" s="237"/>
      <c r="NUR69" s="237"/>
      <c r="NUS69" s="237"/>
      <c r="NUT69" s="237"/>
      <c r="NUU69" s="237"/>
      <c r="NUV69" s="237"/>
      <c r="NUW69" s="237"/>
      <c r="NUX69" s="237"/>
      <c r="NUY69" s="237"/>
      <c r="NUZ69" s="237"/>
      <c r="NVA69" s="237"/>
      <c r="NVB69" s="237"/>
      <c r="NVC69" s="237"/>
      <c r="NVD69" s="237"/>
      <c r="NVE69" s="237"/>
      <c r="NVF69" s="237"/>
      <c r="NVG69" s="237"/>
      <c r="NVH69" s="237"/>
      <c r="NVI69" s="237"/>
      <c r="NVJ69" s="237"/>
      <c r="NVK69" s="237"/>
      <c r="NVL69" s="237"/>
      <c r="NVM69" s="237"/>
      <c r="NVN69" s="237"/>
      <c r="NVO69" s="237"/>
      <c r="NVP69" s="237"/>
      <c r="NVQ69" s="237"/>
      <c r="NVR69" s="237"/>
      <c r="NVS69" s="237"/>
      <c r="NVT69" s="237"/>
      <c r="NVU69" s="237"/>
      <c r="NVV69" s="237"/>
      <c r="NVW69" s="237"/>
      <c r="NVX69" s="237"/>
      <c r="NVY69" s="237"/>
      <c r="NVZ69" s="237"/>
      <c r="NWA69" s="237"/>
      <c r="NWB69" s="237"/>
      <c r="NWC69" s="237"/>
      <c r="NWD69" s="237"/>
      <c r="NWE69" s="237"/>
      <c r="NWF69" s="237"/>
      <c r="NWG69" s="237"/>
      <c r="NWH69" s="237"/>
      <c r="NWI69" s="237"/>
      <c r="NWJ69" s="237"/>
      <c r="NWK69" s="237"/>
      <c r="NWL69" s="237"/>
      <c r="NWM69" s="237"/>
      <c r="NWN69" s="237"/>
      <c r="NWO69" s="237"/>
      <c r="NWP69" s="237"/>
      <c r="NWQ69" s="237"/>
      <c r="NWR69" s="237"/>
      <c r="NWS69" s="237"/>
      <c r="NWT69" s="237"/>
      <c r="NWU69" s="237"/>
      <c r="NWV69" s="237"/>
      <c r="NWW69" s="237"/>
      <c r="NWX69" s="237"/>
      <c r="NWY69" s="237"/>
      <c r="NWZ69" s="237"/>
      <c r="NXA69" s="237"/>
      <c r="NXB69" s="237"/>
      <c r="NXC69" s="237"/>
      <c r="NXD69" s="237"/>
      <c r="NXE69" s="237"/>
      <c r="NXF69" s="237"/>
      <c r="NXG69" s="237"/>
      <c r="NXH69" s="237"/>
      <c r="NXI69" s="237"/>
      <c r="NXJ69" s="237"/>
      <c r="NXK69" s="237"/>
      <c r="NXL69" s="237"/>
      <c r="NXM69" s="237"/>
      <c r="NXN69" s="237"/>
      <c r="NXO69" s="237"/>
      <c r="NXP69" s="237"/>
      <c r="NXQ69" s="237"/>
      <c r="NXR69" s="237"/>
      <c r="NXS69" s="237"/>
      <c r="NXT69" s="237"/>
      <c r="NXU69" s="237"/>
      <c r="NXV69" s="237"/>
      <c r="NXW69" s="237"/>
      <c r="NXX69" s="237"/>
      <c r="NXY69" s="237"/>
      <c r="NXZ69" s="237"/>
      <c r="NYA69" s="237"/>
      <c r="NYB69" s="237"/>
      <c r="NYC69" s="237"/>
      <c r="NYD69" s="237"/>
      <c r="NYE69" s="237"/>
      <c r="NYF69" s="237"/>
      <c r="NYG69" s="237"/>
      <c r="NYH69" s="237"/>
      <c r="NYI69" s="237"/>
      <c r="NYJ69" s="237"/>
      <c r="NYK69" s="237"/>
      <c r="NYL69" s="237"/>
      <c r="NYM69" s="237"/>
      <c r="NYN69" s="237"/>
      <c r="NYO69" s="237"/>
      <c r="NYP69" s="237"/>
      <c r="NYQ69" s="237"/>
      <c r="NYR69" s="237"/>
      <c r="NYS69" s="237"/>
      <c r="NYT69" s="237"/>
      <c r="NYU69" s="237"/>
      <c r="NYV69" s="237"/>
      <c r="NYW69" s="237"/>
      <c r="NYX69" s="237"/>
      <c r="NYY69" s="237"/>
      <c r="NYZ69" s="237"/>
      <c r="NZA69" s="237"/>
      <c r="NZB69" s="237"/>
      <c r="NZC69" s="237"/>
      <c r="NZD69" s="237"/>
      <c r="NZE69" s="237"/>
      <c r="NZF69" s="237"/>
      <c r="NZG69" s="237"/>
      <c r="NZH69" s="237"/>
      <c r="NZI69" s="237"/>
      <c r="NZJ69" s="237"/>
      <c r="NZK69" s="237"/>
      <c r="NZL69" s="237"/>
      <c r="NZM69" s="237"/>
      <c r="NZN69" s="237"/>
      <c r="NZO69" s="237"/>
      <c r="NZP69" s="237"/>
      <c r="NZQ69" s="237"/>
      <c r="NZR69" s="237"/>
      <c r="NZS69" s="237"/>
      <c r="NZT69" s="237"/>
      <c r="NZU69" s="237"/>
      <c r="NZV69" s="237"/>
      <c r="NZW69" s="237"/>
      <c r="NZX69" s="237"/>
      <c r="NZY69" s="237"/>
      <c r="NZZ69" s="237"/>
      <c r="OAA69" s="237"/>
      <c r="OAB69" s="237"/>
      <c r="OAC69" s="237"/>
      <c r="OAD69" s="237"/>
      <c r="OAE69" s="237"/>
      <c r="OAF69" s="237"/>
      <c r="OAG69" s="237"/>
      <c r="OAH69" s="237"/>
      <c r="OAI69" s="237"/>
      <c r="OAJ69" s="237"/>
      <c r="OAK69" s="237"/>
      <c r="OAL69" s="237"/>
      <c r="OAM69" s="237"/>
      <c r="OAN69" s="237"/>
      <c r="OAO69" s="237"/>
      <c r="OAP69" s="237"/>
      <c r="OAQ69" s="237"/>
      <c r="OAR69" s="237"/>
      <c r="OAS69" s="237"/>
      <c r="OAT69" s="237"/>
      <c r="OAU69" s="237"/>
      <c r="OAV69" s="237"/>
      <c r="OAW69" s="237"/>
      <c r="OAX69" s="237"/>
      <c r="OAY69" s="237"/>
      <c r="OAZ69" s="237"/>
      <c r="OBA69" s="237"/>
      <c r="OBB69" s="237"/>
      <c r="OBC69" s="237"/>
      <c r="OBD69" s="237"/>
      <c r="OBE69" s="237"/>
      <c r="OBF69" s="237"/>
      <c r="OBG69" s="237"/>
      <c r="OBH69" s="237"/>
      <c r="OBI69" s="237"/>
      <c r="OBJ69" s="237"/>
      <c r="OBK69" s="237"/>
      <c r="OBL69" s="237"/>
      <c r="OBM69" s="237"/>
      <c r="OBN69" s="237"/>
      <c r="OBO69" s="237"/>
      <c r="OBP69" s="237"/>
      <c r="OBQ69" s="237"/>
      <c r="OBR69" s="237"/>
      <c r="OBS69" s="237"/>
      <c r="OBT69" s="237"/>
      <c r="OBU69" s="237"/>
      <c r="OBV69" s="237"/>
      <c r="OBW69" s="237"/>
      <c r="OBX69" s="237"/>
      <c r="OBY69" s="237"/>
      <c r="OBZ69" s="237"/>
      <c r="OCA69" s="237"/>
      <c r="OCB69" s="237"/>
      <c r="OCC69" s="237"/>
      <c r="OCD69" s="237"/>
      <c r="OCE69" s="237"/>
      <c r="OCF69" s="237"/>
      <c r="OCG69" s="237"/>
      <c r="OCH69" s="237"/>
      <c r="OCI69" s="237"/>
      <c r="OCJ69" s="237"/>
      <c r="OCK69" s="237"/>
      <c r="OCL69" s="237"/>
      <c r="OCM69" s="237"/>
      <c r="OCN69" s="237"/>
      <c r="OCO69" s="237"/>
      <c r="OCP69" s="237"/>
      <c r="OCQ69" s="237"/>
      <c r="OCR69" s="237"/>
      <c r="OCS69" s="237"/>
      <c r="OCT69" s="237"/>
      <c r="OCU69" s="237"/>
      <c r="OCV69" s="237"/>
      <c r="OCW69" s="237"/>
      <c r="OCX69" s="237"/>
      <c r="OCY69" s="237"/>
      <c r="OCZ69" s="237"/>
      <c r="ODA69" s="237"/>
      <c r="ODB69" s="237"/>
      <c r="ODC69" s="237"/>
      <c r="ODD69" s="237"/>
      <c r="ODE69" s="237"/>
      <c r="ODF69" s="237"/>
      <c r="ODG69" s="237"/>
      <c r="ODH69" s="237"/>
      <c r="ODI69" s="237"/>
      <c r="ODJ69" s="237"/>
      <c r="ODK69" s="237"/>
      <c r="ODL69" s="237"/>
      <c r="ODM69" s="237"/>
      <c r="ODN69" s="237"/>
      <c r="ODO69" s="237"/>
      <c r="ODP69" s="237"/>
      <c r="ODQ69" s="237"/>
      <c r="ODR69" s="237"/>
      <c r="ODS69" s="237"/>
      <c r="ODT69" s="237"/>
      <c r="ODU69" s="237"/>
      <c r="ODV69" s="237"/>
      <c r="ODW69" s="237"/>
      <c r="ODX69" s="237"/>
      <c r="ODY69" s="237"/>
      <c r="ODZ69" s="237"/>
      <c r="OEA69" s="237"/>
      <c r="OEB69" s="237"/>
      <c r="OEC69" s="237"/>
      <c r="OED69" s="237"/>
      <c r="OEE69" s="237"/>
      <c r="OEF69" s="237"/>
      <c r="OEG69" s="237"/>
      <c r="OEH69" s="237"/>
      <c r="OEI69" s="237"/>
      <c r="OEJ69" s="237"/>
      <c r="OEK69" s="237"/>
      <c r="OEL69" s="237"/>
      <c r="OEM69" s="237"/>
      <c r="OEN69" s="237"/>
      <c r="OEO69" s="237"/>
      <c r="OEP69" s="237"/>
      <c r="OEQ69" s="237"/>
      <c r="OER69" s="237"/>
      <c r="OES69" s="237"/>
      <c r="OET69" s="237"/>
      <c r="OEU69" s="237"/>
      <c r="OEV69" s="237"/>
      <c r="OEW69" s="237"/>
      <c r="OEX69" s="237"/>
      <c r="OEY69" s="237"/>
      <c r="OEZ69" s="237"/>
      <c r="OFA69" s="237"/>
      <c r="OFB69" s="237"/>
      <c r="OFC69" s="237"/>
      <c r="OFD69" s="237"/>
      <c r="OFE69" s="237"/>
      <c r="OFF69" s="237"/>
      <c r="OFG69" s="237"/>
      <c r="OFH69" s="237"/>
      <c r="OFI69" s="237"/>
      <c r="OFJ69" s="237"/>
      <c r="OFK69" s="237"/>
      <c r="OFL69" s="237"/>
      <c r="OFM69" s="237"/>
      <c r="OFN69" s="237"/>
      <c r="OFO69" s="237"/>
      <c r="OFP69" s="237"/>
      <c r="OFQ69" s="237"/>
      <c r="OFR69" s="237"/>
      <c r="OFS69" s="237"/>
      <c r="OFT69" s="237"/>
      <c r="OFU69" s="237"/>
      <c r="OFV69" s="237"/>
      <c r="OFW69" s="237"/>
      <c r="OFX69" s="237"/>
      <c r="OFY69" s="237"/>
      <c r="OFZ69" s="237"/>
      <c r="OGA69" s="237"/>
      <c r="OGB69" s="237"/>
      <c r="OGC69" s="237"/>
      <c r="OGD69" s="237"/>
      <c r="OGE69" s="237"/>
      <c r="OGF69" s="237"/>
      <c r="OGG69" s="237"/>
      <c r="OGH69" s="237"/>
      <c r="OGI69" s="237"/>
      <c r="OGJ69" s="237"/>
      <c r="OGK69" s="237"/>
      <c r="OGL69" s="237"/>
      <c r="OGM69" s="237"/>
      <c r="OGN69" s="237"/>
      <c r="OGO69" s="237"/>
      <c r="OGP69" s="237"/>
      <c r="OGQ69" s="237"/>
      <c r="OGR69" s="237"/>
      <c r="OGS69" s="237"/>
      <c r="OGT69" s="237"/>
      <c r="OGU69" s="237"/>
      <c r="OGV69" s="237"/>
      <c r="OGW69" s="237"/>
      <c r="OGX69" s="237"/>
      <c r="OGY69" s="237"/>
      <c r="OGZ69" s="237"/>
      <c r="OHA69" s="237"/>
      <c r="OHB69" s="237"/>
      <c r="OHC69" s="237"/>
      <c r="OHD69" s="237"/>
      <c r="OHE69" s="237"/>
      <c r="OHF69" s="237"/>
      <c r="OHG69" s="237"/>
      <c r="OHH69" s="237"/>
      <c r="OHI69" s="237"/>
      <c r="OHJ69" s="237"/>
      <c r="OHK69" s="237"/>
      <c r="OHL69" s="237"/>
      <c r="OHM69" s="237"/>
      <c r="OHN69" s="237"/>
      <c r="OHO69" s="237"/>
      <c r="OHP69" s="237"/>
      <c r="OHQ69" s="237"/>
      <c r="OHR69" s="237"/>
      <c r="OHS69" s="237"/>
      <c r="OHT69" s="237"/>
      <c r="OHU69" s="237"/>
      <c r="OHV69" s="237"/>
      <c r="OHW69" s="237"/>
      <c r="OHX69" s="237"/>
      <c r="OHY69" s="237"/>
      <c r="OHZ69" s="237"/>
      <c r="OIA69" s="237"/>
      <c r="OIB69" s="237"/>
      <c r="OIC69" s="237"/>
      <c r="OID69" s="237"/>
      <c r="OIE69" s="237"/>
      <c r="OIF69" s="237"/>
      <c r="OIG69" s="237"/>
      <c r="OIH69" s="237"/>
      <c r="OII69" s="237"/>
      <c r="OIJ69" s="237"/>
      <c r="OIK69" s="237"/>
      <c r="OIL69" s="237"/>
      <c r="OIM69" s="237"/>
      <c r="OIN69" s="237"/>
      <c r="OIO69" s="237"/>
      <c r="OIP69" s="237"/>
      <c r="OIQ69" s="237"/>
      <c r="OIR69" s="237"/>
      <c r="OIS69" s="237"/>
      <c r="OIT69" s="237"/>
      <c r="OIU69" s="237"/>
      <c r="OIV69" s="237"/>
      <c r="OIW69" s="237"/>
      <c r="OIX69" s="237"/>
      <c r="OIY69" s="237"/>
      <c r="OIZ69" s="237"/>
      <c r="OJA69" s="237"/>
      <c r="OJB69" s="237"/>
      <c r="OJC69" s="237"/>
      <c r="OJD69" s="237"/>
      <c r="OJE69" s="237"/>
      <c r="OJF69" s="237"/>
      <c r="OJG69" s="237"/>
      <c r="OJH69" s="237"/>
      <c r="OJI69" s="237"/>
      <c r="OJJ69" s="237"/>
      <c r="OJK69" s="237"/>
      <c r="OJL69" s="237"/>
      <c r="OJM69" s="237"/>
      <c r="OJN69" s="237"/>
      <c r="OJO69" s="237"/>
      <c r="OJP69" s="237"/>
      <c r="OJQ69" s="237"/>
      <c r="OJR69" s="237"/>
      <c r="OJS69" s="237"/>
      <c r="OJT69" s="237"/>
      <c r="OJU69" s="237"/>
      <c r="OJV69" s="237"/>
      <c r="OJW69" s="237"/>
      <c r="OJX69" s="237"/>
      <c r="OJY69" s="237"/>
      <c r="OJZ69" s="237"/>
      <c r="OKA69" s="237"/>
      <c r="OKB69" s="237"/>
      <c r="OKC69" s="237"/>
      <c r="OKD69" s="237"/>
      <c r="OKE69" s="237"/>
      <c r="OKF69" s="237"/>
      <c r="OKG69" s="237"/>
      <c r="OKH69" s="237"/>
      <c r="OKI69" s="237"/>
      <c r="OKJ69" s="237"/>
      <c r="OKK69" s="237"/>
      <c r="OKL69" s="237"/>
      <c r="OKM69" s="237"/>
      <c r="OKN69" s="237"/>
      <c r="OKO69" s="237"/>
      <c r="OKP69" s="237"/>
      <c r="OKQ69" s="237"/>
      <c r="OKR69" s="237"/>
      <c r="OKS69" s="237"/>
      <c r="OKT69" s="237"/>
      <c r="OKU69" s="237"/>
      <c r="OKV69" s="237"/>
      <c r="OKW69" s="237"/>
      <c r="OKX69" s="237"/>
      <c r="OKY69" s="237"/>
      <c r="OKZ69" s="237"/>
      <c r="OLA69" s="237"/>
      <c r="OLB69" s="237"/>
      <c r="OLC69" s="237"/>
      <c r="OLD69" s="237"/>
      <c r="OLE69" s="237"/>
      <c r="OLF69" s="237"/>
      <c r="OLG69" s="237"/>
      <c r="OLH69" s="237"/>
      <c r="OLI69" s="237"/>
      <c r="OLJ69" s="237"/>
      <c r="OLK69" s="237"/>
      <c r="OLL69" s="237"/>
      <c r="OLM69" s="237"/>
      <c r="OLN69" s="237"/>
      <c r="OLO69" s="237"/>
      <c r="OLP69" s="237"/>
      <c r="OLQ69" s="237"/>
      <c r="OLR69" s="237"/>
      <c r="OLS69" s="237"/>
      <c r="OLT69" s="237"/>
      <c r="OLU69" s="237"/>
      <c r="OLV69" s="237"/>
      <c r="OLW69" s="237"/>
      <c r="OLX69" s="237"/>
      <c r="OLY69" s="237"/>
      <c r="OLZ69" s="237"/>
      <c r="OMA69" s="237"/>
      <c r="OMB69" s="237"/>
      <c r="OMC69" s="237"/>
      <c r="OMD69" s="237"/>
      <c r="OME69" s="237"/>
      <c r="OMF69" s="237"/>
      <c r="OMG69" s="237"/>
      <c r="OMH69" s="237"/>
      <c r="OMI69" s="237"/>
      <c r="OMJ69" s="237"/>
      <c r="OMK69" s="237"/>
      <c r="OML69" s="237"/>
      <c r="OMM69" s="237"/>
      <c r="OMN69" s="237"/>
      <c r="OMO69" s="237"/>
      <c r="OMP69" s="237"/>
      <c r="OMQ69" s="237"/>
      <c r="OMR69" s="237"/>
      <c r="OMS69" s="237"/>
      <c r="OMT69" s="237"/>
      <c r="OMU69" s="237"/>
      <c r="OMV69" s="237"/>
      <c r="OMW69" s="237"/>
      <c r="OMX69" s="237"/>
      <c r="OMY69" s="237"/>
      <c r="OMZ69" s="237"/>
      <c r="ONA69" s="237"/>
      <c r="ONB69" s="237"/>
      <c r="ONC69" s="237"/>
      <c r="OND69" s="237"/>
      <c r="ONE69" s="237"/>
      <c r="ONF69" s="237"/>
      <c r="ONG69" s="237"/>
      <c r="ONH69" s="237"/>
      <c r="ONI69" s="237"/>
      <c r="ONJ69" s="237"/>
      <c r="ONK69" s="237"/>
      <c r="ONL69" s="237"/>
      <c r="ONM69" s="237"/>
      <c r="ONN69" s="237"/>
      <c r="ONO69" s="237"/>
      <c r="ONP69" s="237"/>
      <c r="ONQ69" s="237"/>
      <c r="ONR69" s="237"/>
      <c r="ONS69" s="237"/>
      <c r="ONT69" s="237"/>
      <c r="ONU69" s="237"/>
      <c r="ONV69" s="237"/>
      <c r="ONW69" s="237"/>
      <c r="ONX69" s="237"/>
      <c r="ONY69" s="237"/>
      <c r="ONZ69" s="237"/>
      <c r="OOA69" s="237"/>
      <c r="OOB69" s="237"/>
      <c r="OOC69" s="237"/>
      <c r="OOD69" s="237"/>
      <c r="OOE69" s="237"/>
      <c r="OOF69" s="237"/>
      <c r="OOG69" s="237"/>
      <c r="OOH69" s="237"/>
      <c r="OOI69" s="237"/>
      <c r="OOJ69" s="237"/>
      <c r="OOK69" s="237"/>
      <c r="OOL69" s="237"/>
      <c r="OOM69" s="237"/>
      <c r="OON69" s="237"/>
      <c r="OOO69" s="237"/>
      <c r="OOP69" s="237"/>
      <c r="OOQ69" s="237"/>
      <c r="OOR69" s="237"/>
      <c r="OOS69" s="237"/>
      <c r="OOT69" s="237"/>
      <c r="OOU69" s="237"/>
      <c r="OOV69" s="237"/>
      <c r="OOW69" s="237"/>
      <c r="OOX69" s="237"/>
      <c r="OOY69" s="237"/>
      <c r="OOZ69" s="237"/>
      <c r="OPA69" s="237"/>
      <c r="OPB69" s="237"/>
      <c r="OPC69" s="237"/>
      <c r="OPD69" s="237"/>
      <c r="OPE69" s="237"/>
      <c r="OPF69" s="237"/>
      <c r="OPG69" s="237"/>
      <c r="OPH69" s="237"/>
      <c r="OPI69" s="237"/>
      <c r="OPJ69" s="237"/>
      <c r="OPK69" s="237"/>
      <c r="OPL69" s="237"/>
      <c r="OPM69" s="237"/>
      <c r="OPN69" s="237"/>
      <c r="OPO69" s="237"/>
      <c r="OPP69" s="237"/>
      <c r="OPQ69" s="237"/>
      <c r="OPR69" s="237"/>
      <c r="OPS69" s="237"/>
      <c r="OPT69" s="237"/>
      <c r="OPU69" s="237"/>
      <c r="OPV69" s="237"/>
      <c r="OPW69" s="237"/>
      <c r="OPX69" s="237"/>
      <c r="OPY69" s="237"/>
      <c r="OPZ69" s="237"/>
      <c r="OQA69" s="237"/>
      <c r="OQB69" s="237"/>
      <c r="OQC69" s="237"/>
      <c r="OQD69" s="237"/>
      <c r="OQE69" s="237"/>
      <c r="OQF69" s="237"/>
      <c r="OQG69" s="237"/>
      <c r="OQH69" s="237"/>
      <c r="OQI69" s="237"/>
      <c r="OQJ69" s="237"/>
      <c r="OQK69" s="237"/>
      <c r="OQL69" s="237"/>
      <c r="OQM69" s="237"/>
      <c r="OQN69" s="237"/>
      <c r="OQO69" s="237"/>
      <c r="OQP69" s="237"/>
      <c r="OQQ69" s="237"/>
      <c r="OQR69" s="237"/>
      <c r="OQS69" s="237"/>
      <c r="OQT69" s="237"/>
      <c r="OQU69" s="237"/>
      <c r="OQV69" s="237"/>
      <c r="OQW69" s="237"/>
      <c r="OQX69" s="237"/>
      <c r="OQY69" s="237"/>
      <c r="OQZ69" s="237"/>
      <c r="ORA69" s="237"/>
      <c r="ORB69" s="237"/>
      <c r="ORC69" s="237"/>
      <c r="ORD69" s="237"/>
      <c r="ORE69" s="237"/>
      <c r="ORF69" s="237"/>
      <c r="ORG69" s="237"/>
      <c r="ORH69" s="237"/>
      <c r="ORI69" s="237"/>
      <c r="ORJ69" s="237"/>
      <c r="ORK69" s="237"/>
      <c r="ORL69" s="237"/>
      <c r="ORM69" s="237"/>
      <c r="ORN69" s="237"/>
      <c r="ORO69" s="237"/>
      <c r="ORP69" s="237"/>
      <c r="ORQ69" s="237"/>
      <c r="ORR69" s="237"/>
      <c r="ORS69" s="237"/>
      <c r="ORT69" s="237"/>
      <c r="ORU69" s="237"/>
      <c r="ORV69" s="237"/>
      <c r="ORW69" s="237"/>
      <c r="ORX69" s="237"/>
      <c r="ORY69" s="237"/>
      <c r="ORZ69" s="237"/>
      <c r="OSA69" s="237"/>
      <c r="OSB69" s="237"/>
      <c r="OSC69" s="237"/>
      <c r="OSD69" s="237"/>
      <c r="OSE69" s="237"/>
      <c r="OSF69" s="237"/>
      <c r="OSG69" s="237"/>
      <c r="OSH69" s="237"/>
      <c r="OSI69" s="237"/>
      <c r="OSJ69" s="237"/>
      <c r="OSK69" s="237"/>
      <c r="OSL69" s="237"/>
      <c r="OSM69" s="237"/>
      <c r="OSN69" s="237"/>
      <c r="OSO69" s="237"/>
      <c r="OSP69" s="237"/>
      <c r="OSQ69" s="237"/>
      <c r="OSR69" s="237"/>
      <c r="OSS69" s="237"/>
      <c r="OST69" s="237"/>
      <c r="OSU69" s="237"/>
      <c r="OSV69" s="237"/>
      <c r="OSW69" s="237"/>
      <c r="OSX69" s="237"/>
      <c r="OSY69" s="237"/>
      <c r="OSZ69" s="237"/>
      <c r="OTA69" s="237"/>
      <c r="OTB69" s="237"/>
      <c r="OTC69" s="237"/>
      <c r="OTD69" s="237"/>
      <c r="OTE69" s="237"/>
      <c r="OTF69" s="237"/>
      <c r="OTG69" s="237"/>
      <c r="OTH69" s="237"/>
      <c r="OTI69" s="237"/>
      <c r="OTJ69" s="237"/>
      <c r="OTK69" s="237"/>
      <c r="OTL69" s="237"/>
      <c r="OTM69" s="237"/>
      <c r="OTN69" s="237"/>
      <c r="OTO69" s="237"/>
      <c r="OTP69" s="237"/>
      <c r="OTQ69" s="237"/>
      <c r="OTR69" s="237"/>
      <c r="OTS69" s="237"/>
      <c r="OTT69" s="237"/>
      <c r="OTU69" s="237"/>
      <c r="OTV69" s="237"/>
      <c r="OTW69" s="237"/>
      <c r="OTX69" s="237"/>
      <c r="OTY69" s="237"/>
      <c r="OTZ69" s="237"/>
      <c r="OUA69" s="237"/>
      <c r="OUB69" s="237"/>
      <c r="OUC69" s="237"/>
      <c r="OUD69" s="237"/>
      <c r="OUE69" s="237"/>
      <c r="OUF69" s="237"/>
      <c r="OUG69" s="237"/>
      <c r="OUH69" s="237"/>
      <c r="OUI69" s="237"/>
      <c r="OUJ69" s="237"/>
      <c r="OUK69" s="237"/>
      <c r="OUL69" s="237"/>
      <c r="OUM69" s="237"/>
      <c r="OUN69" s="237"/>
      <c r="OUO69" s="237"/>
      <c r="OUP69" s="237"/>
      <c r="OUQ69" s="237"/>
      <c r="OUR69" s="237"/>
      <c r="OUS69" s="237"/>
      <c r="OUT69" s="237"/>
      <c r="OUU69" s="237"/>
      <c r="OUV69" s="237"/>
      <c r="OUW69" s="237"/>
      <c r="OUX69" s="237"/>
      <c r="OUY69" s="237"/>
      <c r="OUZ69" s="237"/>
      <c r="OVA69" s="237"/>
      <c r="OVB69" s="237"/>
      <c r="OVC69" s="237"/>
      <c r="OVD69" s="237"/>
      <c r="OVE69" s="237"/>
      <c r="OVF69" s="237"/>
      <c r="OVG69" s="237"/>
      <c r="OVH69" s="237"/>
      <c r="OVI69" s="237"/>
      <c r="OVJ69" s="237"/>
      <c r="OVK69" s="237"/>
      <c r="OVL69" s="237"/>
      <c r="OVM69" s="237"/>
      <c r="OVN69" s="237"/>
      <c r="OVO69" s="237"/>
      <c r="OVP69" s="237"/>
      <c r="OVQ69" s="237"/>
      <c r="OVR69" s="237"/>
      <c r="OVS69" s="237"/>
      <c r="OVT69" s="237"/>
      <c r="OVU69" s="237"/>
      <c r="OVV69" s="237"/>
      <c r="OVW69" s="237"/>
      <c r="OVX69" s="237"/>
      <c r="OVY69" s="237"/>
      <c r="OVZ69" s="237"/>
      <c r="OWA69" s="237"/>
      <c r="OWB69" s="237"/>
      <c r="OWC69" s="237"/>
      <c r="OWD69" s="237"/>
      <c r="OWE69" s="237"/>
      <c r="OWF69" s="237"/>
      <c r="OWG69" s="237"/>
      <c r="OWH69" s="237"/>
      <c r="OWI69" s="237"/>
      <c r="OWJ69" s="237"/>
      <c r="OWK69" s="237"/>
      <c r="OWL69" s="237"/>
      <c r="OWM69" s="237"/>
      <c r="OWN69" s="237"/>
      <c r="OWO69" s="237"/>
      <c r="OWP69" s="237"/>
      <c r="OWQ69" s="237"/>
      <c r="OWR69" s="237"/>
      <c r="OWS69" s="237"/>
      <c r="OWT69" s="237"/>
      <c r="OWU69" s="237"/>
      <c r="OWV69" s="237"/>
      <c r="OWW69" s="237"/>
      <c r="OWX69" s="237"/>
      <c r="OWY69" s="237"/>
      <c r="OWZ69" s="237"/>
      <c r="OXA69" s="237"/>
      <c r="OXB69" s="237"/>
      <c r="OXC69" s="237"/>
      <c r="OXD69" s="237"/>
      <c r="OXE69" s="237"/>
      <c r="OXF69" s="237"/>
      <c r="OXG69" s="237"/>
      <c r="OXH69" s="237"/>
      <c r="OXI69" s="237"/>
      <c r="OXJ69" s="237"/>
      <c r="OXK69" s="237"/>
      <c r="OXL69" s="237"/>
      <c r="OXM69" s="237"/>
      <c r="OXN69" s="237"/>
      <c r="OXO69" s="237"/>
      <c r="OXP69" s="237"/>
      <c r="OXQ69" s="237"/>
      <c r="OXR69" s="237"/>
      <c r="OXS69" s="237"/>
      <c r="OXT69" s="237"/>
      <c r="OXU69" s="237"/>
      <c r="OXV69" s="237"/>
      <c r="OXW69" s="237"/>
      <c r="OXX69" s="237"/>
      <c r="OXY69" s="237"/>
      <c r="OXZ69" s="237"/>
      <c r="OYA69" s="237"/>
      <c r="OYB69" s="237"/>
      <c r="OYC69" s="237"/>
      <c r="OYD69" s="237"/>
      <c r="OYE69" s="237"/>
      <c r="OYF69" s="237"/>
      <c r="OYG69" s="237"/>
      <c r="OYH69" s="237"/>
      <c r="OYI69" s="237"/>
      <c r="OYJ69" s="237"/>
      <c r="OYK69" s="237"/>
      <c r="OYL69" s="237"/>
      <c r="OYM69" s="237"/>
      <c r="OYN69" s="237"/>
      <c r="OYO69" s="237"/>
      <c r="OYP69" s="237"/>
      <c r="OYQ69" s="237"/>
      <c r="OYR69" s="237"/>
      <c r="OYS69" s="237"/>
      <c r="OYT69" s="237"/>
      <c r="OYU69" s="237"/>
      <c r="OYV69" s="237"/>
      <c r="OYW69" s="237"/>
      <c r="OYX69" s="237"/>
      <c r="OYY69" s="237"/>
      <c r="OYZ69" s="237"/>
      <c r="OZA69" s="237"/>
      <c r="OZB69" s="237"/>
      <c r="OZC69" s="237"/>
      <c r="OZD69" s="237"/>
      <c r="OZE69" s="237"/>
      <c r="OZF69" s="237"/>
      <c r="OZG69" s="237"/>
      <c r="OZH69" s="237"/>
      <c r="OZI69" s="237"/>
      <c r="OZJ69" s="237"/>
      <c r="OZK69" s="237"/>
      <c r="OZL69" s="237"/>
      <c r="OZM69" s="237"/>
      <c r="OZN69" s="237"/>
      <c r="OZO69" s="237"/>
      <c r="OZP69" s="237"/>
      <c r="OZQ69" s="237"/>
      <c r="OZR69" s="237"/>
      <c r="OZS69" s="237"/>
      <c r="OZT69" s="237"/>
      <c r="OZU69" s="237"/>
      <c r="OZV69" s="237"/>
      <c r="OZW69" s="237"/>
      <c r="OZX69" s="237"/>
      <c r="OZY69" s="237"/>
      <c r="OZZ69" s="237"/>
      <c r="PAA69" s="237"/>
      <c r="PAB69" s="237"/>
      <c r="PAC69" s="237"/>
      <c r="PAD69" s="237"/>
      <c r="PAE69" s="237"/>
      <c r="PAF69" s="237"/>
      <c r="PAG69" s="237"/>
      <c r="PAH69" s="237"/>
      <c r="PAI69" s="237"/>
      <c r="PAJ69" s="237"/>
      <c r="PAK69" s="237"/>
      <c r="PAL69" s="237"/>
      <c r="PAM69" s="237"/>
      <c r="PAN69" s="237"/>
      <c r="PAO69" s="237"/>
      <c r="PAP69" s="237"/>
      <c r="PAQ69" s="237"/>
      <c r="PAR69" s="237"/>
      <c r="PAS69" s="237"/>
      <c r="PAT69" s="237"/>
      <c r="PAU69" s="237"/>
      <c r="PAV69" s="237"/>
      <c r="PAW69" s="237"/>
      <c r="PAX69" s="237"/>
      <c r="PAY69" s="237"/>
      <c r="PAZ69" s="237"/>
      <c r="PBA69" s="237"/>
      <c r="PBB69" s="237"/>
      <c r="PBC69" s="237"/>
      <c r="PBD69" s="237"/>
      <c r="PBE69" s="237"/>
      <c r="PBF69" s="237"/>
      <c r="PBG69" s="237"/>
      <c r="PBH69" s="237"/>
      <c r="PBI69" s="237"/>
      <c r="PBJ69" s="237"/>
      <c r="PBK69" s="237"/>
      <c r="PBL69" s="237"/>
      <c r="PBM69" s="237"/>
      <c r="PBN69" s="237"/>
      <c r="PBO69" s="237"/>
      <c r="PBP69" s="237"/>
      <c r="PBQ69" s="237"/>
      <c r="PBR69" s="237"/>
      <c r="PBS69" s="237"/>
      <c r="PBT69" s="237"/>
      <c r="PBU69" s="237"/>
      <c r="PBV69" s="237"/>
      <c r="PBW69" s="237"/>
      <c r="PBX69" s="237"/>
      <c r="PBY69" s="237"/>
      <c r="PBZ69" s="237"/>
      <c r="PCA69" s="237"/>
      <c r="PCB69" s="237"/>
      <c r="PCC69" s="237"/>
      <c r="PCD69" s="237"/>
      <c r="PCE69" s="237"/>
      <c r="PCF69" s="237"/>
      <c r="PCG69" s="237"/>
      <c r="PCH69" s="237"/>
      <c r="PCI69" s="237"/>
      <c r="PCJ69" s="237"/>
      <c r="PCK69" s="237"/>
      <c r="PCL69" s="237"/>
      <c r="PCM69" s="237"/>
      <c r="PCN69" s="237"/>
      <c r="PCO69" s="237"/>
      <c r="PCP69" s="237"/>
      <c r="PCQ69" s="237"/>
      <c r="PCR69" s="237"/>
      <c r="PCS69" s="237"/>
      <c r="PCT69" s="237"/>
      <c r="PCU69" s="237"/>
      <c r="PCV69" s="237"/>
      <c r="PCW69" s="237"/>
      <c r="PCX69" s="237"/>
      <c r="PCY69" s="237"/>
      <c r="PCZ69" s="237"/>
      <c r="PDA69" s="237"/>
      <c r="PDB69" s="237"/>
      <c r="PDC69" s="237"/>
      <c r="PDD69" s="237"/>
      <c r="PDE69" s="237"/>
      <c r="PDF69" s="237"/>
      <c r="PDG69" s="237"/>
      <c r="PDH69" s="237"/>
      <c r="PDI69" s="237"/>
      <c r="PDJ69" s="237"/>
      <c r="PDK69" s="237"/>
      <c r="PDL69" s="237"/>
      <c r="PDM69" s="237"/>
      <c r="PDN69" s="237"/>
      <c r="PDO69" s="237"/>
      <c r="PDP69" s="237"/>
      <c r="PDQ69" s="237"/>
      <c r="PDR69" s="237"/>
      <c r="PDS69" s="237"/>
      <c r="PDT69" s="237"/>
      <c r="PDU69" s="237"/>
      <c r="PDV69" s="237"/>
      <c r="PDW69" s="237"/>
      <c r="PDX69" s="237"/>
      <c r="PDY69" s="237"/>
      <c r="PDZ69" s="237"/>
      <c r="PEA69" s="237"/>
      <c r="PEB69" s="237"/>
      <c r="PEC69" s="237"/>
      <c r="PED69" s="237"/>
      <c r="PEE69" s="237"/>
      <c r="PEF69" s="237"/>
      <c r="PEG69" s="237"/>
      <c r="PEH69" s="237"/>
      <c r="PEI69" s="237"/>
      <c r="PEJ69" s="237"/>
      <c r="PEK69" s="237"/>
      <c r="PEL69" s="237"/>
      <c r="PEM69" s="237"/>
      <c r="PEN69" s="237"/>
      <c r="PEO69" s="237"/>
      <c r="PEP69" s="237"/>
      <c r="PEQ69" s="237"/>
      <c r="PER69" s="237"/>
      <c r="PES69" s="237"/>
      <c r="PET69" s="237"/>
      <c r="PEU69" s="237"/>
      <c r="PEV69" s="237"/>
      <c r="PEW69" s="237"/>
      <c r="PEX69" s="237"/>
      <c r="PEY69" s="237"/>
      <c r="PEZ69" s="237"/>
      <c r="PFA69" s="237"/>
      <c r="PFB69" s="237"/>
      <c r="PFC69" s="237"/>
      <c r="PFD69" s="237"/>
      <c r="PFE69" s="237"/>
      <c r="PFF69" s="237"/>
      <c r="PFG69" s="237"/>
      <c r="PFH69" s="237"/>
      <c r="PFI69" s="237"/>
      <c r="PFJ69" s="237"/>
      <c r="PFK69" s="237"/>
      <c r="PFL69" s="237"/>
      <c r="PFM69" s="237"/>
      <c r="PFN69" s="237"/>
      <c r="PFO69" s="237"/>
      <c r="PFP69" s="237"/>
      <c r="PFQ69" s="237"/>
      <c r="PFR69" s="237"/>
      <c r="PFS69" s="237"/>
      <c r="PFT69" s="237"/>
      <c r="PFU69" s="237"/>
      <c r="PFV69" s="237"/>
      <c r="PFW69" s="237"/>
      <c r="PFX69" s="237"/>
      <c r="PFY69" s="237"/>
      <c r="PFZ69" s="237"/>
      <c r="PGA69" s="237"/>
      <c r="PGB69" s="237"/>
      <c r="PGC69" s="237"/>
      <c r="PGD69" s="237"/>
      <c r="PGE69" s="237"/>
      <c r="PGF69" s="237"/>
      <c r="PGG69" s="237"/>
      <c r="PGH69" s="237"/>
      <c r="PGI69" s="237"/>
      <c r="PGJ69" s="237"/>
      <c r="PGK69" s="237"/>
      <c r="PGL69" s="237"/>
      <c r="PGM69" s="237"/>
      <c r="PGN69" s="237"/>
      <c r="PGO69" s="237"/>
      <c r="PGP69" s="237"/>
      <c r="PGQ69" s="237"/>
      <c r="PGR69" s="237"/>
      <c r="PGS69" s="237"/>
      <c r="PGT69" s="237"/>
      <c r="PGU69" s="237"/>
      <c r="PGV69" s="237"/>
      <c r="PGW69" s="237"/>
      <c r="PGX69" s="237"/>
      <c r="PGY69" s="237"/>
      <c r="PGZ69" s="237"/>
      <c r="PHA69" s="237"/>
      <c r="PHB69" s="237"/>
      <c r="PHC69" s="237"/>
      <c r="PHD69" s="237"/>
      <c r="PHE69" s="237"/>
      <c r="PHF69" s="237"/>
      <c r="PHG69" s="237"/>
      <c r="PHH69" s="237"/>
      <c r="PHI69" s="237"/>
      <c r="PHJ69" s="237"/>
      <c r="PHK69" s="237"/>
      <c r="PHL69" s="237"/>
      <c r="PHM69" s="237"/>
      <c r="PHN69" s="237"/>
      <c r="PHO69" s="237"/>
      <c r="PHP69" s="237"/>
      <c r="PHQ69" s="237"/>
      <c r="PHR69" s="237"/>
      <c r="PHS69" s="237"/>
      <c r="PHT69" s="237"/>
      <c r="PHU69" s="237"/>
      <c r="PHV69" s="237"/>
      <c r="PHW69" s="237"/>
      <c r="PHX69" s="237"/>
      <c r="PHY69" s="237"/>
      <c r="PHZ69" s="237"/>
      <c r="PIA69" s="237"/>
      <c r="PIB69" s="237"/>
      <c r="PIC69" s="237"/>
      <c r="PID69" s="237"/>
      <c r="PIE69" s="237"/>
      <c r="PIF69" s="237"/>
      <c r="PIG69" s="237"/>
      <c r="PIH69" s="237"/>
      <c r="PII69" s="237"/>
      <c r="PIJ69" s="237"/>
      <c r="PIK69" s="237"/>
      <c r="PIL69" s="237"/>
      <c r="PIM69" s="237"/>
      <c r="PIN69" s="237"/>
      <c r="PIO69" s="237"/>
      <c r="PIP69" s="237"/>
      <c r="PIQ69" s="237"/>
      <c r="PIR69" s="237"/>
      <c r="PIS69" s="237"/>
      <c r="PIT69" s="237"/>
      <c r="PIU69" s="237"/>
      <c r="PIV69" s="237"/>
      <c r="PIW69" s="237"/>
      <c r="PIX69" s="237"/>
      <c r="PIY69" s="237"/>
      <c r="PIZ69" s="237"/>
      <c r="PJA69" s="237"/>
      <c r="PJB69" s="237"/>
      <c r="PJC69" s="237"/>
      <c r="PJD69" s="237"/>
      <c r="PJE69" s="237"/>
      <c r="PJF69" s="237"/>
      <c r="PJG69" s="237"/>
      <c r="PJH69" s="237"/>
      <c r="PJI69" s="237"/>
      <c r="PJJ69" s="237"/>
      <c r="PJK69" s="237"/>
      <c r="PJL69" s="237"/>
      <c r="PJM69" s="237"/>
      <c r="PJN69" s="237"/>
      <c r="PJO69" s="237"/>
      <c r="PJP69" s="237"/>
      <c r="PJQ69" s="237"/>
      <c r="PJR69" s="237"/>
      <c r="PJS69" s="237"/>
      <c r="PJT69" s="237"/>
      <c r="PJU69" s="237"/>
      <c r="PJV69" s="237"/>
      <c r="PJW69" s="237"/>
      <c r="PJX69" s="237"/>
      <c r="PJY69" s="237"/>
      <c r="PJZ69" s="237"/>
      <c r="PKA69" s="237"/>
      <c r="PKB69" s="237"/>
      <c r="PKC69" s="237"/>
      <c r="PKD69" s="237"/>
      <c r="PKE69" s="237"/>
      <c r="PKF69" s="237"/>
      <c r="PKG69" s="237"/>
      <c r="PKH69" s="237"/>
      <c r="PKI69" s="237"/>
      <c r="PKJ69" s="237"/>
      <c r="PKK69" s="237"/>
      <c r="PKL69" s="237"/>
      <c r="PKM69" s="237"/>
      <c r="PKN69" s="237"/>
      <c r="PKO69" s="237"/>
      <c r="PKP69" s="237"/>
      <c r="PKQ69" s="237"/>
      <c r="PKR69" s="237"/>
      <c r="PKS69" s="237"/>
      <c r="PKT69" s="237"/>
      <c r="PKU69" s="237"/>
      <c r="PKV69" s="237"/>
      <c r="PKW69" s="237"/>
      <c r="PKX69" s="237"/>
      <c r="PKY69" s="237"/>
      <c r="PKZ69" s="237"/>
      <c r="PLA69" s="237"/>
      <c r="PLB69" s="237"/>
      <c r="PLC69" s="237"/>
      <c r="PLD69" s="237"/>
      <c r="PLE69" s="237"/>
      <c r="PLF69" s="237"/>
      <c r="PLG69" s="237"/>
      <c r="PLH69" s="237"/>
      <c r="PLI69" s="237"/>
      <c r="PLJ69" s="237"/>
      <c r="PLK69" s="237"/>
      <c r="PLL69" s="237"/>
      <c r="PLM69" s="237"/>
      <c r="PLN69" s="237"/>
      <c r="PLO69" s="237"/>
      <c r="PLP69" s="237"/>
      <c r="PLQ69" s="237"/>
      <c r="PLR69" s="237"/>
      <c r="PLS69" s="237"/>
      <c r="PLT69" s="237"/>
      <c r="PLU69" s="237"/>
      <c r="PLV69" s="237"/>
      <c r="PLW69" s="237"/>
      <c r="PLX69" s="237"/>
      <c r="PLY69" s="237"/>
      <c r="PLZ69" s="237"/>
      <c r="PMA69" s="237"/>
      <c r="PMB69" s="237"/>
      <c r="PMC69" s="237"/>
      <c r="PMD69" s="237"/>
      <c r="PME69" s="237"/>
      <c r="PMF69" s="237"/>
      <c r="PMG69" s="237"/>
      <c r="PMH69" s="237"/>
      <c r="PMI69" s="237"/>
      <c r="PMJ69" s="237"/>
      <c r="PMK69" s="237"/>
      <c r="PML69" s="237"/>
      <c r="PMM69" s="237"/>
      <c r="PMN69" s="237"/>
      <c r="PMO69" s="237"/>
      <c r="PMP69" s="237"/>
      <c r="PMQ69" s="237"/>
      <c r="PMR69" s="237"/>
      <c r="PMS69" s="237"/>
      <c r="PMT69" s="237"/>
      <c r="PMU69" s="237"/>
      <c r="PMV69" s="237"/>
      <c r="PMW69" s="237"/>
      <c r="PMX69" s="237"/>
      <c r="PMY69" s="237"/>
      <c r="PMZ69" s="237"/>
      <c r="PNA69" s="237"/>
      <c r="PNB69" s="237"/>
      <c r="PNC69" s="237"/>
      <c r="PND69" s="237"/>
      <c r="PNE69" s="237"/>
      <c r="PNF69" s="237"/>
      <c r="PNG69" s="237"/>
      <c r="PNH69" s="237"/>
      <c r="PNI69" s="237"/>
      <c r="PNJ69" s="237"/>
      <c r="PNK69" s="237"/>
      <c r="PNL69" s="237"/>
      <c r="PNM69" s="237"/>
      <c r="PNN69" s="237"/>
      <c r="PNO69" s="237"/>
      <c r="PNP69" s="237"/>
      <c r="PNQ69" s="237"/>
      <c r="PNR69" s="237"/>
      <c r="PNS69" s="237"/>
      <c r="PNT69" s="237"/>
      <c r="PNU69" s="237"/>
      <c r="PNV69" s="237"/>
      <c r="PNW69" s="237"/>
      <c r="PNX69" s="237"/>
      <c r="PNY69" s="237"/>
      <c r="PNZ69" s="237"/>
      <c r="POA69" s="237"/>
      <c r="POB69" s="237"/>
      <c r="POC69" s="237"/>
      <c r="POD69" s="237"/>
      <c r="POE69" s="237"/>
      <c r="POF69" s="237"/>
      <c r="POG69" s="237"/>
      <c r="POH69" s="237"/>
      <c r="POI69" s="237"/>
      <c r="POJ69" s="237"/>
      <c r="POK69" s="237"/>
      <c r="POL69" s="237"/>
      <c r="POM69" s="237"/>
      <c r="PON69" s="237"/>
      <c r="POO69" s="237"/>
      <c r="POP69" s="237"/>
      <c r="POQ69" s="237"/>
      <c r="POR69" s="237"/>
      <c r="POS69" s="237"/>
      <c r="POT69" s="237"/>
      <c r="POU69" s="237"/>
      <c r="POV69" s="237"/>
      <c r="POW69" s="237"/>
      <c r="POX69" s="237"/>
      <c r="POY69" s="237"/>
      <c r="POZ69" s="237"/>
      <c r="PPA69" s="237"/>
      <c r="PPB69" s="237"/>
      <c r="PPC69" s="237"/>
      <c r="PPD69" s="237"/>
      <c r="PPE69" s="237"/>
      <c r="PPF69" s="237"/>
      <c r="PPG69" s="237"/>
      <c r="PPH69" s="237"/>
      <c r="PPI69" s="237"/>
      <c r="PPJ69" s="237"/>
      <c r="PPK69" s="237"/>
      <c r="PPL69" s="237"/>
      <c r="PPM69" s="237"/>
      <c r="PPN69" s="237"/>
      <c r="PPO69" s="237"/>
      <c r="PPP69" s="237"/>
      <c r="PPQ69" s="237"/>
      <c r="PPR69" s="237"/>
      <c r="PPS69" s="237"/>
      <c r="PPT69" s="237"/>
      <c r="PPU69" s="237"/>
      <c r="PPV69" s="237"/>
      <c r="PPW69" s="237"/>
      <c r="PPX69" s="237"/>
      <c r="PPY69" s="237"/>
      <c r="PPZ69" s="237"/>
      <c r="PQA69" s="237"/>
      <c r="PQB69" s="237"/>
      <c r="PQC69" s="237"/>
      <c r="PQD69" s="237"/>
      <c r="PQE69" s="237"/>
      <c r="PQF69" s="237"/>
      <c r="PQG69" s="237"/>
      <c r="PQH69" s="237"/>
      <c r="PQI69" s="237"/>
      <c r="PQJ69" s="237"/>
      <c r="PQK69" s="237"/>
      <c r="PQL69" s="237"/>
      <c r="PQM69" s="237"/>
      <c r="PQN69" s="237"/>
      <c r="PQO69" s="237"/>
      <c r="PQP69" s="237"/>
      <c r="PQQ69" s="237"/>
      <c r="PQR69" s="237"/>
      <c r="PQS69" s="237"/>
      <c r="PQT69" s="237"/>
      <c r="PQU69" s="237"/>
      <c r="PQV69" s="237"/>
      <c r="PQW69" s="237"/>
      <c r="PQX69" s="237"/>
      <c r="PQY69" s="237"/>
      <c r="PQZ69" s="237"/>
      <c r="PRA69" s="237"/>
      <c r="PRB69" s="237"/>
      <c r="PRC69" s="237"/>
      <c r="PRD69" s="237"/>
      <c r="PRE69" s="237"/>
      <c r="PRF69" s="237"/>
      <c r="PRG69" s="237"/>
      <c r="PRH69" s="237"/>
      <c r="PRI69" s="237"/>
      <c r="PRJ69" s="237"/>
      <c r="PRK69" s="237"/>
      <c r="PRL69" s="237"/>
      <c r="PRM69" s="237"/>
      <c r="PRN69" s="237"/>
      <c r="PRO69" s="237"/>
      <c r="PRP69" s="237"/>
      <c r="PRQ69" s="237"/>
      <c r="PRR69" s="237"/>
      <c r="PRS69" s="237"/>
      <c r="PRT69" s="237"/>
      <c r="PRU69" s="237"/>
      <c r="PRV69" s="237"/>
      <c r="PRW69" s="237"/>
      <c r="PRX69" s="237"/>
      <c r="PRY69" s="237"/>
      <c r="PRZ69" s="237"/>
      <c r="PSA69" s="237"/>
      <c r="PSB69" s="237"/>
      <c r="PSC69" s="237"/>
      <c r="PSD69" s="237"/>
      <c r="PSE69" s="237"/>
      <c r="PSF69" s="237"/>
      <c r="PSG69" s="237"/>
      <c r="PSH69" s="237"/>
      <c r="PSI69" s="237"/>
      <c r="PSJ69" s="237"/>
      <c r="PSK69" s="237"/>
      <c r="PSL69" s="237"/>
      <c r="PSM69" s="237"/>
      <c r="PSN69" s="237"/>
      <c r="PSO69" s="237"/>
      <c r="PSP69" s="237"/>
      <c r="PSQ69" s="237"/>
      <c r="PSR69" s="237"/>
      <c r="PSS69" s="237"/>
      <c r="PST69" s="237"/>
      <c r="PSU69" s="237"/>
      <c r="PSV69" s="237"/>
      <c r="PSW69" s="237"/>
      <c r="PSX69" s="237"/>
      <c r="PSY69" s="237"/>
      <c r="PSZ69" s="237"/>
      <c r="PTA69" s="237"/>
      <c r="PTB69" s="237"/>
      <c r="PTC69" s="237"/>
      <c r="PTD69" s="237"/>
      <c r="PTE69" s="237"/>
      <c r="PTF69" s="237"/>
      <c r="PTG69" s="237"/>
      <c r="PTH69" s="237"/>
      <c r="PTI69" s="237"/>
      <c r="PTJ69" s="237"/>
      <c r="PTK69" s="237"/>
      <c r="PTL69" s="237"/>
      <c r="PTM69" s="237"/>
      <c r="PTN69" s="237"/>
      <c r="PTO69" s="237"/>
      <c r="PTP69" s="237"/>
      <c r="PTQ69" s="237"/>
      <c r="PTR69" s="237"/>
      <c r="PTS69" s="237"/>
      <c r="PTT69" s="237"/>
      <c r="PTU69" s="237"/>
      <c r="PTV69" s="237"/>
      <c r="PTW69" s="237"/>
      <c r="PTX69" s="237"/>
      <c r="PTY69" s="237"/>
      <c r="PTZ69" s="237"/>
      <c r="PUA69" s="237"/>
      <c r="PUB69" s="237"/>
      <c r="PUC69" s="237"/>
      <c r="PUD69" s="237"/>
      <c r="PUE69" s="237"/>
      <c r="PUF69" s="237"/>
      <c r="PUG69" s="237"/>
      <c r="PUH69" s="237"/>
      <c r="PUI69" s="237"/>
      <c r="PUJ69" s="237"/>
      <c r="PUK69" s="237"/>
      <c r="PUL69" s="237"/>
      <c r="PUM69" s="237"/>
      <c r="PUN69" s="237"/>
      <c r="PUO69" s="237"/>
      <c r="PUP69" s="237"/>
      <c r="PUQ69" s="237"/>
      <c r="PUR69" s="237"/>
      <c r="PUS69" s="237"/>
      <c r="PUT69" s="237"/>
      <c r="PUU69" s="237"/>
      <c r="PUV69" s="237"/>
      <c r="PUW69" s="237"/>
      <c r="PUX69" s="237"/>
      <c r="PUY69" s="237"/>
      <c r="PUZ69" s="237"/>
      <c r="PVA69" s="237"/>
      <c r="PVB69" s="237"/>
      <c r="PVC69" s="237"/>
      <c r="PVD69" s="237"/>
      <c r="PVE69" s="237"/>
      <c r="PVF69" s="237"/>
      <c r="PVG69" s="237"/>
      <c r="PVH69" s="237"/>
      <c r="PVI69" s="237"/>
      <c r="PVJ69" s="237"/>
      <c r="PVK69" s="237"/>
      <c r="PVL69" s="237"/>
      <c r="PVM69" s="237"/>
      <c r="PVN69" s="237"/>
      <c r="PVO69" s="237"/>
      <c r="PVP69" s="237"/>
      <c r="PVQ69" s="237"/>
      <c r="PVR69" s="237"/>
      <c r="PVS69" s="237"/>
      <c r="PVT69" s="237"/>
      <c r="PVU69" s="237"/>
      <c r="PVV69" s="237"/>
      <c r="PVW69" s="237"/>
      <c r="PVX69" s="237"/>
      <c r="PVY69" s="237"/>
      <c r="PVZ69" s="237"/>
      <c r="PWA69" s="237"/>
      <c r="PWB69" s="237"/>
      <c r="PWC69" s="237"/>
      <c r="PWD69" s="237"/>
      <c r="PWE69" s="237"/>
      <c r="PWF69" s="237"/>
      <c r="PWG69" s="237"/>
      <c r="PWH69" s="237"/>
      <c r="PWI69" s="237"/>
      <c r="PWJ69" s="237"/>
      <c r="PWK69" s="237"/>
      <c r="PWL69" s="237"/>
      <c r="PWM69" s="237"/>
      <c r="PWN69" s="237"/>
      <c r="PWO69" s="237"/>
      <c r="PWP69" s="237"/>
      <c r="PWQ69" s="237"/>
      <c r="PWR69" s="237"/>
      <c r="PWS69" s="237"/>
      <c r="PWT69" s="237"/>
      <c r="PWU69" s="237"/>
      <c r="PWV69" s="237"/>
      <c r="PWW69" s="237"/>
      <c r="PWX69" s="237"/>
      <c r="PWY69" s="237"/>
      <c r="PWZ69" s="237"/>
      <c r="PXA69" s="237"/>
      <c r="PXB69" s="237"/>
      <c r="PXC69" s="237"/>
      <c r="PXD69" s="237"/>
      <c r="PXE69" s="237"/>
      <c r="PXF69" s="237"/>
      <c r="PXG69" s="237"/>
      <c r="PXH69" s="237"/>
      <c r="PXI69" s="237"/>
      <c r="PXJ69" s="237"/>
      <c r="PXK69" s="237"/>
      <c r="PXL69" s="237"/>
      <c r="PXM69" s="237"/>
      <c r="PXN69" s="237"/>
      <c r="PXO69" s="237"/>
      <c r="PXP69" s="237"/>
      <c r="PXQ69" s="237"/>
      <c r="PXR69" s="237"/>
      <c r="PXS69" s="237"/>
      <c r="PXT69" s="237"/>
      <c r="PXU69" s="237"/>
      <c r="PXV69" s="237"/>
      <c r="PXW69" s="237"/>
      <c r="PXX69" s="237"/>
      <c r="PXY69" s="237"/>
      <c r="PXZ69" s="237"/>
      <c r="PYA69" s="237"/>
      <c r="PYB69" s="237"/>
      <c r="PYC69" s="237"/>
      <c r="PYD69" s="237"/>
      <c r="PYE69" s="237"/>
      <c r="PYF69" s="237"/>
      <c r="PYG69" s="237"/>
      <c r="PYH69" s="237"/>
      <c r="PYI69" s="237"/>
      <c r="PYJ69" s="237"/>
      <c r="PYK69" s="237"/>
      <c r="PYL69" s="237"/>
      <c r="PYM69" s="237"/>
      <c r="PYN69" s="237"/>
      <c r="PYO69" s="237"/>
      <c r="PYP69" s="237"/>
      <c r="PYQ69" s="237"/>
      <c r="PYR69" s="237"/>
      <c r="PYS69" s="237"/>
      <c r="PYT69" s="237"/>
      <c r="PYU69" s="237"/>
      <c r="PYV69" s="237"/>
      <c r="PYW69" s="237"/>
      <c r="PYX69" s="237"/>
      <c r="PYY69" s="237"/>
      <c r="PYZ69" s="237"/>
      <c r="PZA69" s="237"/>
      <c r="PZB69" s="237"/>
      <c r="PZC69" s="237"/>
      <c r="PZD69" s="237"/>
      <c r="PZE69" s="237"/>
      <c r="PZF69" s="237"/>
      <c r="PZG69" s="237"/>
      <c r="PZH69" s="237"/>
      <c r="PZI69" s="237"/>
      <c r="PZJ69" s="237"/>
      <c r="PZK69" s="237"/>
      <c r="PZL69" s="237"/>
      <c r="PZM69" s="237"/>
      <c r="PZN69" s="237"/>
      <c r="PZO69" s="237"/>
      <c r="PZP69" s="237"/>
      <c r="PZQ69" s="237"/>
      <c r="PZR69" s="237"/>
      <c r="PZS69" s="237"/>
      <c r="PZT69" s="237"/>
      <c r="PZU69" s="237"/>
      <c r="PZV69" s="237"/>
      <c r="PZW69" s="237"/>
      <c r="PZX69" s="237"/>
      <c r="PZY69" s="237"/>
      <c r="PZZ69" s="237"/>
      <c r="QAA69" s="237"/>
      <c r="QAB69" s="237"/>
      <c r="QAC69" s="237"/>
      <c r="QAD69" s="237"/>
      <c r="QAE69" s="237"/>
      <c r="QAF69" s="237"/>
      <c r="QAG69" s="237"/>
      <c r="QAH69" s="237"/>
      <c r="QAI69" s="237"/>
      <c r="QAJ69" s="237"/>
      <c r="QAK69" s="237"/>
      <c r="QAL69" s="237"/>
      <c r="QAM69" s="237"/>
      <c r="QAN69" s="237"/>
      <c r="QAO69" s="237"/>
      <c r="QAP69" s="237"/>
      <c r="QAQ69" s="237"/>
      <c r="QAR69" s="237"/>
      <c r="QAS69" s="237"/>
      <c r="QAT69" s="237"/>
      <c r="QAU69" s="237"/>
      <c r="QAV69" s="237"/>
      <c r="QAW69" s="237"/>
      <c r="QAX69" s="237"/>
      <c r="QAY69" s="237"/>
      <c r="QAZ69" s="237"/>
      <c r="QBA69" s="237"/>
      <c r="QBB69" s="237"/>
      <c r="QBC69" s="237"/>
      <c r="QBD69" s="237"/>
      <c r="QBE69" s="237"/>
      <c r="QBF69" s="237"/>
      <c r="QBG69" s="237"/>
      <c r="QBH69" s="237"/>
      <c r="QBI69" s="237"/>
      <c r="QBJ69" s="237"/>
      <c r="QBK69" s="237"/>
      <c r="QBL69" s="237"/>
      <c r="QBM69" s="237"/>
      <c r="QBN69" s="237"/>
      <c r="QBO69" s="237"/>
      <c r="QBP69" s="237"/>
      <c r="QBQ69" s="237"/>
      <c r="QBR69" s="237"/>
      <c r="QBS69" s="237"/>
      <c r="QBT69" s="237"/>
      <c r="QBU69" s="237"/>
      <c r="QBV69" s="237"/>
      <c r="QBW69" s="237"/>
      <c r="QBX69" s="237"/>
      <c r="QBY69" s="237"/>
      <c r="QBZ69" s="237"/>
      <c r="QCA69" s="237"/>
      <c r="QCB69" s="237"/>
      <c r="QCC69" s="237"/>
      <c r="QCD69" s="237"/>
      <c r="QCE69" s="237"/>
      <c r="QCF69" s="237"/>
      <c r="QCG69" s="237"/>
      <c r="QCH69" s="237"/>
      <c r="QCI69" s="237"/>
      <c r="QCJ69" s="237"/>
      <c r="QCK69" s="237"/>
      <c r="QCL69" s="237"/>
      <c r="QCM69" s="237"/>
      <c r="QCN69" s="237"/>
      <c r="QCO69" s="237"/>
      <c r="QCP69" s="237"/>
      <c r="QCQ69" s="237"/>
      <c r="QCR69" s="237"/>
      <c r="QCS69" s="237"/>
      <c r="QCT69" s="237"/>
      <c r="QCU69" s="237"/>
      <c r="QCV69" s="237"/>
      <c r="QCW69" s="237"/>
      <c r="QCX69" s="237"/>
      <c r="QCY69" s="237"/>
      <c r="QCZ69" s="237"/>
      <c r="QDA69" s="237"/>
      <c r="QDB69" s="237"/>
      <c r="QDC69" s="237"/>
      <c r="QDD69" s="237"/>
      <c r="QDE69" s="237"/>
      <c r="QDF69" s="237"/>
      <c r="QDG69" s="237"/>
      <c r="QDH69" s="237"/>
      <c r="QDI69" s="237"/>
      <c r="QDJ69" s="237"/>
      <c r="QDK69" s="237"/>
      <c r="QDL69" s="237"/>
      <c r="QDM69" s="237"/>
      <c r="QDN69" s="237"/>
      <c r="QDO69" s="237"/>
      <c r="QDP69" s="237"/>
      <c r="QDQ69" s="237"/>
      <c r="QDR69" s="237"/>
      <c r="QDS69" s="237"/>
      <c r="QDT69" s="237"/>
      <c r="QDU69" s="237"/>
      <c r="QDV69" s="237"/>
      <c r="QDW69" s="237"/>
      <c r="QDX69" s="237"/>
      <c r="QDY69" s="237"/>
      <c r="QDZ69" s="237"/>
      <c r="QEA69" s="237"/>
      <c r="QEB69" s="237"/>
      <c r="QEC69" s="237"/>
      <c r="QED69" s="237"/>
      <c r="QEE69" s="237"/>
      <c r="QEF69" s="237"/>
      <c r="QEG69" s="237"/>
      <c r="QEH69" s="237"/>
      <c r="QEI69" s="237"/>
      <c r="QEJ69" s="237"/>
      <c r="QEK69" s="237"/>
      <c r="QEL69" s="237"/>
      <c r="QEM69" s="237"/>
      <c r="QEN69" s="237"/>
      <c r="QEO69" s="237"/>
      <c r="QEP69" s="237"/>
      <c r="QEQ69" s="237"/>
      <c r="QER69" s="237"/>
      <c r="QES69" s="237"/>
      <c r="QET69" s="237"/>
      <c r="QEU69" s="237"/>
      <c r="QEV69" s="237"/>
      <c r="QEW69" s="237"/>
      <c r="QEX69" s="237"/>
      <c r="QEY69" s="237"/>
      <c r="QEZ69" s="237"/>
      <c r="QFA69" s="237"/>
      <c r="QFB69" s="237"/>
      <c r="QFC69" s="237"/>
      <c r="QFD69" s="237"/>
      <c r="QFE69" s="237"/>
      <c r="QFF69" s="237"/>
      <c r="QFG69" s="237"/>
      <c r="QFH69" s="237"/>
      <c r="QFI69" s="237"/>
      <c r="QFJ69" s="237"/>
      <c r="QFK69" s="237"/>
      <c r="QFL69" s="237"/>
      <c r="QFM69" s="237"/>
      <c r="QFN69" s="237"/>
      <c r="QFO69" s="237"/>
      <c r="QFP69" s="237"/>
      <c r="QFQ69" s="237"/>
      <c r="QFR69" s="237"/>
      <c r="QFS69" s="237"/>
      <c r="QFT69" s="237"/>
      <c r="QFU69" s="237"/>
      <c r="QFV69" s="237"/>
      <c r="QFW69" s="237"/>
      <c r="QFX69" s="237"/>
      <c r="QFY69" s="237"/>
      <c r="QFZ69" s="237"/>
      <c r="QGA69" s="237"/>
      <c r="QGB69" s="237"/>
      <c r="QGC69" s="237"/>
      <c r="QGD69" s="237"/>
      <c r="QGE69" s="237"/>
      <c r="QGF69" s="237"/>
      <c r="QGG69" s="237"/>
      <c r="QGH69" s="237"/>
      <c r="QGI69" s="237"/>
      <c r="QGJ69" s="237"/>
      <c r="QGK69" s="237"/>
      <c r="QGL69" s="237"/>
      <c r="QGM69" s="237"/>
      <c r="QGN69" s="237"/>
      <c r="QGO69" s="237"/>
      <c r="QGP69" s="237"/>
      <c r="QGQ69" s="237"/>
      <c r="QGR69" s="237"/>
      <c r="QGS69" s="237"/>
      <c r="QGT69" s="237"/>
      <c r="QGU69" s="237"/>
      <c r="QGV69" s="237"/>
      <c r="QGW69" s="237"/>
      <c r="QGX69" s="237"/>
      <c r="QGY69" s="237"/>
      <c r="QGZ69" s="237"/>
      <c r="QHA69" s="237"/>
      <c r="QHB69" s="237"/>
      <c r="QHC69" s="237"/>
      <c r="QHD69" s="237"/>
      <c r="QHE69" s="237"/>
      <c r="QHF69" s="237"/>
      <c r="QHG69" s="237"/>
      <c r="QHH69" s="237"/>
      <c r="QHI69" s="237"/>
      <c r="QHJ69" s="237"/>
      <c r="QHK69" s="237"/>
      <c r="QHL69" s="237"/>
      <c r="QHM69" s="237"/>
      <c r="QHN69" s="237"/>
      <c r="QHO69" s="237"/>
      <c r="QHP69" s="237"/>
      <c r="QHQ69" s="237"/>
      <c r="QHR69" s="237"/>
      <c r="QHS69" s="237"/>
      <c r="QHT69" s="237"/>
      <c r="QHU69" s="237"/>
      <c r="QHV69" s="237"/>
      <c r="QHW69" s="237"/>
      <c r="QHX69" s="237"/>
      <c r="QHY69" s="237"/>
      <c r="QHZ69" s="237"/>
      <c r="QIA69" s="237"/>
      <c r="QIB69" s="237"/>
      <c r="QIC69" s="237"/>
      <c r="QID69" s="237"/>
      <c r="QIE69" s="237"/>
      <c r="QIF69" s="237"/>
      <c r="QIG69" s="237"/>
      <c r="QIH69" s="237"/>
      <c r="QII69" s="237"/>
      <c r="QIJ69" s="237"/>
      <c r="QIK69" s="237"/>
      <c r="QIL69" s="237"/>
      <c r="QIM69" s="237"/>
      <c r="QIN69" s="237"/>
      <c r="QIO69" s="237"/>
      <c r="QIP69" s="237"/>
      <c r="QIQ69" s="237"/>
      <c r="QIR69" s="237"/>
      <c r="QIS69" s="237"/>
      <c r="QIT69" s="237"/>
      <c r="QIU69" s="237"/>
      <c r="QIV69" s="237"/>
      <c r="QIW69" s="237"/>
      <c r="QIX69" s="237"/>
      <c r="QIY69" s="237"/>
      <c r="QIZ69" s="237"/>
      <c r="QJA69" s="237"/>
      <c r="QJB69" s="237"/>
      <c r="QJC69" s="237"/>
      <c r="QJD69" s="237"/>
      <c r="QJE69" s="237"/>
      <c r="QJF69" s="237"/>
      <c r="QJG69" s="237"/>
      <c r="QJH69" s="237"/>
      <c r="QJI69" s="237"/>
      <c r="QJJ69" s="237"/>
      <c r="QJK69" s="237"/>
      <c r="QJL69" s="237"/>
      <c r="QJM69" s="237"/>
      <c r="QJN69" s="237"/>
      <c r="QJO69" s="237"/>
      <c r="QJP69" s="237"/>
      <c r="QJQ69" s="237"/>
      <c r="QJR69" s="237"/>
      <c r="QJS69" s="237"/>
      <c r="QJT69" s="237"/>
      <c r="QJU69" s="237"/>
      <c r="QJV69" s="237"/>
      <c r="QJW69" s="237"/>
      <c r="QJX69" s="237"/>
      <c r="QJY69" s="237"/>
      <c r="QJZ69" s="237"/>
      <c r="QKA69" s="237"/>
      <c r="QKB69" s="237"/>
      <c r="QKC69" s="237"/>
      <c r="QKD69" s="237"/>
      <c r="QKE69" s="237"/>
      <c r="QKF69" s="237"/>
      <c r="QKG69" s="237"/>
      <c r="QKH69" s="237"/>
      <c r="QKI69" s="237"/>
      <c r="QKJ69" s="237"/>
      <c r="QKK69" s="237"/>
      <c r="QKL69" s="237"/>
      <c r="QKM69" s="237"/>
      <c r="QKN69" s="237"/>
      <c r="QKO69" s="237"/>
      <c r="QKP69" s="237"/>
      <c r="QKQ69" s="237"/>
      <c r="QKR69" s="237"/>
      <c r="QKS69" s="237"/>
      <c r="QKT69" s="237"/>
      <c r="QKU69" s="237"/>
      <c r="QKV69" s="237"/>
      <c r="QKW69" s="237"/>
      <c r="QKX69" s="237"/>
      <c r="QKY69" s="237"/>
      <c r="QKZ69" s="237"/>
      <c r="QLA69" s="237"/>
      <c r="QLB69" s="237"/>
      <c r="QLC69" s="237"/>
      <c r="QLD69" s="237"/>
      <c r="QLE69" s="237"/>
      <c r="QLF69" s="237"/>
      <c r="QLG69" s="237"/>
      <c r="QLH69" s="237"/>
      <c r="QLI69" s="237"/>
      <c r="QLJ69" s="237"/>
      <c r="QLK69" s="237"/>
      <c r="QLL69" s="237"/>
      <c r="QLM69" s="237"/>
      <c r="QLN69" s="237"/>
      <c r="QLO69" s="237"/>
      <c r="QLP69" s="237"/>
      <c r="QLQ69" s="237"/>
      <c r="QLR69" s="237"/>
      <c r="QLS69" s="237"/>
      <c r="QLT69" s="237"/>
      <c r="QLU69" s="237"/>
      <c r="QLV69" s="237"/>
      <c r="QLW69" s="237"/>
      <c r="QLX69" s="237"/>
      <c r="QLY69" s="237"/>
      <c r="QLZ69" s="237"/>
      <c r="QMA69" s="237"/>
      <c r="QMB69" s="237"/>
      <c r="QMC69" s="237"/>
      <c r="QMD69" s="237"/>
      <c r="QME69" s="237"/>
      <c r="QMF69" s="237"/>
      <c r="QMG69" s="237"/>
      <c r="QMH69" s="237"/>
      <c r="QMI69" s="237"/>
      <c r="QMJ69" s="237"/>
      <c r="QMK69" s="237"/>
      <c r="QML69" s="237"/>
      <c r="QMM69" s="237"/>
      <c r="QMN69" s="237"/>
      <c r="QMO69" s="237"/>
      <c r="QMP69" s="237"/>
      <c r="QMQ69" s="237"/>
      <c r="QMR69" s="237"/>
      <c r="QMS69" s="237"/>
      <c r="QMT69" s="237"/>
      <c r="QMU69" s="237"/>
      <c r="QMV69" s="237"/>
      <c r="QMW69" s="237"/>
      <c r="QMX69" s="237"/>
      <c r="QMY69" s="237"/>
      <c r="QMZ69" s="237"/>
      <c r="QNA69" s="237"/>
      <c r="QNB69" s="237"/>
      <c r="QNC69" s="237"/>
      <c r="QND69" s="237"/>
      <c r="QNE69" s="237"/>
      <c r="QNF69" s="237"/>
      <c r="QNG69" s="237"/>
      <c r="QNH69" s="237"/>
      <c r="QNI69" s="237"/>
      <c r="QNJ69" s="237"/>
      <c r="QNK69" s="237"/>
      <c r="QNL69" s="237"/>
      <c r="QNM69" s="237"/>
      <c r="QNN69" s="237"/>
      <c r="QNO69" s="237"/>
      <c r="QNP69" s="237"/>
      <c r="QNQ69" s="237"/>
      <c r="QNR69" s="237"/>
      <c r="QNS69" s="237"/>
      <c r="QNT69" s="237"/>
      <c r="QNU69" s="237"/>
      <c r="QNV69" s="237"/>
      <c r="QNW69" s="237"/>
      <c r="QNX69" s="237"/>
      <c r="QNY69" s="237"/>
      <c r="QNZ69" s="237"/>
      <c r="QOA69" s="237"/>
      <c r="QOB69" s="237"/>
      <c r="QOC69" s="237"/>
      <c r="QOD69" s="237"/>
      <c r="QOE69" s="237"/>
      <c r="QOF69" s="237"/>
      <c r="QOG69" s="237"/>
      <c r="QOH69" s="237"/>
      <c r="QOI69" s="237"/>
      <c r="QOJ69" s="237"/>
      <c r="QOK69" s="237"/>
      <c r="QOL69" s="237"/>
      <c r="QOM69" s="237"/>
      <c r="QON69" s="237"/>
      <c r="QOO69" s="237"/>
      <c r="QOP69" s="237"/>
      <c r="QOQ69" s="237"/>
      <c r="QOR69" s="237"/>
      <c r="QOS69" s="237"/>
      <c r="QOT69" s="237"/>
      <c r="QOU69" s="237"/>
      <c r="QOV69" s="237"/>
      <c r="QOW69" s="237"/>
      <c r="QOX69" s="237"/>
      <c r="QOY69" s="237"/>
      <c r="QOZ69" s="237"/>
      <c r="QPA69" s="237"/>
      <c r="QPB69" s="237"/>
      <c r="QPC69" s="237"/>
      <c r="QPD69" s="237"/>
      <c r="QPE69" s="237"/>
      <c r="QPF69" s="237"/>
      <c r="QPG69" s="237"/>
      <c r="QPH69" s="237"/>
      <c r="QPI69" s="237"/>
      <c r="QPJ69" s="237"/>
      <c r="QPK69" s="237"/>
      <c r="QPL69" s="237"/>
      <c r="QPM69" s="237"/>
      <c r="QPN69" s="237"/>
      <c r="QPO69" s="237"/>
      <c r="QPP69" s="237"/>
      <c r="QPQ69" s="237"/>
      <c r="QPR69" s="237"/>
      <c r="QPS69" s="237"/>
      <c r="QPT69" s="237"/>
      <c r="QPU69" s="237"/>
      <c r="QPV69" s="237"/>
      <c r="QPW69" s="237"/>
      <c r="QPX69" s="237"/>
      <c r="QPY69" s="237"/>
      <c r="QPZ69" s="237"/>
      <c r="QQA69" s="237"/>
      <c r="QQB69" s="237"/>
      <c r="QQC69" s="237"/>
      <c r="QQD69" s="237"/>
      <c r="QQE69" s="237"/>
      <c r="QQF69" s="237"/>
      <c r="QQG69" s="237"/>
      <c r="QQH69" s="237"/>
      <c r="QQI69" s="237"/>
      <c r="QQJ69" s="237"/>
      <c r="QQK69" s="237"/>
      <c r="QQL69" s="237"/>
      <c r="QQM69" s="237"/>
      <c r="QQN69" s="237"/>
      <c r="QQO69" s="237"/>
      <c r="QQP69" s="237"/>
      <c r="QQQ69" s="237"/>
      <c r="QQR69" s="237"/>
      <c r="QQS69" s="237"/>
      <c r="QQT69" s="237"/>
      <c r="QQU69" s="237"/>
      <c r="QQV69" s="237"/>
      <c r="QQW69" s="237"/>
      <c r="QQX69" s="237"/>
      <c r="QQY69" s="237"/>
      <c r="QQZ69" s="237"/>
      <c r="QRA69" s="237"/>
      <c r="QRB69" s="237"/>
      <c r="QRC69" s="237"/>
      <c r="QRD69" s="237"/>
      <c r="QRE69" s="237"/>
      <c r="QRF69" s="237"/>
      <c r="QRG69" s="237"/>
      <c r="QRH69" s="237"/>
      <c r="QRI69" s="237"/>
      <c r="QRJ69" s="237"/>
      <c r="QRK69" s="237"/>
      <c r="QRL69" s="237"/>
      <c r="QRM69" s="237"/>
      <c r="QRN69" s="237"/>
      <c r="QRO69" s="237"/>
      <c r="QRP69" s="237"/>
      <c r="QRQ69" s="237"/>
      <c r="QRR69" s="237"/>
      <c r="QRS69" s="237"/>
      <c r="QRT69" s="237"/>
      <c r="QRU69" s="237"/>
      <c r="QRV69" s="237"/>
      <c r="QRW69" s="237"/>
      <c r="QRX69" s="237"/>
      <c r="QRY69" s="237"/>
      <c r="QRZ69" s="237"/>
      <c r="QSA69" s="237"/>
      <c r="QSB69" s="237"/>
      <c r="QSC69" s="237"/>
      <c r="QSD69" s="237"/>
      <c r="QSE69" s="237"/>
      <c r="QSF69" s="237"/>
      <c r="QSG69" s="237"/>
      <c r="QSH69" s="237"/>
      <c r="QSI69" s="237"/>
      <c r="QSJ69" s="237"/>
      <c r="QSK69" s="237"/>
      <c r="QSL69" s="237"/>
      <c r="QSM69" s="237"/>
      <c r="QSN69" s="237"/>
      <c r="QSO69" s="237"/>
      <c r="QSP69" s="237"/>
      <c r="QSQ69" s="237"/>
      <c r="QSR69" s="237"/>
      <c r="QSS69" s="237"/>
      <c r="QST69" s="237"/>
      <c r="QSU69" s="237"/>
      <c r="QSV69" s="237"/>
      <c r="QSW69" s="237"/>
      <c r="QSX69" s="237"/>
      <c r="QSY69" s="237"/>
      <c r="QSZ69" s="237"/>
      <c r="QTA69" s="237"/>
      <c r="QTB69" s="237"/>
      <c r="QTC69" s="237"/>
      <c r="QTD69" s="237"/>
      <c r="QTE69" s="237"/>
      <c r="QTF69" s="237"/>
      <c r="QTG69" s="237"/>
      <c r="QTH69" s="237"/>
      <c r="QTI69" s="237"/>
      <c r="QTJ69" s="237"/>
      <c r="QTK69" s="237"/>
      <c r="QTL69" s="237"/>
      <c r="QTM69" s="237"/>
      <c r="QTN69" s="237"/>
      <c r="QTO69" s="237"/>
      <c r="QTP69" s="237"/>
      <c r="QTQ69" s="237"/>
      <c r="QTR69" s="237"/>
      <c r="QTS69" s="237"/>
      <c r="QTT69" s="237"/>
      <c r="QTU69" s="237"/>
      <c r="QTV69" s="237"/>
      <c r="QTW69" s="237"/>
      <c r="QTX69" s="237"/>
      <c r="QTY69" s="237"/>
      <c r="QTZ69" s="237"/>
      <c r="QUA69" s="237"/>
      <c r="QUB69" s="237"/>
      <c r="QUC69" s="237"/>
      <c r="QUD69" s="237"/>
      <c r="QUE69" s="237"/>
      <c r="QUF69" s="237"/>
      <c r="QUG69" s="237"/>
      <c r="QUH69" s="237"/>
      <c r="QUI69" s="237"/>
      <c r="QUJ69" s="237"/>
      <c r="QUK69" s="237"/>
      <c r="QUL69" s="237"/>
      <c r="QUM69" s="237"/>
      <c r="QUN69" s="237"/>
      <c r="QUO69" s="237"/>
      <c r="QUP69" s="237"/>
      <c r="QUQ69" s="237"/>
      <c r="QUR69" s="237"/>
      <c r="QUS69" s="237"/>
      <c r="QUT69" s="237"/>
      <c r="QUU69" s="237"/>
      <c r="QUV69" s="237"/>
      <c r="QUW69" s="237"/>
      <c r="QUX69" s="237"/>
      <c r="QUY69" s="237"/>
      <c r="QUZ69" s="237"/>
      <c r="QVA69" s="237"/>
      <c r="QVB69" s="237"/>
      <c r="QVC69" s="237"/>
      <c r="QVD69" s="237"/>
      <c r="QVE69" s="237"/>
      <c r="QVF69" s="237"/>
      <c r="QVG69" s="237"/>
      <c r="QVH69" s="237"/>
      <c r="QVI69" s="237"/>
      <c r="QVJ69" s="237"/>
      <c r="QVK69" s="237"/>
      <c r="QVL69" s="237"/>
      <c r="QVM69" s="237"/>
      <c r="QVN69" s="237"/>
      <c r="QVO69" s="237"/>
      <c r="QVP69" s="237"/>
      <c r="QVQ69" s="237"/>
      <c r="QVR69" s="237"/>
      <c r="QVS69" s="237"/>
      <c r="QVT69" s="237"/>
      <c r="QVU69" s="237"/>
      <c r="QVV69" s="237"/>
      <c r="QVW69" s="237"/>
      <c r="QVX69" s="237"/>
      <c r="QVY69" s="237"/>
      <c r="QVZ69" s="237"/>
      <c r="QWA69" s="237"/>
      <c r="QWB69" s="237"/>
      <c r="QWC69" s="237"/>
      <c r="QWD69" s="237"/>
      <c r="QWE69" s="237"/>
      <c r="QWF69" s="237"/>
      <c r="QWG69" s="237"/>
      <c r="QWH69" s="237"/>
      <c r="QWI69" s="237"/>
      <c r="QWJ69" s="237"/>
      <c r="QWK69" s="237"/>
      <c r="QWL69" s="237"/>
      <c r="QWM69" s="237"/>
      <c r="QWN69" s="237"/>
      <c r="QWO69" s="237"/>
      <c r="QWP69" s="237"/>
      <c r="QWQ69" s="237"/>
      <c r="QWR69" s="237"/>
      <c r="QWS69" s="237"/>
      <c r="QWT69" s="237"/>
      <c r="QWU69" s="237"/>
      <c r="QWV69" s="237"/>
      <c r="QWW69" s="237"/>
      <c r="QWX69" s="237"/>
      <c r="QWY69" s="237"/>
      <c r="QWZ69" s="237"/>
      <c r="QXA69" s="237"/>
      <c r="QXB69" s="237"/>
      <c r="QXC69" s="237"/>
      <c r="QXD69" s="237"/>
      <c r="QXE69" s="237"/>
      <c r="QXF69" s="237"/>
      <c r="QXG69" s="237"/>
      <c r="QXH69" s="237"/>
      <c r="QXI69" s="237"/>
      <c r="QXJ69" s="237"/>
      <c r="QXK69" s="237"/>
      <c r="QXL69" s="237"/>
      <c r="QXM69" s="237"/>
      <c r="QXN69" s="237"/>
      <c r="QXO69" s="237"/>
      <c r="QXP69" s="237"/>
      <c r="QXQ69" s="237"/>
      <c r="QXR69" s="237"/>
      <c r="QXS69" s="237"/>
      <c r="QXT69" s="237"/>
      <c r="QXU69" s="237"/>
      <c r="QXV69" s="237"/>
      <c r="QXW69" s="237"/>
      <c r="QXX69" s="237"/>
      <c r="QXY69" s="237"/>
      <c r="QXZ69" s="237"/>
      <c r="QYA69" s="237"/>
      <c r="QYB69" s="237"/>
      <c r="QYC69" s="237"/>
      <c r="QYD69" s="237"/>
      <c r="QYE69" s="237"/>
      <c r="QYF69" s="237"/>
      <c r="QYG69" s="237"/>
      <c r="QYH69" s="237"/>
      <c r="QYI69" s="237"/>
      <c r="QYJ69" s="237"/>
      <c r="QYK69" s="237"/>
      <c r="QYL69" s="237"/>
      <c r="QYM69" s="237"/>
      <c r="QYN69" s="237"/>
      <c r="QYO69" s="237"/>
      <c r="QYP69" s="237"/>
      <c r="QYQ69" s="237"/>
      <c r="QYR69" s="237"/>
      <c r="QYS69" s="237"/>
      <c r="QYT69" s="237"/>
      <c r="QYU69" s="237"/>
      <c r="QYV69" s="237"/>
      <c r="QYW69" s="237"/>
      <c r="QYX69" s="237"/>
      <c r="QYY69" s="237"/>
      <c r="QYZ69" s="237"/>
      <c r="QZA69" s="237"/>
      <c r="QZB69" s="237"/>
      <c r="QZC69" s="237"/>
      <c r="QZD69" s="237"/>
      <c r="QZE69" s="237"/>
      <c r="QZF69" s="237"/>
      <c r="QZG69" s="237"/>
      <c r="QZH69" s="237"/>
      <c r="QZI69" s="237"/>
      <c r="QZJ69" s="237"/>
      <c r="QZK69" s="237"/>
      <c r="QZL69" s="237"/>
      <c r="QZM69" s="237"/>
      <c r="QZN69" s="237"/>
      <c r="QZO69" s="237"/>
      <c r="QZP69" s="237"/>
      <c r="QZQ69" s="237"/>
      <c r="QZR69" s="237"/>
      <c r="QZS69" s="237"/>
      <c r="QZT69" s="237"/>
      <c r="QZU69" s="237"/>
      <c r="QZV69" s="237"/>
      <c r="QZW69" s="237"/>
      <c r="QZX69" s="237"/>
      <c r="QZY69" s="237"/>
      <c r="QZZ69" s="237"/>
      <c r="RAA69" s="237"/>
      <c r="RAB69" s="237"/>
      <c r="RAC69" s="237"/>
      <c r="RAD69" s="237"/>
      <c r="RAE69" s="237"/>
      <c r="RAF69" s="237"/>
      <c r="RAG69" s="237"/>
      <c r="RAH69" s="237"/>
      <c r="RAI69" s="237"/>
      <c r="RAJ69" s="237"/>
      <c r="RAK69" s="237"/>
      <c r="RAL69" s="237"/>
      <c r="RAM69" s="237"/>
      <c r="RAN69" s="237"/>
      <c r="RAO69" s="237"/>
      <c r="RAP69" s="237"/>
      <c r="RAQ69" s="237"/>
      <c r="RAR69" s="237"/>
      <c r="RAS69" s="237"/>
      <c r="RAT69" s="237"/>
      <c r="RAU69" s="237"/>
      <c r="RAV69" s="237"/>
      <c r="RAW69" s="237"/>
      <c r="RAX69" s="237"/>
      <c r="RAY69" s="237"/>
      <c r="RAZ69" s="237"/>
      <c r="RBA69" s="237"/>
      <c r="RBB69" s="237"/>
      <c r="RBC69" s="237"/>
      <c r="RBD69" s="237"/>
      <c r="RBE69" s="237"/>
      <c r="RBF69" s="237"/>
      <c r="RBG69" s="237"/>
      <c r="RBH69" s="237"/>
      <c r="RBI69" s="237"/>
      <c r="RBJ69" s="237"/>
      <c r="RBK69" s="237"/>
      <c r="RBL69" s="237"/>
      <c r="RBM69" s="237"/>
      <c r="RBN69" s="237"/>
      <c r="RBO69" s="237"/>
      <c r="RBP69" s="237"/>
      <c r="RBQ69" s="237"/>
      <c r="RBR69" s="237"/>
      <c r="RBS69" s="237"/>
      <c r="RBT69" s="237"/>
      <c r="RBU69" s="237"/>
      <c r="RBV69" s="237"/>
      <c r="RBW69" s="237"/>
      <c r="RBX69" s="237"/>
      <c r="RBY69" s="237"/>
      <c r="RBZ69" s="237"/>
      <c r="RCA69" s="237"/>
      <c r="RCB69" s="237"/>
      <c r="RCC69" s="237"/>
      <c r="RCD69" s="237"/>
      <c r="RCE69" s="237"/>
      <c r="RCF69" s="237"/>
      <c r="RCG69" s="237"/>
      <c r="RCH69" s="237"/>
      <c r="RCI69" s="237"/>
      <c r="RCJ69" s="237"/>
      <c r="RCK69" s="237"/>
      <c r="RCL69" s="237"/>
      <c r="RCM69" s="237"/>
      <c r="RCN69" s="237"/>
      <c r="RCO69" s="237"/>
      <c r="RCP69" s="237"/>
      <c r="RCQ69" s="237"/>
      <c r="RCR69" s="237"/>
      <c r="RCS69" s="237"/>
      <c r="RCT69" s="237"/>
      <c r="RCU69" s="237"/>
      <c r="RCV69" s="237"/>
      <c r="RCW69" s="237"/>
      <c r="RCX69" s="237"/>
      <c r="RCY69" s="237"/>
      <c r="RCZ69" s="237"/>
      <c r="RDA69" s="237"/>
      <c r="RDB69" s="237"/>
      <c r="RDC69" s="237"/>
      <c r="RDD69" s="237"/>
      <c r="RDE69" s="237"/>
      <c r="RDF69" s="237"/>
      <c r="RDG69" s="237"/>
      <c r="RDH69" s="237"/>
      <c r="RDI69" s="237"/>
      <c r="RDJ69" s="237"/>
      <c r="RDK69" s="237"/>
      <c r="RDL69" s="237"/>
      <c r="RDM69" s="237"/>
      <c r="RDN69" s="237"/>
      <c r="RDO69" s="237"/>
      <c r="RDP69" s="237"/>
      <c r="RDQ69" s="237"/>
      <c r="RDR69" s="237"/>
      <c r="RDS69" s="237"/>
      <c r="RDT69" s="237"/>
      <c r="RDU69" s="237"/>
      <c r="RDV69" s="237"/>
      <c r="RDW69" s="237"/>
      <c r="RDX69" s="237"/>
      <c r="RDY69" s="237"/>
      <c r="RDZ69" s="237"/>
      <c r="REA69" s="237"/>
      <c r="REB69" s="237"/>
      <c r="REC69" s="237"/>
      <c r="RED69" s="237"/>
      <c r="REE69" s="237"/>
      <c r="REF69" s="237"/>
      <c r="REG69" s="237"/>
      <c r="REH69" s="237"/>
      <c r="REI69" s="237"/>
      <c r="REJ69" s="237"/>
      <c r="REK69" s="237"/>
      <c r="REL69" s="237"/>
      <c r="REM69" s="237"/>
      <c r="REN69" s="237"/>
      <c r="REO69" s="237"/>
      <c r="REP69" s="237"/>
      <c r="REQ69" s="237"/>
      <c r="RER69" s="237"/>
      <c r="RES69" s="237"/>
      <c r="RET69" s="237"/>
      <c r="REU69" s="237"/>
      <c r="REV69" s="237"/>
      <c r="REW69" s="237"/>
      <c r="REX69" s="237"/>
      <c r="REY69" s="237"/>
      <c r="REZ69" s="237"/>
      <c r="RFA69" s="237"/>
      <c r="RFB69" s="237"/>
      <c r="RFC69" s="237"/>
      <c r="RFD69" s="237"/>
      <c r="RFE69" s="237"/>
      <c r="RFF69" s="237"/>
      <c r="RFG69" s="237"/>
      <c r="RFH69" s="237"/>
      <c r="RFI69" s="237"/>
      <c r="RFJ69" s="237"/>
      <c r="RFK69" s="237"/>
      <c r="RFL69" s="237"/>
      <c r="RFM69" s="237"/>
      <c r="RFN69" s="237"/>
      <c r="RFO69" s="237"/>
      <c r="RFP69" s="237"/>
      <c r="RFQ69" s="237"/>
      <c r="RFR69" s="237"/>
      <c r="RFS69" s="237"/>
      <c r="RFT69" s="237"/>
      <c r="RFU69" s="237"/>
      <c r="RFV69" s="237"/>
      <c r="RFW69" s="237"/>
      <c r="RFX69" s="237"/>
      <c r="RFY69" s="237"/>
      <c r="RFZ69" s="237"/>
      <c r="RGA69" s="237"/>
      <c r="RGB69" s="237"/>
      <c r="RGC69" s="237"/>
      <c r="RGD69" s="237"/>
      <c r="RGE69" s="237"/>
      <c r="RGF69" s="237"/>
      <c r="RGG69" s="237"/>
      <c r="RGH69" s="237"/>
      <c r="RGI69" s="237"/>
      <c r="RGJ69" s="237"/>
      <c r="RGK69" s="237"/>
      <c r="RGL69" s="237"/>
      <c r="RGM69" s="237"/>
      <c r="RGN69" s="237"/>
      <c r="RGO69" s="237"/>
      <c r="RGP69" s="237"/>
      <c r="RGQ69" s="237"/>
      <c r="RGR69" s="237"/>
      <c r="RGS69" s="237"/>
      <c r="RGT69" s="237"/>
      <c r="RGU69" s="237"/>
      <c r="RGV69" s="237"/>
      <c r="RGW69" s="237"/>
      <c r="RGX69" s="237"/>
      <c r="RGY69" s="237"/>
      <c r="RGZ69" s="237"/>
      <c r="RHA69" s="237"/>
      <c r="RHB69" s="237"/>
      <c r="RHC69" s="237"/>
      <c r="RHD69" s="237"/>
      <c r="RHE69" s="237"/>
      <c r="RHF69" s="237"/>
      <c r="RHG69" s="237"/>
      <c r="RHH69" s="237"/>
      <c r="RHI69" s="237"/>
      <c r="RHJ69" s="237"/>
      <c r="RHK69" s="237"/>
      <c r="RHL69" s="237"/>
      <c r="RHM69" s="237"/>
      <c r="RHN69" s="237"/>
      <c r="RHO69" s="237"/>
      <c r="RHP69" s="237"/>
      <c r="RHQ69" s="237"/>
      <c r="RHR69" s="237"/>
      <c r="RHS69" s="237"/>
      <c r="RHT69" s="237"/>
      <c r="RHU69" s="237"/>
      <c r="RHV69" s="237"/>
      <c r="RHW69" s="237"/>
      <c r="RHX69" s="237"/>
      <c r="RHY69" s="237"/>
      <c r="RHZ69" s="237"/>
      <c r="RIA69" s="237"/>
      <c r="RIB69" s="237"/>
      <c r="RIC69" s="237"/>
      <c r="RID69" s="237"/>
      <c r="RIE69" s="237"/>
      <c r="RIF69" s="237"/>
      <c r="RIG69" s="237"/>
      <c r="RIH69" s="237"/>
      <c r="RII69" s="237"/>
      <c r="RIJ69" s="237"/>
      <c r="RIK69" s="237"/>
      <c r="RIL69" s="237"/>
      <c r="RIM69" s="237"/>
      <c r="RIN69" s="237"/>
      <c r="RIO69" s="237"/>
      <c r="RIP69" s="237"/>
      <c r="RIQ69" s="237"/>
      <c r="RIR69" s="237"/>
      <c r="RIS69" s="237"/>
      <c r="RIT69" s="237"/>
      <c r="RIU69" s="237"/>
      <c r="RIV69" s="237"/>
      <c r="RIW69" s="237"/>
      <c r="RIX69" s="237"/>
      <c r="RIY69" s="237"/>
      <c r="RIZ69" s="237"/>
      <c r="RJA69" s="237"/>
      <c r="RJB69" s="237"/>
      <c r="RJC69" s="237"/>
      <c r="RJD69" s="237"/>
      <c r="RJE69" s="237"/>
      <c r="RJF69" s="237"/>
      <c r="RJG69" s="237"/>
      <c r="RJH69" s="237"/>
      <c r="RJI69" s="237"/>
      <c r="RJJ69" s="237"/>
      <c r="RJK69" s="237"/>
      <c r="RJL69" s="237"/>
      <c r="RJM69" s="237"/>
      <c r="RJN69" s="237"/>
      <c r="RJO69" s="237"/>
      <c r="RJP69" s="237"/>
      <c r="RJQ69" s="237"/>
      <c r="RJR69" s="237"/>
      <c r="RJS69" s="237"/>
      <c r="RJT69" s="237"/>
      <c r="RJU69" s="237"/>
      <c r="RJV69" s="237"/>
      <c r="RJW69" s="237"/>
      <c r="RJX69" s="237"/>
      <c r="RJY69" s="237"/>
      <c r="RJZ69" s="237"/>
      <c r="RKA69" s="237"/>
      <c r="RKB69" s="237"/>
      <c r="RKC69" s="237"/>
      <c r="RKD69" s="237"/>
      <c r="RKE69" s="237"/>
      <c r="RKF69" s="237"/>
      <c r="RKG69" s="237"/>
      <c r="RKH69" s="237"/>
      <c r="RKI69" s="237"/>
      <c r="RKJ69" s="237"/>
      <c r="RKK69" s="237"/>
      <c r="RKL69" s="237"/>
      <c r="RKM69" s="237"/>
      <c r="RKN69" s="237"/>
      <c r="RKO69" s="237"/>
      <c r="RKP69" s="237"/>
      <c r="RKQ69" s="237"/>
      <c r="RKR69" s="237"/>
      <c r="RKS69" s="237"/>
      <c r="RKT69" s="237"/>
      <c r="RKU69" s="237"/>
      <c r="RKV69" s="237"/>
      <c r="RKW69" s="237"/>
      <c r="RKX69" s="237"/>
      <c r="RKY69" s="237"/>
      <c r="RKZ69" s="237"/>
      <c r="RLA69" s="237"/>
      <c r="RLB69" s="237"/>
      <c r="RLC69" s="237"/>
      <c r="RLD69" s="237"/>
      <c r="RLE69" s="237"/>
      <c r="RLF69" s="237"/>
      <c r="RLG69" s="237"/>
      <c r="RLH69" s="237"/>
      <c r="RLI69" s="237"/>
      <c r="RLJ69" s="237"/>
      <c r="RLK69" s="237"/>
      <c r="RLL69" s="237"/>
      <c r="RLM69" s="237"/>
      <c r="RLN69" s="237"/>
      <c r="RLO69" s="237"/>
      <c r="RLP69" s="237"/>
      <c r="RLQ69" s="237"/>
      <c r="RLR69" s="237"/>
      <c r="RLS69" s="237"/>
      <c r="RLT69" s="237"/>
      <c r="RLU69" s="237"/>
      <c r="RLV69" s="237"/>
      <c r="RLW69" s="237"/>
      <c r="RLX69" s="237"/>
      <c r="RLY69" s="237"/>
      <c r="RLZ69" s="237"/>
      <c r="RMA69" s="237"/>
      <c r="RMB69" s="237"/>
      <c r="RMC69" s="237"/>
      <c r="RMD69" s="237"/>
      <c r="RME69" s="237"/>
      <c r="RMF69" s="237"/>
      <c r="RMG69" s="237"/>
      <c r="RMH69" s="237"/>
      <c r="RMI69" s="237"/>
      <c r="RMJ69" s="237"/>
      <c r="RMK69" s="237"/>
      <c r="RML69" s="237"/>
      <c r="RMM69" s="237"/>
      <c r="RMN69" s="237"/>
      <c r="RMO69" s="237"/>
      <c r="RMP69" s="237"/>
      <c r="RMQ69" s="237"/>
      <c r="RMR69" s="237"/>
      <c r="RMS69" s="237"/>
      <c r="RMT69" s="237"/>
      <c r="RMU69" s="237"/>
      <c r="RMV69" s="237"/>
      <c r="RMW69" s="237"/>
      <c r="RMX69" s="237"/>
      <c r="RMY69" s="237"/>
      <c r="RMZ69" s="237"/>
      <c r="RNA69" s="237"/>
      <c r="RNB69" s="237"/>
      <c r="RNC69" s="237"/>
      <c r="RND69" s="237"/>
      <c r="RNE69" s="237"/>
      <c r="RNF69" s="237"/>
      <c r="RNG69" s="237"/>
      <c r="RNH69" s="237"/>
      <c r="RNI69" s="237"/>
      <c r="RNJ69" s="237"/>
      <c r="RNK69" s="237"/>
      <c r="RNL69" s="237"/>
      <c r="RNM69" s="237"/>
      <c r="RNN69" s="237"/>
      <c r="RNO69" s="237"/>
      <c r="RNP69" s="237"/>
      <c r="RNQ69" s="237"/>
      <c r="RNR69" s="237"/>
      <c r="RNS69" s="237"/>
      <c r="RNT69" s="237"/>
      <c r="RNU69" s="237"/>
      <c r="RNV69" s="237"/>
      <c r="RNW69" s="237"/>
      <c r="RNX69" s="237"/>
      <c r="RNY69" s="237"/>
      <c r="RNZ69" s="237"/>
      <c r="ROA69" s="237"/>
      <c r="ROB69" s="237"/>
      <c r="ROC69" s="237"/>
      <c r="ROD69" s="237"/>
      <c r="ROE69" s="237"/>
      <c r="ROF69" s="237"/>
      <c r="ROG69" s="237"/>
      <c r="ROH69" s="237"/>
      <c r="ROI69" s="237"/>
      <c r="ROJ69" s="237"/>
      <c r="ROK69" s="237"/>
      <c r="ROL69" s="237"/>
      <c r="ROM69" s="237"/>
      <c r="RON69" s="237"/>
      <c r="ROO69" s="237"/>
      <c r="ROP69" s="237"/>
      <c r="ROQ69" s="237"/>
      <c r="ROR69" s="237"/>
      <c r="ROS69" s="237"/>
      <c r="ROT69" s="237"/>
      <c r="ROU69" s="237"/>
      <c r="ROV69" s="237"/>
      <c r="ROW69" s="237"/>
      <c r="ROX69" s="237"/>
      <c r="ROY69" s="237"/>
      <c r="ROZ69" s="237"/>
      <c r="RPA69" s="237"/>
      <c r="RPB69" s="237"/>
      <c r="RPC69" s="237"/>
      <c r="RPD69" s="237"/>
      <c r="RPE69" s="237"/>
      <c r="RPF69" s="237"/>
      <c r="RPG69" s="237"/>
      <c r="RPH69" s="237"/>
      <c r="RPI69" s="237"/>
      <c r="RPJ69" s="237"/>
      <c r="RPK69" s="237"/>
      <c r="RPL69" s="237"/>
      <c r="RPM69" s="237"/>
      <c r="RPN69" s="237"/>
      <c r="RPO69" s="237"/>
      <c r="RPP69" s="237"/>
      <c r="RPQ69" s="237"/>
      <c r="RPR69" s="237"/>
      <c r="RPS69" s="237"/>
      <c r="RPT69" s="237"/>
      <c r="RPU69" s="237"/>
      <c r="RPV69" s="237"/>
      <c r="RPW69" s="237"/>
      <c r="RPX69" s="237"/>
      <c r="RPY69" s="237"/>
      <c r="RPZ69" s="237"/>
      <c r="RQA69" s="237"/>
      <c r="RQB69" s="237"/>
      <c r="RQC69" s="237"/>
      <c r="RQD69" s="237"/>
      <c r="RQE69" s="237"/>
      <c r="RQF69" s="237"/>
      <c r="RQG69" s="237"/>
      <c r="RQH69" s="237"/>
      <c r="RQI69" s="237"/>
      <c r="RQJ69" s="237"/>
      <c r="RQK69" s="237"/>
      <c r="RQL69" s="237"/>
      <c r="RQM69" s="237"/>
      <c r="RQN69" s="237"/>
      <c r="RQO69" s="237"/>
      <c r="RQP69" s="237"/>
      <c r="RQQ69" s="237"/>
      <c r="RQR69" s="237"/>
      <c r="RQS69" s="237"/>
      <c r="RQT69" s="237"/>
      <c r="RQU69" s="237"/>
      <c r="RQV69" s="237"/>
      <c r="RQW69" s="237"/>
      <c r="RQX69" s="237"/>
      <c r="RQY69" s="237"/>
      <c r="RQZ69" s="237"/>
      <c r="RRA69" s="237"/>
      <c r="RRB69" s="237"/>
      <c r="RRC69" s="237"/>
      <c r="RRD69" s="237"/>
      <c r="RRE69" s="237"/>
      <c r="RRF69" s="237"/>
      <c r="RRG69" s="237"/>
      <c r="RRH69" s="237"/>
      <c r="RRI69" s="237"/>
      <c r="RRJ69" s="237"/>
      <c r="RRK69" s="237"/>
      <c r="RRL69" s="237"/>
      <c r="RRM69" s="237"/>
      <c r="RRN69" s="237"/>
      <c r="RRO69" s="237"/>
      <c r="RRP69" s="237"/>
      <c r="RRQ69" s="237"/>
      <c r="RRR69" s="237"/>
      <c r="RRS69" s="237"/>
      <c r="RRT69" s="237"/>
      <c r="RRU69" s="237"/>
      <c r="RRV69" s="237"/>
      <c r="RRW69" s="237"/>
      <c r="RRX69" s="237"/>
      <c r="RRY69" s="237"/>
      <c r="RRZ69" s="237"/>
      <c r="RSA69" s="237"/>
      <c r="RSB69" s="237"/>
      <c r="RSC69" s="237"/>
      <c r="RSD69" s="237"/>
      <c r="RSE69" s="237"/>
      <c r="RSF69" s="237"/>
      <c r="RSG69" s="237"/>
      <c r="RSH69" s="237"/>
      <c r="RSI69" s="237"/>
      <c r="RSJ69" s="237"/>
      <c r="RSK69" s="237"/>
      <c r="RSL69" s="237"/>
      <c r="RSM69" s="237"/>
      <c r="RSN69" s="237"/>
      <c r="RSO69" s="237"/>
      <c r="RSP69" s="237"/>
      <c r="RSQ69" s="237"/>
      <c r="RSR69" s="237"/>
      <c r="RSS69" s="237"/>
      <c r="RST69" s="237"/>
      <c r="RSU69" s="237"/>
      <c r="RSV69" s="237"/>
      <c r="RSW69" s="237"/>
      <c r="RSX69" s="237"/>
      <c r="RSY69" s="237"/>
      <c r="RSZ69" s="237"/>
      <c r="RTA69" s="237"/>
      <c r="RTB69" s="237"/>
      <c r="RTC69" s="237"/>
      <c r="RTD69" s="237"/>
      <c r="RTE69" s="237"/>
      <c r="RTF69" s="237"/>
      <c r="RTG69" s="237"/>
      <c r="RTH69" s="237"/>
      <c r="RTI69" s="237"/>
      <c r="RTJ69" s="237"/>
      <c r="RTK69" s="237"/>
      <c r="RTL69" s="237"/>
      <c r="RTM69" s="237"/>
      <c r="RTN69" s="237"/>
      <c r="RTO69" s="237"/>
      <c r="RTP69" s="237"/>
      <c r="RTQ69" s="237"/>
      <c r="RTR69" s="237"/>
      <c r="RTS69" s="237"/>
      <c r="RTT69" s="237"/>
      <c r="RTU69" s="237"/>
      <c r="RTV69" s="237"/>
      <c r="RTW69" s="237"/>
      <c r="RTX69" s="237"/>
      <c r="RTY69" s="237"/>
      <c r="RTZ69" s="237"/>
      <c r="RUA69" s="237"/>
      <c r="RUB69" s="237"/>
      <c r="RUC69" s="237"/>
      <c r="RUD69" s="237"/>
      <c r="RUE69" s="237"/>
      <c r="RUF69" s="237"/>
      <c r="RUG69" s="237"/>
      <c r="RUH69" s="237"/>
      <c r="RUI69" s="237"/>
      <c r="RUJ69" s="237"/>
      <c r="RUK69" s="237"/>
      <c r="RUL69" s="237"/>
      <c r="RUM69" s="237"/>
      <c r="RUN69" s="237"/>
      <c r="RUO69" s="237"/>
      <c r="RUP69" s="237"/>
      <c r="RUQ69" s="237"/>
      <c r="RUR69" s="237"/>
      <c r="RUS69" s="237"/>
      <c r="RUT69" s="237"/>
      <c r="RUU69" s="237"/>
      <c r="RUV69" s="237"/>
      <c r="RUW69" s="237"/>
      <c r="RUX69" s="237"/>
      <c r="RUY69" s="237"/>
      <c r="RUZ69" s="237"/>
      <c r="RVA69" s="237"/>
      <c r="RVB69" s="237"/>
      <c r="RVC69" s="237"/>
      <c r="RVD69" s="237"/>
      <c r="RVE69" s="237"/>
      <c r="RVF69" s="237"/>
      <c r="RVG69" s="237"/>
      <c r="RVH69" s="237"/>
      <c r="RVI69" s="237"/>
      <c r="RVJ69" s="237"/>
      <c r="RVK69" s="237"/>
      <c r="RVL69" s="237"/>
      <c r="RVM69" s="237"/>
      <c r="RVN69" s="237"/>
      <c r="RVO69" s="237"/>
      <c r="RVP69" s="237"/>
      <c r="RVQ69" s="237"/>
      <c r="RVR69" s="237"/>
      <c r="RVS69" s="237"/>
      <c r="RVT69" s="237"/>
      <c r="RVU69" s="237"/>
      <c r="RVV69" s="237"/>
      <c r="RVW69" s="237"/>
      <c r="RVX69" s="237"/>
      <c r="RVY69" s="237"/>
      <c r="RVZ69" s="237"/>
      <c r="RWA69" s="237"/>
      <c r="RWB69" s="237"/>
      <c r="RWC69" s="237"/>
      <c r="RWD69" s="237"/>
      <c r="RWE69" s="237"/>
      <c r="RWF69" s="237"/>
      <c r="RWG69" s="237"/>
      <c r="RWH69" s="237"/>
      <c r="RWI69" s="237"/>
      <c r="RWJ69" s="237"/>
      <c r="RWK69" s="237"/>
      <c r="RWL69" s="237"/>
      <c r="RWM69" s="237"/>
      <c r="RWN69" s="237"/>
      <c r="RWO69" s="237"/>
      <c r="RWP69" s="237"/>
      <c r="RWQ69" s="237"/>
      <c r="RWR69" s="237"/>
      <c r="RWS69" s="237"/>
      <c r="RWT69" s="237"/>
      <c r="RWU69" s="237"/>
      <c r="RWV69" s="237"/>
      <c r="RWW69" s="237"/>
      <c r="RWX69" s="237"/>
      <c r="RWY69" s="237"/>
      <c r="RWZ69" s="237"/>
      <c r="RXA69" s="237"/>
      <c r="RXB69" s="237"/>
      <c r="RXC69" s="237"/>
      <c r="RXD69" s="237"/>
      <c r="RXE69" s="237"/>
      <c r="RXF69" s="237"/>
      <c r="RXG69" s="237"/>
      <c r="RXH69" s="237"/>
      <c r="RXI69" s="237"/>
      <c r="RXJ69" s="237"/>
      <c r="RXK69" s="237"/>
      <c r="RXL69" s="237"/>
      <c r="RXM69" s="237"/>
      <c r="RXN69" s="237"/>
      <c r="RXO69" s="237"/>
      <c r="RXP69" s="237"/>
      <c r="RXQ69" s="237"/>
      <c r="RXR69" s="237"/>
      <c r="RXS69" s="237"/>
      <c r="RXT69" s="237"/>
      <c r="RXU69" s="237"/>
      <c r="RXV69" s="237"/>
      <c r="RXW69" s="237"/>
      <c r="RXX69" s="237"/>
      <c r="RXY69" s="237"/>
      <c r="RXZ69" s="237"/>
      <c r="RYA69" s="237"/>
      <c r="RYB69" s="237"/>
      <c r="RYC69" s="237"/>
      <c r="RYD69" s="237"/>
      <c r="RYE69" s="237"/>
      <c r="RYF69" s="237"/>
      <c r="RYG69" s="237"/>
      <c r="RYH69" s="237"/>
      <c r="RYI69" s="237"/>
      <c r="RYJ69" s="237"/>
      <c r="RYK69" s="237"/>
      <c r="RYL69" s="237"/>
      <c r="RYM69" s="237"/>
      <c r="RYN69" s="237"/>
      <c r="RYO69" s="237"/>
      <c r="RYP69" s="237"/>
      <c r="RYQ69" s="237"/>
      <c r="RYR69" s="237"/>
      <c r="RYS69" s="237"/>
      <c r="RYT69" s="237"/>
      <c r="RYU69" s="237"/>
      <c r="RYV69" s="237"/>
      <c r="RYW69" s="237"/>
      <c r="RYX69" s="237"/>
      <c r="RYY69" s="237"/>
      <c r="RYZ69" s="237"/>
      <c r="RZA69" s="237"/>
      <c r="RZB69" s="237"/>
      <c r="RZC69" s="237"/>
      <c r="RZD69" s="237"/>
      <c r="RZE69" s="237"/>
      <c r="RZF69" s="237"/>
      <c r="RZG69" s="237"/>
      <c r="RZH69" s="237"/>
      <c r="RZI69" s="237"/>
      <c r="RZJ69" s="237"/>
      <c r="RZK69" s="237"/>
      <c r="RZL69" s="237"/>
      <c r="RZM69" s="237"/>
      <c r="RZN69" s="237"/>
      <c r="RZO69" s="237"/>
      <c r="RZP69" s="237"/>
      <c r="RZQ69" s="237"/>
      <c r="RZR69" s="237"/>
      <c r="RZS69" s="237"/>
      <c r="RZT69" s="237"/>
      <c r="RZU69" s="237"/>
      <c r="RZV69" s="237"/>
      <c r="RZW69" s="237"/>
      <c r="RZX69" s="237"/>
      <c r="RZY69" s="237"/>
      <c r="RZZ69" s="237"/>
      <c r="SAA69" s="237"/>
      <c r="SAB69" s="237"/>
      <c r="SAC69" s="237"/>
      <c r="SAD69" s="237"/>
      <c r="SAE69" s="237"/>
      <c r="SAF69" s="237"/>
      <c r="SAG69" s="237"/>
      <c r="SAH69" s="237"/>
      <c r="SAI69" s="237"/>
      <c r="SAJ69" s="237"/>
      <c r="SAK69" s="237"/>
      <c r="SAL69" s="237"/>
      <c r="SAM69" s="237"/>
      <c r="SAN69" s="237"/>
      <c r="SAO69" s="237"/>
      <c r="SAP69" s="237"/>
      <c r="SAQ69" s="237"/>
      <c r="SAR69" s="237"/>
      <c r="SAS69" s="237"/>
      <c r="SAT69" s="237"/>
      <c r="SAU69" s="237"/>
      <c r="SAV69" s="237"/>
      <c r="SAW69" s="237"/>
      <c r="SAX69" s="237"/>
      <c r="SAY69" s="237"/>
      <c r="SAZ69" s="237"/>
      <c r="SBA69" s="237"/>
      <c r="SBB69" s="237"/>
      <c r="SBC69" s="237"/>
      <c r="SBD69" s="237"/>
      <c r="SBE69" s="237"/>
      <c r="SBF69" s="237"/>
      <c r="SBG69" s="237"/>
      <c r="SBH69" s="237"/>
      <c r="SBI69" s="237"/>
      <c r="SBJ69" s="237"/>
      <c r="SBK69" s="237"/>
      <c r="SBL69" s="237"/>
      <c r="SBM69" s="237"/>
      <c r="SBN69" s="237"/>
      <c r="SBO69" s="237"/>
      <c r="SBP69" s="237"/>
      <c r="SBQ69" s="237"/>
      <c r="SBR69" s="237"/>
      <c r="SBS69" s="237"/>
      <c r="SBT69" s="237"/>
      <c r="SBU69" s="237"/>
      <c r="SBV69" s="237"/>
      <c r="SBW69" s="237"/>
      <c r="SBX69" s="237"/>
      <c r="SBY69" s="237"/>
      <c r="SBZ69" s="237"/>
      <c r="SCA69" s="237"/>
      <c r="SCB69" s="237"/>
      <c r="SCC69" s="237"/>
      <c r="SCD69" s="237"/>
      <c r="SCE69" s="237"/>
      <c r="SCF69" s="237"/>
      <c r="SCG69" s="237"/>
      <c r="SCH69" s="237"/>
      <c r="SCI69" s="237"/>
      <c r="SCJ69" s="237"/>
      <c r="SCK69" s="237"/>
      <c r="SCL69" s="237"/>
      <c r="SCM69" s="237"/>
      <c r="SCN69" s="237"/>
      <c r="SCO69" s="237"/>
      <c r="SCP69" s="237"/>
      <c r="SCQ69" s="237"/>
      <c r="SCR69" s="237"/>
      <c r="SCS69" s="237"/>
      <c r="SCT69" s="237"/>
      <c r="SCU69" s="237"/>
      <c r="SCV69" s="237"/>
      <c r="SCW69" s="237"/>
      <c r="SCX69" s="237"/>
      <c r="SCY69" s="237"/>
      <c r="SCZ69" s="237"/>
      <c r="SDA69" s="237"/>
      <c r="SDB69" s="237"/>
      <c r="SDC69" s="237"/>
      <c r="SDD69" s="237"/>
      <c r="SDE69" s="237"/>
      <c r="SDF69" s="237"/>
      <c r="SDG69" s="237"/>
      <c r="SDH69" s="237"/>
      <c r="SDI69" s="237"/>
      <c r="SDJ69" s="237"/>
      <c r="SDK69" s="237"/>
      <c r="SDL69" s="237"/>
      <c r="SDM69" s="237"/>
      <c r="SDN69" s="237"/>
      <c r="SDO69" s="237"/>
      <c r="SDP69" s="237"/>
      <c r="SDQ69" s="237"/>
      <c r="SDR69" s="237"/>
      <c r="SDS69" s="237"/>
      <c r="SDT69" s="237"/>
      <c r="SDU69" s="237"/>
      <c r="SDV69" s="237"/>
      <c r="SDW69" s="237"/>
      <c r="SDX69" s="237"/>
      <c r="SDY69" s="237"/>
      <c r="SDZ69" s="237"/>
      <c r="SEA69" s="237"/>
      <c r="SEB69" s="237"/>
      <c r="SEC69" s="237"/>
      <c r="SED69" s="237"/>
      <c r="SEE69" s="237"/>
      <c r="SEF69" s="237"/>
      <c r="SEG69" s="237"/>
      <c r="SEH69" s="237"/>
      <c r="SEI69" s="237"/>
      <c r="SEJ69" s="237"/>
      <c r="SEK69" s="237"/>
      <c r="SEL69" s="237"/>
      <c r="SEM69" s="237"/>
      <c r="SEN69" s="237"/>
      <c r="SEO69" s="237"/>
      <c r="SEP69" s="237"/>
      <c r="SEQ69" s="237"/>
      <c r="SER69" s="237"/>
      <c r="SES69" s="237"/>
      <c r="SET69" s="237"/>
      <c r="SEU69" s="237"/>
      <c r="SEV69" s="237"/>
      <c r="SEW69" s="237"/>
      <c r="SEX69" s="237"/>
      <c r="SEY69" s="237"/>
      <c r="SEZ69" s="237"/>
      <c r="SFA69" s="237"/>
      <c r="SFB69" s="237"/>
      <c r="SFC69" s="237"/>
      <c r="SFD69" s="237"/>
      <c r="SFE69" s="237"/>
      <c r="SFF69" s="237"/>
      <c r="SFG69" s="237"/>
      <c r="SFH69" s="237"/>
      <c r="SFI69" s="237"/>
      <c r="SFJ69" s="237"/>
      <c r="SFK69" s="237"/>
      <c r="SFL69" s="237"/>
      <c r="SFM69" s="237"/>
      <c r="SFN69" s="237"/>
      <c r="SFO69" s="237"/>
      <c r="SFP69" s="237"/>
      <c r="SFQ69" s="237"/>
      <c r="SFR69" s="237"/>
      <c r="SFS69" s="237"/>
      <c r="SFT69" s="237"/>
      <c r="SFU69" s="237"/>
      <c r="SFV69" s="237"/>
      <c r="SFW69" s="237"/>
      <c r="SFX69" s="237"/>
      <c r="SFY69" s="237"/>
      <c r="SFZ69" s="237"/>
      <c r="SGA69" s="237"/>
      <c r="SGB69" s="237"/>
      <c r="SGC69" s="237"/>
      <c r="SGD69" s="237"/>
      <c r="SGE69" s="237"/>
      <c r="SGF69" s="237"/>
      <c r="SGG69" s="237"/>
      <c r="SGH69" s="237"/>
      <c r="SGI69" s="237"/>
      <c r="SGJ69" s="237"/>
      <c r="SGK69" s="237"/>
      <c r="SGL69" s="237"/>
      <c r="SGM69" s="237"/>
      <c r="SGN69" s="237"/>
      <c r="SGO69" s="237"/>
      <c r="SGP69" s="237"/>
      <c r="SGQ69" s="237"/>
      <c r="SGR69" s="237"/>
      <c r="SGS69" s="237"/>
      <c r="SGT69" s="237"/>
      <c r="SGU69" s="237"/>
      <c r="SGV69" s="237"/>
      <c r="SGW69" s="237"/>
      <c r="SGX69" s="237"/>
      <c r="SGY69" s="237"/>
      <c r="SGZ69" s="237"/>
      <c r="SHA69" s="237"/>
      <c r="SHB69" s="237"/>
      <c r="SHC69" s="237"/>
      <c r="SHD69" s="237"/>
      <c r="SHE69" s="237"/>
      <c r="SHF69" s="237"/>
      <c r="SHG69" s="237"/>
      <c r="SHH69" s="237"/>
      <c r="SHI69" s="237"/>
      <c r="SHJ69" s="237"/>
      <c r="SHK69" s="237"/>
      <c r="SHL69" s="237"/>
      <c r="SHM69" s="237"/>
      <c r="SHN69" s="237"/>
      <c r="SHO69" s="237"/>
      <c r="SHP69" s="237"/>
      <c r="SHQ69" s="237"/>
      <c r="SHR69" s="237"/>
      <c r="SHS69" s="237"/>
      <c r="SHT69" s="237"/>
      <c r="SHU69" s="237"/>
      <c r="SHV69" s="237"/>
      <c r="SHW69" s="237"/>
      <c r="SHX69" s="237"/>
      <c r="SHY69" s="237"/>
      <c r="SHZ69" s="237"/>
      <c r="SIA69" s="237"/>
      <c r="SIB69" s="237"/>
      <c r="SIC69" s="237"/>
      <c r="SID69" s="237"/>
      <c r="SIE69" s="237"/>
      <c r="SIF69" s="237"/>
      <c r="SIG69" s="237"/>
      <c r="SIH69" s="237"/>
      <c r="SII69" s="237"/>
      <c r="SIJ69" s="237"/>
      <c r="SIK69" s="237"/>
      <c r="SIL69" s="237"/>
      <c r="SIM69" s="237"/>
      <c r="SIN69" s="237"/>
      <c r="SIO69" s="237"/>
      <c r="SIP69" s="237"/>
      <c r="SIQ69" s="237"/>
      <c r="SIR69" s="237"/>
      <c r="SIS69" s="237"/>
      <c r="SIT69" s="237"/>
      <c r="SIU69" s="237"/>
      <c r="SIV69" s="237"/>
      <c r="SIW69" s="237"/>
      <c r="SIX69" s="237"/>
      <c r="SIY69" s="237"/>
      <c r="SIZ69" s="237"/>
      <c r="SJA69" s="237"/>
      <c r="SJB69" s="237"/>
      <c r="SJC69" s="237"/>
      <c r="SJD69" s="237"/>
      <c r="SJE69" s="237"/>
      <c r="SJF69" s="237"/>
      <c r="SJG69" s="237"/>
      <c r="SJH69" s="237"/>
      <c r="SJI69" s="237"/>
      <c r="SJJ69" s="237"/>
      <c r="SJK69" s="237"/>
      <c r="SJL69" s="237"/>
      <c r="SJM69" s="237"/>
      <c r="SJN69" s="237"/>
      <c r="SJO69" s="237"/>
      <c r="SJP69" s="237"/>
      <c r="SJQ69" s="237"/>
      <c r="SJR69" s="237"/>
      <c r="SJS69" s="237"/>
      <c r="SJT69" s="237"/>
      <c r="SJU69" s="237"/>
      <c r="SJV69" s="237"/>
      <c r="SJW69" s="237"/>
      <c r="SJX69" s="237"/>
      <c r="SJY69" s="237"/>
      <c r="SJZ69" s="237"/>
      <c r="SKA69" s="237"/>
      <c r="SKB69" s="237"/>
      <c r="SKC69" s="237"/>
      <c r="SKD69" s="237"/>
      <c r="SKE69" s="237"/>
      <c r="SKF69" s="237"/>
      <c r="SKG69" s="237"/>
      <c r="SKH69" s="237"/>
      <c r="SKI69" s="237"/>
      <c r="SKJ69" s="237"/>
      <c r="SKK69" s="237"/>
      <c r="SKL69" s="237"/>
      <c r="SKM69" s="237"/>
      <c r="SKN69" s="237"/>
      <c r="SKO69" s="237"/>
      <c r="SKP69" s="237"/>
      <c r="SKQ69" s="237"/>
      <c r="SKR69" s="237"/>
      <c r="SKS69" s="237"/>
      <c r="SKT69" s="237"/>
      <c r="SKU69" s="237"/>
      <c r="SKV69" s="237"/>
      <c r="SKW69" s="237"/>
      <c r="SKX69" s="237"/>
      <c r="SKY69" s="237"/>
      <c r="SKZ69" s="237"/>
      <c r="SLA69" s="237"/>
      <c r="SLB69" s="237"/>
      <c r="SLC69" s="237"/>
      <c r="SLD69" s="237"/>
      <c r="SLE69" s="237"/>
      <c r="SLF69" s="237"/>
      <c r="SLG69" s="237"/>
      <c r="SLH69" s="237"/>
      <c r="SLI69" s="237"/>
      <c r="SLJ69" s="237"/>
      <c r="SLK69" s="237"/>
      <c r="SLL69" s="237"/>
      <c r="SLM69" s="237"/>
      <c r="SLN69" s="237"/>
      <c r="SLO69" s="237"/>
      <c r="SLP69" s="237"/>
      <c r="SLQ69" s="237"/>
      <c r="SLR69" s="237"/>
      <c r="SLS69" s="237"/>
      <c r="SLT69" s="237"/>
      <c r="SLU69" s="237"/>
      <c r="SLV69" s="237"/>
      <c r="SLW69" s="237"/>
      <c r="SLX69" s="237"/>
      <c r="SLY69" s="237"/>
      <c r="SLZ69" s="237"/>
      <c r="SMA69" s="237"/>
      <c r="SMB69" s="237"/>
      <c r="SMC69" s="237"/>
      <c r="SMD69" s="237"/>
      <c r="SME69" s="237"/>
      <c r="SMF69" s="237"/>
      <c r="SMG69" s="237"/>
      <c r="SMH69" s="237"/>
      <c r="SMI69" s="237"/>
      <c r="SMJ69" s="237"/>
      <c r="SMK69" s="237"/>
      <c r="SML69" s="237"/>
      <c r="SMM69" s="237"/>
      <c r="SMN69" s="237"/>
      <c r="SMO69" s="237"/>
      <c r="SMP69" s="237"/>
      <c r="SMQ69" s="237"/>
      <c r="SMR69" s="237"/>
      <c r="SMS69" s="237"/>
      <c r="SMT69" s="237"/>
      <c r="SMU69" s="237"/>
      <c r="SMV69" s="237"/>
      <c r="SMW69" s="237"/>
      <c r="SMX69" s="237"/>
      <c r="SMY69" s="237"/>
      <c r="SMZ69" s="237"/>
      <c r="SNA69" s="237"/>
      <c r="SNB69" s="237"/>
      <c r="SNC69" s="237"/>
      <c r="SND69" s="237"/>
      <c r="SNE69" s="237"/>
      <c r="SNF69" s="237"/>
      <c r="SNG69" s="237"/>
      <c r="SNH69" s="237"/>
      <c r="SNI69" s="237"/>
      <c r="SNJ69" s="237"/>
      <c r="SNK69" s="237"/>
      <c r="SNL69" s="237"/>
      <c r="SNM69" s="237"/>
      <c r="SNN69" s="237"/>
      <c r="SNO69" s="237"/>
      <c r="SNP69" s="237"/>
      <c r="SNQ69" s="237"/>
      <c r="SNR69" s="237"/>
      <c r="SNS69" s="237"/>
      <c r="SNT69" s="237"/>
      <c r="SNU69" s="237"/>
      <c r="SNV69" s="237"/>
      <c r="SNW69" s="237"/>
      <c r="SNX69" s="237"/>
      <c r="SNY69" s="237"/>
      <c r="SNZ69" s="237"/>
      <c r="SOA69" s="237"/>
      <c r="SOB69" s="237"/>
      <c r="SOC69" s="237"/>
      <c r="SOD69" s="237"/>
      <c r="SOE69" s="237"/>
      <c r="SOF69" s="237"/>
      <c r="SOG69" s="237"/>
      <c r="SOH69" s="237"/>
      <c r="SOI69" s="237"/>
      <c r="SOJ69" s="237"/>
      <c r="SOK69" s="237"/>
      <c r="SOL69" s="237"/>
      <c r="SOM69" s="237"/>
      <c r="SON69" s="237"/>
      <c r="SOO69" s="237"/>
      <c r="SOP69" s="237"/>
      <c r="SOQ69" s="237"/>
      <c r="SOR69" s="237"/>
      <c r="SOS69" s="237"/>
      <c r="SOT69" s="237"/>
      <c r="SOU69" s="237"/>
      <c r="SOV69" s="237"/>
      <c r="SOW69" s="237"/>
      <c r="SOX69" s="237"/>
      <c r="SOY69" s="237"/>
      <c r="SOZ69" s="237"/>
      <c r="SPA69" s="237"/>
      <c r="SPB69" s="237"/>
      <c r="SPC69" s="237"/>
      <c r="SPD69" s="237"/>
      <c r="SPE69" s="237"/>
      <c r="SPF69" s="237"/>
      <c r="SPG69" s="237"/>
      <c r="SPH69" s="237"/>
      <c r="SPI69" s="237"/>
      <c r="SPJ69" s="237"/>
      <c r="SPK69" s="237"/>
      <c r="SPL69" s="237"/>
      <c r="SPM69" s="237"/>
      <c r="SPN69" s="237"/>
      <c r="SPO69" s="237"/>
      <c r="SPP69" s="237"/>
      <c r="SPQ69" s="237"/>
      <c r="SPR69" s="237"/>
      <c r="SPS69" s="237"/>
      <c r="SPT69" s="237"/>
      <c r="SPU69" s="237"/>
      <c r="SPV69" s="237"/>
      <c r="SPW69" s="237"/>
      <c r="SPX69" s="237"/>
      <c r="SPY69" s="237"/>
      <c r="SPZ69" s="237"/>
      <c r="SQA69" s="237"/>
      <c r="SQB69" s="237"/>
      <c r="SQC69" s="237"/>
      <c r="SQD69" s="237"/>
      <c r="SQE69" s="237"/>
      <c r="SQF69" s="237"/>
      <c r="SQG69" s="237"/>
      <c r="SQH69" s="237"/>
      <c r="SQI69" s="237"/>
      <c r="SQJ69" s="237"/>
      <c r="SQK69" s="237"/>
      <c r="SQL69" s="237"/>
      <c r="SQM69" s="237"/>
      <c r="SQN69" s="237"/>
      <c r="SQO69" s="237"/>
      <c r="SQP69" s="237"/>
      <c r="SQQ69" s="237"/>
      <c r="SQR69" s="237"/>
      <c r="SQS69" s="237"/>
      <c r="SQT69" s="237"/>
      <c r="SQU69" s="237"/>
      <c r="SQV69" s="237"/>
      <c r="SQW69" s="237"/>
      <c r="SQX69" s="237"/>
      <c r="SQY69" s="237"/>
      <c r="SQZ69" s="237"/>
      <c r="SRA69" s="237"/>
      <c r="SRB69" s="237"/>
      <c r="SRC69" s="237"/>
      <c r="SRD69" s="237"/>
      <c r="SRE69" s="237"/>
      <c r="SRF69" s="237"/>
      <c r="SRG69" s="237"/>
      <c r="SRH69" s="237"/>
      <c r="SRI69" s="237"/>
      <c r="SRJ69" s="237"/>
      <c r="SRK69" s="237"/>
      <c r="SRL69" s="237"/>
      <c r="SRM69" s="237"/>
      <c r="SRN69" s="237"/>
      <c r="SRO69" s="237"/>
      <c r="SRP69" s="237"/>
      <c r="SRQ69" s="237"/>
      <c r="SRR69" s="237"/>
      <c r="SRS69" s="237"/>
      <c r="SRT69" s="237"/>
      <c r="SRU69" s="237"/>
      <c r="SRV69" s="237"/>
      <c r="SRW69" s="237"/>
      <c r="SRX69" s="237"/>
      <c r="SRY69" s="237"/>
      <c r="SRZ69" s="237"/>
      <c r="SSA69" s="237"/>
      <c r="SSB69" s="237"/>
      <c r="SSC69" s="237"/>
      <c r="SSD69" s="237"/>
      <c r="SSE69" s="237"/>
      <c r="SSF69" s="237"/>
      <c r="SSG69" s="237"/>
      <c r="SSH69" s="237"/>
      <c r="SSI69" s="237"/>
      <c r="SSJ69" s="237"/>
      <c r="SSK69" s="237"/>
      <c r="SSL69" s="237"/>
      <c r="SSM69" s="237"/>
      <c r="SSN69" s="237"/>
      <c r="SSO69" s="237"/>
      <c r="SSP69" s="237"/>
      <c r="SSQ69" s="237"/>
      <c r="SSR69" s="237"/>
      <c r="SSS69" s="237"/>
      <c r="SST69" s="237"/>
      <c r="SSU69" s="237"/>
      <c r="SSV69" s="237"/>
      <c r="SSW69" s="237"/>
      <c r="SSX69" s="237"/>
      <c r="SSY69" s="237"/>
      <c r="SSZ69" s="237"/>
      <c r="STA69" s="237"/>
      <c r="STB69" s="237"/>
      <c r="STC69" s="237"/>
      <c r="STD69" s="237"/>
      <c r="STE69" s="237"/>
      <c r="STF69" s="237"/>
      <c r="STG69" s="237"/>
      <c r="STH69" s="237"/>
      <c r="STI69" s="237"/>
      <c r="STJ69" s="237"/>
      <c r="STK69" s="237"/>
      <c r="STL69" s="237"/>
      <c r="STM69" s="237"/>
      <c r="STN69" s="237"/>
      <c r="STO69" s="237"/>
      <c r="STP69" s="237"/>
      <c r="STQ69" s="237"/>
      <c r="STR69" s="237"/>
      <c r="STS69" s="237"/>
      <c r="STT69" s="237"/>
      <c r="STU69" s="237"/>
      <c r="STV69" s="237"/>
      <c r="STW69" s="237"/>
      <c r="STX69" s="237"/>
      <c r="STY69" s="237"/>
      <c r="STZ69" s="237"/>
      <c r="SUA69" s="237"/>
      <c r="SUB69" s="237"/>
      <c r="SUC69" s="237"/>
      <c r="SUD69" s="237"/>
      <c r="SUE69" s="237"/>
      <c r="SUF69" s="237"/>
      <c r="SUG69" s="237"/>
      <c r="SUH69" s="237"/>
      <c r="SUI69" s="237"/>
      <c r="SUJ69" s="237"/>
      <c r="SUK69" s="237"/>
      <c r="SUL69" s="237"/>
      <c r="SUM69" s="237"/>
      <c r="SUN69" s="237"/>
      <c r="SUO69" s="237"/>
      <c r="SUP69" s="237"/>
      <c r="SUQ69" s="237"/>
      <c r="SUR69" s="237"/>
      <c r="SUS69" s="237"/>
      <c r="SUT69" s="237"/>
      <c r="SUU69" s="237"/>
      <c r="SUV69" s="237"/>
      <c r="SUW69" s="237"/>
      <c r="SUX69" s="237"/>
      <c r="SUY69" s="237"/>
      <c r="SUZ69" s="237"/>
      <c r="SVA69" s="237"/>
      <c r="SVB69" s="237"/>
      <c r="SVC69" s="237"/>
      <c r="SVD69" s="237"/>
      <c r="SVE69" s="237"/>
      <c r="SVF69" s="237"/>
      <c r="SVG69" s="237"/>
      <c r="SVH69" s="237"/>
      <c r="SVI69" s="237"/>
      <c r="SVJ69" s="237"/>
      <c r="SVK69" s="237"/>
      <c r="SVL69" s="237"/>
      <c r="SVM69" s="237"/>
      <c r="SVN69" s="237"/>
      <c r="SVO69" s="237"/>
      <c r="SVP69" s="237"/>
      <c r="SVQ69" s="237"/>
      <c r="SVR69" s="237"/>
      <c r="SVS69" s="237"/>
      <c r="SVT69" s="237"/>
      <c r="SVU69" s="237"/>
      <c r="SVV69" s="237"/>
      <c r="SVW69" s="237"/>
      <c r="SVX69" s="237"/>
      <c r="SVY69" s="237"/>
      <c r="SVZ69" s="237"/>
      <c r="SWA69" s="237"/>
      <c r="SWB69" s="237"/>
      <c r="SWC69" s="237"/>
      <c r="SWD69" s="237"/>
      <c r="SWE69" s="237"/>
      <c r="SWF69" s="237"/>
      <c r="SWG69" s="237"/>
      <c r="SWH69" s="237"/>
      <c r="SWI69" s="237"/>
      <c r="SWJ69" s="237"/>
      <c r="SWK69" s="237"/>
      <c r="SWL69" s="237"/>
      <c r="SWM69" s="237"/>
      <c r="SWN69" s="237"/>
      <c r="SWO69" s="237"/>
      <c r="SWP69" s="237"/>
      <c r="SWQ69" s="237"/>
      <c r="SWR69" s="237"/>
      <c r="SWS69" s="237"/>
      <c r="SWT69" s="237"/>
      <c r="SWU69" s="237"/>
      <c r="SWV69" s="237"/>
      <c r="SWW69" s="237"/>
      <c r="SWX69" s="237"/>
      <c r="SWY69" s="237"/>
      <c r="SWZ69" s="237"/>
      <c r="SXA69" s="237"/>
      <c r="SXB69" s="237"/>
      <c r="SXC69" s="237"/>
      <c r="SXD69" s="237"/>
      <c r="SXE69" s="237"/>
      <c r="SXF69" s="237"/>
      <c r="SXG69" s="237"/>
      <c r="SXH69" s="237"/>
      <c r="SXI69" s="237"/>
      <c r="SXJ69" s="237"/>
      <c r="SXK69" s="237"/>
      <c r="SXL69" s="237"/>
      <c r="SXM69" s="237"/>
      <c r="SXN69" s="237"/>
      <c r="SXO69" s="237"/>
      <c r="SXP69" s="237"/>
      <c r="SXQ69" s="237"/>
      <c r="SXR69" s="237"/>
      <c r="SXS69" s="237"/>
      <c r="SXT69" s="237"/>
      <c r="SXU69" s="237"/>
      <c r="SXV69" s="237"/>
      <c r="SXW69" s="237"/>
      <c r="SXX69" s="237"/>
      <c r="SXY69" s="237"/>
      <c r="SXZ69" s="237"/>
      <c r="SYA69" s="237"/>
      <c r="SYB69" s="237"/>
      <c r="SYC69" s="237"/>
      <c r="SYD69" s="237"/>
      <c r="SYE69" s="237"/>
      <c r="SYF69" s="237"/>
      <c r="SYG69" s="237"/>
      <c r="SYH69" s="237"/>
      <c r="SYI69" s="237"/>
      <c r="SYJ69" s="237"/>
      <c r="SYK69" s="237"/>
      <c r="SYL69" s="237"/>
      <c r="SYM69" s="237"/>
      <c r="SYN69" s="237"/>
      <c r="SYO69" s="237"/>
      <c r="SYP69" s="237"/>
      <c r="SYQ69" s="237"/>
      <c r="SYR69" s="237"/>
      <c r="SYS69" s="237"/>
      <c r="SYT69" s="237"/>
      <c r="SYU69" s="237"/>
      <c r="SYV69" s="237"/>
      <c r="SYW69" s="237"/>
      <c r="SYX69" s="237"/>
      <c r="SYY69" s="237"/>
      <c r="SYZ69" s="237"/>
      <c r="SZA69" s="237"/>
      <c r="SZB69" s="237"/>
      <c r="SZC69" s="237"/>
      <c r="SZD69" s="237"/>
      <c r="SZE69" s="237"/>
      <c r="SZF69" s="237"/>
      <c r="SZG69" s="237"/>
      <c r="SZH69" s="237"/>
      <c r="SZI69" s="237"/>
      <c r="SZJ69" s="237"/>
      <c r="SZK69" s="237"/>
      <c r="SZL69" s="237"/>
      <c r="SZM69" s="237"/>
      <c r="SZN69" s="237"/>
      <c r="SZO69" s="237"/>
      <c r="SZP69" s="237"/>
      <c r="SZQ69" s="237"/>
      <c r="SZR69" s="237"/>
      <c r="SZS69" s="237"/>
      <c r="SZT69" s="237"/>
      <c r="SZU69" s="237"/>
      <c r="SZV69" s="237"/>
      <c r="SZW69" s="237"/>
      <c r="SZX69" s="237"/>
      <c r="SZY69" s="237"/>
      <c r="SZZ69" s="237"/>
      <c r="TAA69" s="237"/>
      <c r="TAB69" s="237"/>
      <c r="TAC69" s="237"/>
      <c r="TAD69" s="237"/>
      <c r="TAE69" s="237"/>
      <c r="TAF69" s="237"/>
      <c r="TAG69" s="237"/>
      <c r="TAH69" s="237"/>
      <c r="TAI69" s="237"/>
      <c r="TAJ69" s="237"/>
      <c r="TAK69" s="237"/>
      <c r="TAL69" s="237"/>
      <c r="TAM69" s="237"/>
      <c r="TAN69" s="237"/>
      <c r="TAO69" s="237"/>
      <c r="TAP69" s="237"/>
      <c r="TAQ69" s="237"/>
      <c r="TAR69" s="237"/>
      <c r="TAS69" s="237"/>
      <c r="TAT69" s="237"/>
      <c r="TAU69" s="237"/>
      <c r="TAV69" s="237"/>
      <c r="TAW69" s="237"/>
      <c r="TAX69" s="237"/>
      <c r="TAY69" s="237"/>
      <c r="TAZ69" s="237"/>
      <c r="TBA69" s="237"/>
      <c r="TBB69" s="237"/>
      <c r="TBC69" s="237"/>
      <c r="TBD69" s="237"/>
      <c r="TBE69" s="237"/>
      <c r="TBF69" s="237"/>
      <c r="TBG69" s="237"/>
      <c r="TBH69" s="237"/>
      <c r="TBI69" s="237"/>
      <c r="TBJ69" s="237"/>
      <c r="TBK69" s="237"/>
      <c r="TBL69" s="237"/>
      <c r="TBM69" s="237"/>
      <c r="TBN69" s="237"/>
      <c r="TBO69" s="237"/>
      <c r="TBP69" s="237"/>
      <c r="TBQ69" s="237"/>
      <c r="TBR69" s="237"/>
      <c r="TBS69" s="237"/>
      <c r="TBT69" s="237"/>
      <c r="TBU69" s="237"/>
      <c r="TBV69" s="237"/>
      <c r="TBW69" s="237"/>
      <c r="TBX69" s="237"/>
      <c r="TBY69" s="237"/>
      <c r="TBZ69" s="237"/>
      <c r="TCA69" s="237"/>
      <c r="TCB69" s="237"/>
      <c r="TCC69" s="237"/>
      <c r="TCD69" s="237"/>
      <c r="TCE69" s="237"/>
      <c r="TCF69" s="237"/>
      <c r="TCG69" s="237"/>
      <c r="TCH69" s="237"/>
      <c r="TCI69" s="237"/>
      <c r="TCJ69" s="237"/>
      <c r="TCK69" s="237"/>
      <c r="TCL69" s="237"/>
      <c r="TCM69" s="237"/>
      <c r="TCN69" s="237"/>
      <c r="TCO69" s="237"/>
      <c r="TCP69" s="237"/>
      <c r="TCQ69" s="237"/>
      <c r="TCR69" s="237"/>
      <c r="TCS69" s="237"/>
      <c r="TCT69" s="237"/>
      <c r="TCU69" s="237"/>
      <c r="TCV69" s="237"/>
      <c r="TCW69" s="237"/>
      <c r="TCX69" s="237"/>
      <c r="TCY69" s="237"/>
      <c r="TCZ69" s="237"/>
      <c r="TDA69" s="237"/>
      <c r="TDB69" s="237"/>
      <c r="TDC69" s="237"/>
      <c r="TDD69" s="237"/>
      <c r="TDE69" s="237"/>
      <c r="TDF69" s="237"/>
      <c r="TDG69" s="237"/>
      <c r="TDH69" s="237"/>
      <c r="TDI69" s="237"/>
      <c r="TDJ69" s="237"/>
      <c r="TDK69" s="237"/>
      <c r="TDL69" s="237"/>
      <c r="TDM69" s="237"/>
      <c r="TDN69" s="237"/>
      <c r="TDO69" s="237"/>
      <c r="TDP69" s="237"/>
      <c r="TDQ69" s="237"/>
      <c r="TDR69" s="237"/>
      <c r="TDS69" s="237"/>
      <c r="TDT69" s="237"/>
      <c r="TDU69" s="237"/>
      <c r="TDV69" s="237"/>
      <c r="TDW69" s="237"/>
      <c r="TDX69" s="237"/>
      <c r="TDY69" s="237"/>
      <c r="TDZ69" s="237"/>
      <c r="TEA69" s="237"/>
      <c r="TEB69" s="237"/>
      <c r="TEC69" s="237"/>
      <c r="TED69" s="237"/>
      <c r="TEE69" s="237"/>
      <c r="TEF69" s="237"/>
      <c r="TEG69" s="237"/>
      <c r="TEH69" s="237"/>
      <c r="TEI69" s="237"/>
      <c r="TEJ69" s="237"/>
      <c r="TEK69" s="237"/>
      <c r="TEL69" s="237"/>
      <c r="TEM69" s="237"/>
      <c r="TEN69" s="237"/>
      <c r="TEO69" s="237"/>
      <c r="TEP69" s="237"/>
      <c r="TEQ69" s="237"/>
      <c r="TER69" s="237"/>
      <c r="TES69" s="237"/>
      <c r="TET69" s="237"/>
      <c r="TEU69" s="237"/>
      <c r="TEV69" s="237"/>
      <c r="TEW69" s="237"/>
      <c r="TEX69" s="237"/>
      <c r="TEY69" s="237"/>
      <c r="TEZ69" s="237"/>
      <c r="TFA69" s="237"/>
      <c r="TFB69" s="237"/>
      <c r="TFC69" s="237"/>
      <c r="TFD69" s="237"/>
      <c r="TFE69" s="237"/>
      <c r="TFF69" s="237"/>
      <c r="TFG69" s="237"/>
      <c r="TFH69" s="237"/>
      <c r="TFI69" s="237"/>
      <c r="TFJ69" s="237"/>
      <c r="TFK69" s="237"/>
      <c r="TFL69" s="237"/>
      <c r="TFM69" s="237"/>
      <c r="TFN69" s="237"/>
      <c r="TFO69" s="237"/>
      <c r="TFP69" s="237"/>
      <c r="TFQ69" s="237"/>
      <c r="TFR69" s="237"/>
      <c r="TFS69" s="237"/>
      <c r="TFT69" s="237"/>
      <c r="TFU69" s="237"/>
      <c r="TFV69" s="237"/>
      <c r="TFW69" s="237"/>
      <c r="TFX69" s="237"/>
      <c r="TFY69" s="237"/>
      <c r="TFZ69" s="237"/>
      <c r="TGA69" s="237"/>
      <c r="TGB69" s="237"/>
      <c r="TGC69" s="237"/>
      <c r="TGD69" s="237"/>
      <c r="TGE69" s="237"/>
      <c r="TGF69" s="237"/>
      <c r="TGG69" s="237"/>
      <c r="TGH69" s="237"/>
      <c r="TGI69" s="237"/>
      <c r="TGJ69" s="237"/>
      <c r="TGK69" s="237"/>
      <c r="TGL69" s="237"/>
      <c r="TGM69" s="237"/>
      <c r="TGN69" s="237"/>
      <c r="TGO69" s="237"/>
      <c r="TGP69" s="237"/>
      <c r="TGQ69" s="237"/>
      <c r="TGR69" s="237"/>
      <c r="TGS69" s="237"/>
      <c r="TGT69" s="237"/>
      <c r="TGU69" s="237"/>
      <c r="TGV69" s="237"/>
      <c r="TGW69" s="237"/>
      <c r="TGX69" s="237"/>
      <c r="TGY69" s="237"/>
      <c r="TGZ69" s="237"/>
      <c r="THA69" s="237"/>
      <c r="THB69" s="237"/>
      <c r="THC69" s="237"/>
      <c r="THD69" s="237"/>
      <c r="THE69" s="237"/>
      <c r="THF69" s="237"/>
      <c r="THG69" s="237"/>
      <c r="THH69" s="237"/>
      <c r="THI69" s="237"/>
      <c r="THJ69" s="237"/>
      <c r="THK69" s="237"/>
      <c r="THL69" s="237"/>
      <c r="THM69" s="237"/>
      <c r="THN69" s="237"/>
      <c r="THO69" s="237"/>
      <c r="THP69" s="237"/>
      <c r="THQ69" s="237"/>
      <c r="THR69" s="237"/>
      <c r="THS69" s="237"/>
      <c r="THT69" s="237"/>
      <c r="THU69" s="237"/>
      <c r="THV69" s="237"/>
      <c r="THW69" s="237"/>
      <c r="THX69" s="237"/>
      <c r="THY69" s="237"/>
      <c r="THZ69" s="237"/>
      <c r="TIA69" s="237"/>
      <c r="TIB69" s="237"/>
      <c r="TIC69" s="237"/>
      <c r="TID69" s="237"/>
      <c r="TIE69" s="237"/>
      <c r="TIF69" s="237"/>
      <c r="TIG69" s="237"/>
      <c r="TIH69" s="237"/>
      <c r="TII69" s="237"/>
      <c r="TIJ69" s="237"/>
      <c r="TIK69" s="237"/>
      <c r="TIL69" s="237"/>
      <c r="TIM69" s="237"/>
      <c r="TIN69" s="237"/>
      <c r="TIO69" s="237"/>
      <c r="TIP69" s="237"/>
      <c r="TIQ69" s="237"/>
      <c r="TIR69" s="237"/>
      <c r="TIS69" s="237"/>
      <c r="TIT69" s="237"/>
      <c r="TIU69" s="237"/>
      <c r="TIV69" s="237"/>
      <c r="TIW69" s="237"/>
      <c r="TIX69" s="237"/>
      <c r="TIY69" s="237"/>
      <c r="TIZ69" s="237"/>
      <c r="TJA69" s="237"/>
      <c r="TJB69" s="237"/>
      <c r="TJC69" s="237"/>
      <c r="TJD69" s="237"/>
      <c r="TJE69" s="237"/>
      <c r="TJF69" s="237"/>
      <c r="TJG69" s="237"/>
      <c r="TJH69" s="237"/>
      <c r="TJI69" s="237"/>
      <c r="TJJ69" s="237"/>
      <c r="TJK69" s="237"/>
      <c r="TJL69" s="237"/>
      <c r="TJM69" s="237"/>
      <c r="TJN69" s="237"/>
      <c r="TJO69" s="237"/>
      <c r="TJP69" s="237"/>
      <c r="TJQ69" s="237"/>
      <c r="TJR69" s="237"/>
      <c r="TJS69" s="237"/>
      <c r="TJT69" s="237"/>
      <c r="TJU69" s="237"/>
      <c r="TJV69" s="237"/>
      <c r="TJW69" s="237"/>
      <c r="TJX69" s="237"/>
      <c r="TJY69" s="237"/>
      <c r="TJZ69" s="237"/>
      <c r="TKA69" s="237"/>
      <c r="TKB69" s="237"/>
      <c r="TKC69" s="237"/>
      <c r="TKD69" s="237"/>
      <c r="TKE69" s="237"/>
      <c r="TKF69" s="237"/>
      <c r="TKG69" s="237"/>
      <c r="TKH69" s="237"/>
      <c r="TKI69" s="237"/>
      <c r="TKJ69" s="237"/>
      <c r="TKK69" s="237"/>
      <c r="TKL69" s="237"/>
      <c r="TKM69" s="237"/>
      <c r="TKN69" s="237"/>
      <c r="TKO69" s="237"/>
      <c r="TKP69" s="237"/>
      <c r="TKQ69" s="237"/>
      <c r="TKR69" s="237"/>
      <c r="TKS69" s="237"/>
      <c r="TKT69" s="237"/>
      <c r="TKU69" s="237"/>
      <c r="TKV69" s="237"/>
      <c r="TKW69" s="237"/>
      <c r="TKX69" s="237"/>
      <c r="TKY69" s="237"/>
      <c r="TKZ69" s="237"/>
      <c r="TLA69" s="237"/>
      <c r="TLB69" s="237"/>
      <c r="TLC69" s="237"/>
      <c r="TLD69" s="237"/>
      <c r="TLE69" s="237"/>
      <c r="TLF69" s="237"/>
      <c r="TLG69" s="237"/>
      <c r="TLH69" s="237"/>
      <c r="TLI69" s="237"/>
      <c r="TLJ69" s="237"/>
      <c r="TLK69" s="237"/>
      <c r="TLL69" s="237"/>
      <c r="TLM69" s="237"/>
      <c r="TLN69" s="237"/>
      <c r="TLO69" s="237"/>
      <c r="TLP69" s="237"/>
      <c r="TLQ69" s="237"/>
      <c r="TLR69" s="237"/>
      <c r="TLS69" s="237"/>
      <c r="TLT69" s="237"/>
      <c r="TLU69" s="237"/>
      <c r="TLV69" s="237"/>
      <c r="TLW69" s="237"/>
      <c r="TLX69" s="237"/>
      <c r="TLY69" s="237"/>
      <c r="TLZ69" s="237"/>
      <c r="TMA69" s="237"/>
      <c r="TMB69" s="237"/>
      <c r="TMC69" s="237"/>
      <c r="TMD69" s="237"/>
      <c r="TME69" s="237"/>
      <c r="TMF69" s="237"/>
      <c r="TMG69" s="237"/>
      <c r="TMH69" s="237"/>
      <c r="TMI69" s="237"/>
      <c r="TMJ69" s="237"/>
      <c r="TMK69" s="237"/>
      <c r="TML69" s="237"/>
      <c r="TMM69" s="237"/>
      <c r="TMN69" s="237"/>
      <c r="TMO69" s="237"/>
      <c r="TMP69" s="237"/>
      <c r="TMQ69" s="237"/>
      <c r="TMR69" s="237"/>
      <c r="TMS69" s="237"/>
      <c r="TMT69" s="237"/>
      <c r="TMU69" s="237"/>
      <c r="TMV69" s="237"/>
      <c r="TMW69" s="237"/>
      <c r="TMX69" s="237"/>
      <c r="TMY69" s="237"/>
      <c r="TMZ69" s="237"/>
      <c r="TNA69" s="237"/>
      <c r="TNB69" s="237"/>
      <c r="TNC69" s="237"/>
      <c r="TND69" s="237"/>
      <c r="TNE69" s="237"/>
      <c r="TNF69" s="237"/>
      <c r="TNG69" s="237"/>
      <c r="TNH69" s="237"/>
      <c r="TNI69" s="237"/>
      <c r="TNJ69" s="237"/>
      <c r="TNK69" s="237"/>
      <c r="TNL69" s="237"/>
      <c r="TNM69" s="237"/>
      <c r="TNN69" s="237"/>
      <c r="TNO69" s="237"/>
      <c r="TNP69" s="237"/>
      <c r="TNQ69" s="237"/>
      <c r="TNR69" s="237"/>
      <c r="TNS69" s="237"/>
      <c r="TNT69" s="237"/>
      <c r="TNU69" s="237"/>
      <c r="TNV69" s="237"/>
      <c r="TNW69" s="237"/>
      <c r="TNX69" s="237"/>
      <c r="TNY69" s="237"/>
      <c r="TNZ69" s="237"/>
      <c r="TOA69" s="237"/>
      <c r="TOB69" s="237"/>
      <c r="TOC69" s="237"/>
      <c r="TOD69" s="237"/>
      <c r="TOE69" s="237"/>
      <c r="TOF69" s="237"/>
      <c r="TOG69" s="237"/>
      <c r="TOH69" s="237"/>
      <c r="TOI69" s="237"/>
      <c r="TOJ69" s="237"/>
      <c r="TOK69" s="237"/>
      <c r="TOL69" s="237"/>
      <c r="TOM69" s="237"/>
      <c r="TON69" s="237"/>
      <c r="TOO69" s="237"/>
      <c r="TOP69" s="237"/>
      <c r="TOQ69" s="237"/>
      <c r="TOR69" s="237"/>
      <c r="TOS69" s="237"/>
      <c r="TOT69" s="237"/>
      <c r="TOU69" s="237"/>
      <c r="TOV69" s="237"/>
      <c r="TOW69" s="237"/>
      <c r="TOX69" s="237"/>
      <c r="TOY69" s="237"/>
      <c r="TOZ69" s="237"/>
      <c r="TPA69" s="237"/>
      <c r="TPB69" s="237"/>
      <c r="TPC69" s="237"/>
      <c r="TPD69" s="237"/>
      <c r="TPE69" s="237"/>
      <c r="TPF69" s="237"/>
      <c r="TPG69" s="237"/>
      <c r="TPH69" s="237"/>
      <c r="TPI69" s="237"/>
      <c r="TPJ69" s="237"/>
      <c r="TPK69" s="237"/>
      <c r="TPL69" s="237"/>
      <c r="TPM69" s="237"/>
      <c r="TPN69" s="237"/>
      <c r="TPO69" s="237"/>
      <c r="TPP69" s="237"/>
      <c r="TPQ69" s="237"/>
      <c r="TPR69" s="237"/>
      <c r="TPS69" s="237"/>
      <c r="TPT69" s="237"/>
      <c r="TPU69" s="237"/>
      <c r="TPV69" s="237"/>
      <c r="TPW69" s="237"/>
      <c r="TPX69" s="237"/>
      <c r="TPY69" s="237"/>
      <c r="TPZ69" s="237"/>
      <c r="TQA69" s="237"/>
      <c r="TQB69" s="237"/>
      <c r="TQC69" s="237"/>
      <c r="TQD69" s="237"/>
      <c r="TQE69" s="237"/>
      <c r="TQF69" s="237"/>
      <c r="TQG69" s="237"/>
      <c r="TQH69" s="237"/>
      <c r="TQI69" s="237"/>
      <c r="TQJ69" s="237"/>
      <c r="TQK69" s="237"/>
      <c r="TQL69" s="237"/>
      <c r="TQM69" s="237"/>
      <c r="TQN69" s="237"/>
      <c r="TQO69" s="237"/>
      <c r="TQP69" s="237"/>
      <c r="TQQ69" s="237"/>
      <c r="TQR69" s="237"/>
      <c r="TQS69" s="237"/>
      <c r="TQT69" s="237"/>
      <c r="TQU69" s="237"/>
      <c r="TQV69" s="237"/>
      <c r="TQW69" s="237"/>
      <c r="TQX69" s="237"/>
      <c r="TQY69" s="237"/>
      <c r="TQZ69" s="237"/>
      <c r="TRA69" s="237"/>
      <c r="TRB69" s="237"/>
      <c r="TRC69" s="237"/>
      <c r="TRD69" s="237"/>
      <c r="TRE69" s="237"/>
      <c r="TRF69" s="237"/>
      <c r="TRG69" s="237"/>
      <c r="TRH69" s="237"/>
      <c r="TRI69" s="237"/>
      <c r="TRJ69" s="237"/>
      <c r="TRK69" s="237"/>
      <c r="TRL69" s="237"/>
      <c r="TRM69" s="237"/>
      <c r="TRN69" s="237"/>
      <c r="TRO69" s="237"/>
      <c r="TRP69" s="237"/>
      <c r="TRQ69" s="237"/>
      <c r="TRR69" s="237"/>
      <c r="TRS69" s="237"/>
      <c r="TRT69" s="237"/>
      <c r="TRU69" s="237"/>
      <c r="TRV69" s="237"/>
      <c r="TRW69" s="237"/>
      <c r="TRX69" s="237"/>
      <c r="TRY69" s="237"/>
      <c r="TRZ69" s="237"/>
      <c r="TSA69" s="237"/>
      <c r="TSB69" s="237"/>
      <c r="TSC69" s="237"/>
      <c r="TSD69" s="237"/>
      <c r="TSE69" s="237"/>
      <c r="TSF69" s="237"/>
      <c r="TSG69" s="237"/>
      <c r="TSH69" s="237"/>
      <c r="TSI69" s="237"/>
      <c r="TSJ69" s="237"/>
      <c r="TSK69" s="237"/>
      <c r="TSL69" s="237"/>
      <c r="TSM69" s="237"/>
      <c r="TSN69" s="237"/>
      <c r="TSO69" s="237"/>
      <c r="TSP69" s="237"/>
      <c r="TSQ69" s="237"/>
      <c r="TSR69" s="237"/>
      <c r="TSS69" s="237"/>
      <c r="TST69" s="237"/>
      <c r="TSU69" s="237"/>
      <c r="TSV69" s="237"/>
      <c r="TSW69" s="237"/>
      <c r="TSX69" s="237"/>
      <c r="TSY69" s="237"/>
      <c r="TSZ69" s="237"/>
      <c r="TTA69" s="237"/>
      <c r="TTB69" s="237"/>
      <c r="TTC69" s="237"/>
      <c r="TTD69" s="237"/>
      <c r="TTE69" s="237"/>
      <c r="TTF69" s="237"/>
      <c r="TTG69" s="237"/>
      <c r="TTH69" s="237"/>
      <c r="TTI69" s="237"/>
      <c r="TTJ69" s="237"/>
      <c r="TTK69" s="237"/>
      <c r="TTL69" s="237"/>
      <c r="TTM69" s="237"/>
      <c r="TTN69" s="237"/>
      <c r="TTO69" s="237"/>
      <c r="TTP69" s="237"/>
      <c r="TTQ69" s="237"/>
      <c r="TTR69" s="237"/>
      <c r="TTS69" s="237"/>
      <c r="TTT69" s="237"/>
      <c r="TTU69" s="237"/>
      <c r="TTV69" s="237"/>
      <c r="TTW69" s="237"/>
      <c r="TTX69" s="237"/>
      <c r="TTY69" s="237"/>
      <c r="TTZ69" s="237"/>
      <c r="TUA69" s="237"/>
      <c r="TUB69" s="237"/>
      <c r="TUC69" s="237"/>
      <c r="TUD69" s="237"/>
      <c r="TUE69" s="237"/>
      <c r="TUF69" s="237"/>
      <c r="TUG69" s="237"/>
      <c r="TUH69" s="237"/>
      <c r="TUI69" s="237"/>
      <c r="TUJ69" s="237"/>
      <c r="TUK69" s="237"/>
      <c r="TUL69" s="237"/>
      <c r="TUM69" s="237"/>
      <c r="TUN69" s="237"/>
      <c r="TUO69" s="237"/>
      <c r="TUP69" s="237"/>
      <c r="TUQ69" s="237"/>
      <c r="TUR69" s="237"/>
      <c r="TUS69" s="237"/>
      <c r="TUT69" s="237"/>
      <c r="TUU69" s="237"/>
      <c r="TUV69" s="237"/>
      <c r="TUW69" s="237"/>
      <c r="TUX69" s="237"/>
      <c r="TUY69" s="237"/>
      <c r="TUZ69" s="237"/>
      <c r="TVA69" s="237"/>
      <c r="TVB69" s="237"/>
      <c r="TVC69" s="237"/>
      <c r="TVD69" s="237"/>
      <c r="TVE69" s="237"/>
      <c r="TVF69" s="237"/>
      <c r="TVG69" s="237"/>
      <c r="TVH69" s="237"/>
      <c r="TVI69" s="237"/>
      <c r="TVJ69" s="237"/>
      <c r="TVK69" s="237"/>
      <c r="TVL69" s="237"/>
      <c r="TVM69" s="237"/>
      <c r="TVN69" s="237"/>
      <c r="TVO69" s="237"/>
      <c r="TVP69" s="237"/>
      <c r="TVQ69" s="237"/>
      <c r="TVR69" s="237"/>
      <c r="TVS69" s="237"/>
      <c r="TVT69" s="237"/>
      <c r="TVU69" s="237"/>
      <c r="TVV69" s="237"/>
      <c r="TVW69" s="237"/>
      <c r="TVX69" s="237"/>
      <c r="TVY69" s="237"/>
      <c r="TVZ69" s="237"/>
      <c r="TWA69" s="237"/>
      <c r="TWB69" s="237"/>
      <c r="TWC69" s="237"/>
      <c r="TWD69" s="237"/>
      <c r="TWE69" s="237"/>
      <c r="TWF69" s="237"/>
      <c r="TWG69" s="237"/>
      <c r="TWH69" s="237"/>
      <c r="TWI69" s="237"/>
      <c r="TWJ69" s="237"/>
      <c r="TWK69" s="237"/>
      <c r="TWL69" s="237"/>
      <c r="TWM69" s="237"/>
      <c r="TWN69" s="237"/>
      <c r="TWO69" s="237"/>
      <c r="TWP69" s="237"/>
      <c r="TWQ69" s="237"/>
      <c r="TWR69" s="237"/>
      <c r="TWS69" s="237"/>
      <c r="TWT69" s="237"/>
      <c r="TWU69" s="237"/>
      <c r="TWV69" s="237"/>
      <c r="TWW69" s="237"/>
      <c r="TWX69" s="237"/>
      <c r="TWY69" s="237"/>
      <c r="TWZ69" s="237"/>
      <c r="TXA69" s="237"/>
      <c r="TXB69" s="237"/>
      <c r="TXC69" s="237"/>
      <c r="TXD69" s="237"/>
      <c r="TXE69" s="237"/>
      <c r="TXF69" s="237"/>
      <c r="TXG69" s="237"/>
      <c r="TXH69" s="237"/>
      <c r="TXI69" s="237"/>
      <c r="TXJ69" s="237"/>
      <c r="TXK69" s="237"/>
      <c r="TXL69" s="237"/>
      <c r="TXM69" s="237"/>
      <c r="TXN69" s="237"/>
      <c r="TXO69" s="237"/>
      <c r="TXP69" s="237"/>
      <c r="TXQ69" s="237"/>
      <c r="TXR69" s="237"/>
      <c r="TXS69" s="237"/>
      <c r="TXT69" s="237"/>
      <c r="TXU69" s="237"/>
      <c r="TXV69" s="237"/>
      <c r="TXW69" s="237"/>
      <c r="TXX69" s="237"/>
      <c r="TXY69" s="237"/>
      <c r="TXZ69" s="237"/>
      <c r="TYA69" s="237"/>
      <c r="TYB69" s="237"/>
      <c r="TYC69" s="237"/>
      <c r="TYD69" s="237"/>
      <c r="TYE69" s="237"/>
      <c r="TYF69" s="237"/>
      <c r="TYG69" s="237"/>
      <c r="TYH69" s="237"/>
      <c r="TYI69" s="237"/>
      <c r="TYJ69" s="237"/>
      <c r="TYK69" s="237"/>
      <c r="TYL69" s="237"/>
      <c r="TYM69" s="237"/>
      <c r="TYN69" s="237"/>
      <c r="TYO69" s="237"/>
      <c r="TYP69" s="237"/>
      <c r="TYQ69" s="237"/>
      <c r="TYR69" s="237"/>
      <c r="TYS69" s="237"/>
      <c r="TYT69" s="237"/>
      <c r="TYU69" s="237"/>
      <c r="TYV69" s="237"/>
      <c r="TYW69" s="237"/>
      <c r="TYX69" s="237"/>
      <c r="TYY69" s="237"/>
      <c r="TYZ69" s="237"/>
      <c r="TZA69" s="237"/>
      <c r="TZB69" s="237"/>
      <c r="TZC69" s="237"/>
      <c r="TZD69" s="237"/>
      <c r="TZE69" s="237"/>
      <c r="TZF69" s="237"/>
      <c r="TZG69" s="237"/>
      <c r="TZH69" s="237"/>
      <c r="TZI69" s="237"/>
      <c r="TZJ69" s="237"/>
      <c r="TZK69" s="237"/>
      <c r="TZL69" s="237"/>
      <c r="TZM69" s="237"/>
      <c r="TZN69" s="237"/>
      <c r="TZO69" s="237"/>
      <c r="TZP69" s="237"/>
      <c r="TZQ69" s="237"/>
      <c r="TZR69" s="237"/>
      <c r="TZS69" s="237"/>
      <c r="TZT69" s="237"/>
      <c r="TZU69" s="237"/>
      <c r="TZV69" s="237"/>
      <c r="TZW69" s="237"/>
      <c r="TZX69" s="237"/>
      <c r="TZY69" s="237"/>
      <c r="TZZ69" s="237"/>
      <c r="UAA69" s="237"/>
      <c r="UAB69" s="237"/>
      <c r="UAC69" s="237"/>
      <c r="UAD69" s="237"/>
      <c r="UAE69" s="237"/>
      <c r="UAF69" s="237"/>
      <c r="UAG69" s="237"/>
      <c r="UAH69" s="237"/>
      <c r="UAI69" s="237"/>
      <c r="UAJ69" s="237"/>
      <c r="UAK69" s="237"/>
      <c r="UAL69" s="237"/>
      <c r="UAM69" s="237"/>
      <c r="UAN69" s="237"/>
      <c r="UAO69" s="237"/>
      <c r="UAP69" s="237"/>
      <c r="UAQ69" s="237"/>
      <c r="UAR69" s="237"/>
      <c r="UAS69" s="237"/>
      <c r="UAT69" s="237"/>
      <c r="UAU69" s="237"/>
      <c r="UAV69" s="237"/>
      <c r="UAW69" s="237"/>
      <c r="UAX69" s="237"/>
      <c r="UAY69" s="237"/>
      <c r="UAZ69" s="237"/>
      <c r="UBA69" s="237"/>
      <c r="UBB69" s="237"/>
      <c r="UBC69" s="237"/>
      <c r="UBD69" s="237"/>
      <c r="UBE69" s="237"/>
      <c r="UBF69" s="237"/>
      <c r="UBG69" s="237"/>
      <c r="UBH69" s="237"/>
      <c r="UBI69" s="237"/>
      <c r="UBJ69" s="237"/>
      <c r="UBK69" s="237"/>
      <c r="UBL69" s="237"/>
      <c r="UBM69" s="237"/>
      <c r="UBN69" s="237"/>
      <c r="UBO69" s="237"/>
      <c r="UBP69" s="237"/>
      <c r="UBQ69" s="237"/>
      <c r="UBR69" s="237"/>
      <c r="UBS69" s="237"/>
      <c r="UBT69" s="237"/>
      <c r="UBU69" s="237"/>
      <c r="UBV69" s="237"/>
      <c r="UBW69" s="237"/>
      <c r="UBX69" s="237"/>
      <c r="UBY69" s="237"/>
      <c r="UBZ69" s="237"/>
      <c r="UCA69" s="237"/>
      <c r="UCB69" s="237"/>
      <c r="UCC69" s="237"/>
      <c r="UCD69" s="237"/>
      <c r="UCE69" s="237"/>
      <c r="UCF69" s="237"/>
      <c r="UCG69" s="237"/>
      <c r="UCH69" s="237"/>
      <c r="UCI69" s="237"/>
      <c r="UCJ69" s="237"/>
      <c r="UCK69" s="237"/>
      <c r="UCL69" s="237"/>
      <c r="UCM69" s="237"/>
      <c r="UCN69" s="237"/>
      <c r="UCO69" s="237"/>
      <c r="UCP69" s="237"/>
      <c r="UCQ69" s="237"/>
      <c r="UCR69" s="237"/>
      <c r="UCS69" s="237"/>
      <c r="UCT69" s="237"/>
      <c r="UCU69" s="237"/>
      <c r="UCV69" s="237"/>
      <c r="UCW69" s="237"/>
      <c r="UCX69" s="237"/>
      <c r="UCY69" s="237"/>
      <c r="UCZ69" s="237"/>
      <c r="UDA69" s="237"/>
      <c r="UDB69" s="237"/>
      <c r="UDC69" s="237"/>
      <c r="UDD69" s="237"/>
      <c r="UDE69" s="237"/>
      <c r="UDF69" s="237"/>
      <c r="UDG69" s="237"/>
      <c r="UDH69" s="237"/>
      <c r="UDI69" s="237"/>
      <c r="UDJ69" s="237"/>
      <c r="UDK69" s="237"/>
      <c r="UDL69" s="237"/>
      <c r="UDM69" s="237"/>
      <c r="UDN69" s="237"/>
      <c r="UDO69" s="237"/>
      <c r="UDP69" s="237"/>
      <c r="UDQ69" s="237"/>
      <c r="UDR69" s="237"/>
      <c r="UDS69" s="237"/>
      <c r="UDT69" s="237"/>
      <c r="UDU69" s="237"/>
      <c r="UDV69" s="237"/>
      <c r="UDW69" s="237"/>
      <c r="UDX69" s="237"/>
      <c r="UDY69" s="237"/>
      <c r="UDZ69" s="237"/>
      <c r="UEA69" s="237"/>
      <c r="UEB69" s="237"/>
      <c r="UEC69" s="237"/>
      <c r="UED69" s="237"/>
      <c r="UEE69" s="237"/>
      <c r="UEF69" s="237"/>
      <c r="UEG69" s="237"/>
      <c r="UEH69" s="237"/>
      <c r="UEI69" s="237"/>
      <c r="UEJ69" s="237"/>
      <c r="UEK69" s="237"/>
      <c r="UEL69" s="237"/>
      <c r="UEM69" s="237"/>
      <c r="UEN69" s="237"/>
      <c r="UEO69" s="237"/>
      <c r="UEP69" s="237"/>
      <c r="UEQ69" s="237"/>
      <c r="UER69" s="237"/>
      <c r="UES69" s="237"/>
      <c r="UET69" s="237"/>
      <c r="UEU69" s="237"/>
      <c r="UEV69" s="237"/>
      <c r="UEW69" s="237"/>
      <c r="UEX69" s="237"/>
      <c r="UEY69" s="237"/>
      <c r="UEZ69" s="237"/>
      <c r="UFA69" s="237"/>
      <c r="UFB69" s="237"/>
      <c r="UFC69" s="237"/>
      <c r="UFD69" s="237"/>
      <c r="UFE69" s="237"/>
      <c r="UFF69" s="237"/>
      <c r="UFG69" s="237"/>
      <c r="UFH69" s="237"/>
      <c r="UFI69" s="237"/>
      <c r="UFJ69" s="237"/>
      <c r="UFK69" s="237"/>
      <c r="UFL69" s="237"/>
      <c r="UFM69" s="237"/>
      <c r="UFN69" s="237"/>
      <c r="UFO69" s="237"/>
      <c r="UFP69" s="237"/>
      <c r="UFQ69" s="237"/>
      <c r="UFR69" s="237"/>
      <c r="UFS69" s="237"/>
      <c r="UFT69" s="237"/>
      <c r="UFU69" s="237"/>
      <c r="UFV69" s="237"/>
      <c r="UFW69" s="237"/>
      <c r="UFX69" s="237"/>
      <c r="UFY69" s="237"/>
      <c r="UFZ69" s="237"/>
      <c r="UGA69" s="237"/>
      <c r="UGB69" s="237"/>
      <c r="UGC69" s="237"/>
      <c r="UGD69" s="237"/>
      <c r="UGE69" s="237"/>
      <c r="UGF69" s="237"/>
      <c r="UGG69" s="237"/>
      <c r="UGH69" s="237"/>
      <c r="UGI69" s="237"/>
      <c r="UGJ69" s="237"/>
      <c r="UGK69" s="237"/>
      <c r="UGL69" s="237"/>
      <c r="UGM69" s="237"/>
      <c r="UGN69" s="237"/>
      <c r="UGO69" s="237"/>
      <c r="UGP69" s="237"/>
      <c r="UGQ69" s="237"/>
      <c r="UGR69" s="237"/>
      <c r="UGS69" s="237"/>
      <c r="UGT69" s="237"/>
      <c r="UGU69" s="237"/>
      <c r="UGV69" s="237"/>
      <c r="UGW69" s="237"/>
      <c r="UGX69" s="237"/>
      <c r="UGY69" s="237"/>
      <c r="UGZ69" s="237"/>
      <c r="UHA69" s="237"/>
      <c r="UHB69" s="237"/>
      <c r="UHC69" s="237"/>
      <c r="UHD69" s="237"/>
      <c r="UHE69" s="237"/>
      <c r="UHF69" s="237"/>
      <c r="UHG69" s="237"/>
      <c r="UHH69" s="237"/>
      <c r="UHI69" s="237"/>
      <c r="UHJ69" s="237"/>
      <c r="UHK69" s="237"/>
      <c r="UHL69" s="237"/>
      <c r="UHM69" s="237"/>
      <c r="UHN69" s="237"/>
      <c r="UHO69" s="237"/>
      <c r="UHP69" s="237"/>
      <c r="UHQ69" s="237"/>
      <c r="UHR69" s="237"/>
      <c r="UHS69" s="237"/>
      <c r="UHT69" s="237"/>
      <c r="UHU69" s="237"/>
      <c r="UHV69" s="237"/>
      <c r="UHW69" s="237"/>
      <c r="UHX69" s="237"/>
      <c r="UHY69" s="237"/>
      <c r="UHZ69" s="237"/>
      <c r="UIA69" s="237"/>
      <c r="UIB69" s="237"/>
      <c r="UIC69" s="237"/>
      <c r="UID69" s="237"/>
      <c r="UIE69" s="237"/>
      <c r="UIF69" s="237"/>
      <c r="UIG69" s="237"/>
      <c r="UIH69" s="237"/>
      <c r="UII69" s="237"/>
      <c r="UIJ69" s="237"/>
      <c r="UIK69" s="237"/>
      <c r="UIL69" s="237"/>
      <c r="UIM69" s="237"/>
      <c r="UIN69" s="237"/>
      <c r="UIO69" s="237"/>
      <c r="UIP69" s="237"/>
      <c r="UIQ69" s="237"/>
      <c r="UIR69" s="237"/>
      <c r="UIS69" s="237"/>
      <c r="UIT69" s="237"/>
      <c r="UIU69" s="237"/>
      <c r="UIV69" s="237"/>
      <c r="UIW69" s="237"/>
      <c r="UIX69" s="237"/>
      <c r="UIY69" s="237"/>
      <c r="UIZ69" s="237"/>
      <c r="UJA69" s="237"/>
      <c r="UJB69" s="237"/>
      <c r="UJC69" s="237"/>
      <c r="UJD69" s="237"/>
      <c r="UJE69" s="237"/>
      <c r="UJF69" s="237"/>
      <c r="UJG69" s="237"/>
      <c r="UJH69" s="237"/>
      <c r="UJI69" s="237"/>
      <c r="UJJ69" s="237"/>
      <c r="UJK69" s="237"/>
      <c r="UJL69" s="237"/>
      <c r="UJM69" s="237"/>
      <c r="UJN69" s="237"/>
      <c r="UJO69" s="237"/>
      <c r="UJP69" s="237"/>
      <c r="UJQ69" s="237"/>
      <c r="UJR69" s="237"/>
      <c r="UJS69" s="237"/>
      <c r="UJT69" s="237"/>
      <c r="UJU69" s="237"/>
      <c r="UJV69" s="237"/>
      <c r="UJW69" s="237"/>
      <c r="UJX69" s="237"/>
      <c r="UJY69" s="237"/>
      <c r="UJZ69" s="237"/>
      <c r="UKA69" s="237"/>
      <c r="UKB69" s="237"/>
      <c r="UKC69" s="237"/>
      <c r="UKD69" s="237"/>
      <c r="UKE69" s="237"/>
      <c r="UKF69" s="237"/>
      <c r="UKG69" s="237"/>
      <c r="UKH69" s="237"/>
      <c r="UKI69" s="237"/>
      <c r="UKJ69" s="237"/>
      <c r="UKK69" s="237"/>
      <c r="UKL69" s="237"/>
      <c r="UKM69" s="237"/>
      <c r="UKN69" s="237"/>
      <c r="UKO69" s="237"/>
      <c r="UKP69" s="237"/>
      <c r="UKQ69" s="237"/>
      <c r="UKR69" s="237"/>
      <c r="UKS69" s="237"/>
      <c r="UKT69" s="237"/>
      <c r="UKU69" s="237"/>
      <c r="UKV69" s="237"/>
      <c r="UKW69" s="237"/>
      <c r="UKX69" s="237"/>
      <c r="UKY69" s="237"/>
      <c r="UKZ69" s="237"/>
      <c r="ULA69" s="237"/>
      <c r="ULB69" s="237"/>
      <c r="ULC69" s="237"/>
      <c r="ULD69" s="237"/>
      <c r="ULE69" s="237"/>
      <c r="ULF69" s="237"/>
      <c r="ULG69" s="237"/>
      <c r="ULH69" s="237"/>
      <c r="ULI69" s="237"/>
      <c r="ULJ69" s="237"/>
      <c r="ULK69" s="237"/>
      <c r="ULL69" s="237"/>
      <c r="ULM69" s="237"/>
      <c r="ULN69" s="237"/>
      <c r="ULO69" s="237"/>
      <c r="ULP69" s="237"/>
      <c r="ULQ69" s="237"/>
      <c r="ULR69" s="237"/>
      <c r="ULS69" s="237"/>
      <c r="ULT69" s="237"/>
      <c r="ULU69" s="237"/>
      <c r="ULV69" s="237"/>
      <c r="ULW69" s="237"/>
      <c r="ULX69" s="237"/>
      <c r="ULY69" s="237"/>
      <c r="ULZ69" s="237"/>
      <c r="UMA69" s="237"/>
      <c r="UMB69" s="237"/>
      <c r="UMC69" s="237"/>
      <c r="UMD69" s="237"/>
      <c r="UME69" s="237"/>
      <c r="UMF69" s="237"/>
      <c r="UMG69" s="237"/>
      <c r="UMH69" s="237"/>
      <c r="UMI69" s="237"/>
      <c r="UMJ69" s="237"/>
      <c r="UMK69" s="237"/>
      <c r="UML69" s="237"/>
      <c r="UMM69" s="237"/>
      <c r="UMN69" s="237"/>
      <c r="UMO69" s="237"/>
      <c r="UMP69" s="237"/>
      <c r="UMQ69" s="237"/>
      <c r="UMR69" s="237"/>
      <c r="UMS69" s="237"/>
      <c r="UMT69" s="237"/>
      <c r="UMU69" s="237"/>
      <c r="UMV69" s="237"/>
      <c r="UMW69" s="237"/>
      <c r="UMX69" s="237"/>
      <c r="UMY69" s="237"/>
      <c r="UMZ69" s="237"/>
      <c r="UNA69" s="237"/>
      <c r="UNB69" s="237"/>
      <c r="UNC69" s="237"/>
      <c r="UND69" s="237"/>
      <c r="UNE69" s="237"/>
      <c r="UNF69" s="237"/>
      <c r="UNG69" s="237"/>
      <c r="UNH69" s="237"/>
      <c r="UNI69" s="237"/>
      <c r="UNJ69" s="237"/>
      <c r="UNK69" s="237"/>
      <c r="UNL69" s="237"/>
      <c r="UNM69" s="237"/>
      <c r="UNN69" s="237"/>
      <c r="UNO69" s="237"/>
      <c r="UNP69" s="237"/>
      <c r="UNQ69" s="237"/>
      <c r="UNR69" s="237"/>
      <c r="UNS69" s="237"/>
      <c r="UNT69" s="237"/>
      <c r="UNU69" s="237"/>
      <c r="UNV69" s="237"/>
      <c r="UNW69" s="237"/>
      <c r="UNX69" s="237"/>
      <c r="UNY69" s="237"/>
      <c r="UNZ69" s="237"/>
      <c r="UOA69" s="237"/>
      <c r="UOB69" s="237"/>
      <c r="UOC69" s="237"/>
      <c r="UOD69" s="237"/>
      <c r="UOE69" s="237"/>
      <c r="UOF69" s="237"/>
      <c r="UOG69" s="237"/>
      <c r="UOH69" s="237"/>
      <c r="UOI69" s="237"/>
      <c r="UOJ69" s="237"/>
      <c r="UOK69" s="237"/>
      <c r="UOL69" s="237"/>
      <c r="UOM69" s="237"/>
      <c r="UON69" s="237"/>
      <c r="UOO69" s="237"/>
      <c r="UOP69" s="237"/>
      <c r="UOQ69" s="237"/>
      <c r="UOR69" s="237"/>
      <c r="UOS69" s="237"/>
      <c r="UOT69" s="237"/>
      <c r="UOU69" s="237"/>
      <c r="UOV69" s="237"/>
      <c r="UOW69" s="237"/>
      <c r="UOX69" s="237"/>
      <c r="UOY69" s="237"/>
      <c r="UOZ69" s="237"/>
      <c r="UPA69" s="237"/>
      <c r="UPB69" s="237"/>
      <c r="UPC69" s="237"/>
      <c r="UPD69" s="237"/>
      <c r="UPE69" s="237"/>
      <c r="UPF69" s="237"/>
      <c r="UPG69" s="237"/>
      <c r="UPH69" s="237"/>
      <c r="UPI69" s="237"/>
      <c r="UPJ69" s="237"/>
      <c r="UPK69" s="237"/>
      <c r="UPL69" s="237"/>
      <c r="UPM69" s="237"/>
      <c r="UPN69" s="237"/>
      <c r="UPO69" s="237"/>
      <c r="UPP69" s="237"/>
      <c r="UPQ69" s="237"/>
      <c r="UPR69" s="237"/>
      <c r="UPS69" s="237"/>
      <c r="UPT69" s="237"/>
      <c r="UPU69" s="237"/>
      <c r="UPV69" s="237"/>
      <c r="UPW69" s="237"/>
      <c r="UPX69" s="237"/>
      <c r="UPY69" s="237"/>
      <c r="UPZ69" s="237"/>
      <c r="UQA69" s="237"/>
      <c r="UQB69" s="237"/>
      <c r="UQC69" s="237"/>
      <c r="UQD69" s="237"/>
      <c r="UQE69" s="237"/>
      <c r="UQF69" s="237"/>
      <c r="UQG69" s="237"/>
      <c r="UQH69" s="237"/>
      <c r="UQI69" s="237"/>
      <c r="UQJ69" s="237"/>
      <c r="UQK69" s="237"/>
      <c r="UQL69" s="237"/>
      <c r="UQM69" s="237"/>
      <c r="UQN69" s="237"/>
      <c r="UQO69" s="237"/>
      <c r="UQP69" s="237"/>
      <c r="UQQ69" s="237"/>
      <c r="UQR69" s="237"/>
      <c r="UQS69" s="237"/>
      <c r="UQT69" s="237"/>
      <c r="UQU69" s="237"/>
      <c r="UQV69" s="237"/>
      <c r="UQW69" s="237"/>
      <c r="UQX69" s="237"/>
      <c r="UQY69" s="237"/>
      <c r="UQZ69" s="237"/>
      <c r="URA69" s="237"/>
      <c r="URB69" s="237"/>
      <c r="URC69" s="237"/>
      <c r="URD69" s="237"/>
      <c r="URE69" s="237"/>
      <c r="URF69" s="237"/>
      <c r="URG69" s="237"/>
      <c r="URH69" s="237"/>
      <c r="URI69" s="237"/>
      <c r="URJ69" s="237"/>
      <c r="URK69" s="237"/>
      <c r="URL69" s="237"/>
      <c r="URM69" s="237"/>
      <c r="URN69" s="237"/>
      <c r="URO69" s="237"/>
      <c r="URP69" s="237"/>
      <c r="URQ69" s="237"/>
      <c r="URR69" s="237"/>
      <c r="URS69" s="237"/>
      <c r="URT69" s="237"/>
      <c r="URU69" s="237"/>
      <c r="URV69" s="237"/>
      <c r="URW69" s="237"/>
      <c r="URX69" s="237"/>
      <c r="URY69" s="237"/>
      <c r="URZ69" s="237"/>
      <c r="USA69" s="237"/>
      <c r="USB69" s="237"/>
      <c r="USC69" s="237"/>
      <c r="USD69" s="237"/>
      <c r="USE69" s="237"/>
      <c r="USF69" s="237"/>
      <c r="USG69" s="237"/>
      <c r="USH69" s="237"/>
      <c r="USI69" s="237"/>
      <c r="USJ69" s="237"/>
      <c r="USK69" s="237"/>
      <c r="USL69" s="237"/>
      <c r="USM69" s="237"/>
      <c r="USN69" s="237"/>
      <c r="USO69" s="237"/>
      <c r="USP69" s="237"/>
      <c r="USQ69" s="237"/>
      <c r="USR69" s="237"/>
      <c r="USS69" s="237"/>
      <c r="UST69" s="237"/>
      <c r="USU69" s="237"/>
      <c r="USV69" s="237"/>
      <c r="USW69" s="237"/>
      <c r="USX69" s="237"/>
      <c r="USY69" s="237"/>
      <c r="USZ69" s="237"/>
      <c r="UTA69" s="237"/>
      <c r="UTB69" s="237"/>
      <c r="UTC69" s="237"/>
      <c r="UTD69" s="237"/>
      <c r="UTE69" s="237"/>
      <c r="UTF69" s="237"/>
      <c r="UTG69" s="237"/>
      <c r="UTH69" s="237"/>
      <c r="UTI69" s="237"/>
      <c r="UTJ69" s="237"/>
      <c r="UTK69" s="237"/>
      <c r="UTL69" s="237"/>
      <c r="UTM69" s="237"/>
      <c r="UTN69" s="237"/>
      <c r="UTO69" s="237"/>
      <c r="UTP69" s="237"/>
      <c r="UTQ69" s="237"/>
      <c r="UTR69" s="237"/>
      <c r="UTS69" s="237"/>
      <c r="UTT69" s="237"/>
      <c r="UTU69" s="237"/>
      <c r="UTV69" s="237"/>
      <c r="UTW69" s="237"/>
      <c r="UTX69" s="237"/>
      <c r="UTY69" s="237"/>
      <c r="UTZ69" s="237"/>
      <c r="UUA69" s="237"/>
      <c r="UUB69" s="237"/>
      <c r="UUC69" s="237"/>
      <c r="UUD69" s="237"/>
      <c r="UUE69" s="237"/>
      <c r="UUF69" s="237"/>
      <c r="UUG69" s="237"/>
      <c r="UUH69" s="237"/>
      <c r="UUI69" s="237"/>
      <c r="UUJ69" s="237"/>
      <c r="UUK69" s="237"/>
      <c r="UUL69" s="237"/>
      <c r="UUM69" s="237"/>
      <c r="UUN69" s="237"/>
      <c r="UUO69" s="237"/>
      <c r="UUP69" s="237"/>
      <c r="UUQ69" s="237"/>
      <c r="UUR69" s="237"/>
      <c r="UUS69" s="237"/>
      <c r="UUT69" s="237"/>
      <c r="UUU69" s="237"/>
      <c r="UUV69" s="237"/>
      <c r="UUW69" s="237"/>
      <c r="UUX69" s="237"/>
      <c r="UUY69" s="237"/>
      <c r="UUZ69" s="237"/>
      <c r="UVA69" s="237"/>
      <c r="UVB69" s="237"/>
      <c r="UVC69" s="237"/>
      <c r="UVD69" s="237"/>
      <c r="UVE69" s="237"/>
      <c r="UVF69" s="237"/>
      <c r="UVG69" s="237"/>
      <c r="UVH69" s="237"/>
      <c r="UVI69" s="237"/>
      <c r="UVJ69" s="237"/>
      <c r="UVK69" s="237"/>
      <c r="UVL69" s="237"/>
      <c r="UVM69" s="237"/>
      <c r="UVN69" s="237"/>
      <c r="UVO69" s="237"/>
      <c r="UVP69" s="237"/>
      <c r="UVQ69" s="237"/>
      <c r="UVR69" s="237"/>
      <c r="UVS69" s="237"/>
      <c r="UVT69" s="237"/>
      <c r="UVU69" s="237"/>
      <c r="UVV69" s="237"/>
      <c r="UVW69" s="237"/>
      <c r="UVX69" s="237"/>
      <c r="UVY69" s="237"/>
      <c r="UVZ69" s="237"/>
      <c r="UWA69" s="237"/>
      <c r="UWB69" s="237"/>
      <c r="UWC69" s="237"/>
      <c r="UWD69" s="237"/>
      <c r="UWE69" s="237"/>
      <c r="UWF69" s="237"/>
      <c r="UWG69" s="237"/>
      <c r="UWH69" s="237"/>
      <c r="UWI69" s="237"/>
      <c r="UWJ69" s="237"/>
      <c r="UWK69" s="237"/>
      <c r="UWL69" s="237"/>
      <c r="UWM69" s="237"/>
      <c r="UWN69" s="237"/>
      <c r="UWO69" s="237"/>
      <c r="UWP69" s="237"/>
      <c r="UWQ69" s="237"/>
      <c r="UWR69" s="237"/>
      <c r="UWS69" s="237"/>
      <c r="UWT69" s="237"/>
      <c r="UWU69" s="237"/>
      <c r="UWV69" s="237"/>
      <c r="UWW69" s="237"/>
      <c r="UWX69" s="237"/>
      <c r="UWY69" s="237"/>
      <c r="UWZ69" s="237"/>
      <c r="UXA69" s="237"/>
      <c r="UXB69" s="237"/>
      <c r="UXC69" s="237"/>
      <c r="UXD69" s="237"/>
      <c r="UXE69" s="237"/>
      <c r="UXF69" s="237"/>
      <c r="UXG69" s="237"/>
      <c r="UXH69" s="237"/>
      <c r="UXI69" s="237"/>
      <c r="UXJ69" s="237"/>
      <c r="UXK69" s="237"/>
      <c r="UXL69" s="237"/>
      <c r="UXM69" s="237"/>
      <c r="UXN69" s="237"/>
      <c r="UXO69" s="237"/>
      <c r="UXP69" s="237"/>
      <c r="UXQ69" s="237"/>
      <c r="UXR69" s="237"/>
      <c r="UXS69" s="237"/>
      <c r="UXT69" s="237"/>
      <c r="UXU69" s="237"/>
      <c r="UXV69" s="237"/>
      <c r="UXW69" s="237"/>
      <c r="UXX69" s="237"/>
      <c r="UXY69" s="237"/>
      <c r="UXZ69" s="237"/>
      <c r="UYA69" s="237"/>
      <c r="UYB69" s="237"/>
      <c r="UYC69" s="237"/>
      <c r="UYD69" s="237"/>
      <c r="UYE69" s="237"/>
      <c r="UYF69" s="237"/>
      <c r="UYG69" s="237"/>
      <c r="UYH69" s="237"/>
      <c r="UYI69" s="237"/>
      <c r="UYJ69" s="237"/>
      <c r="UYK69" s="237"/>
      <c r="UYL69" s="237"/>
      <c r="UYM69" s="237"/>
      <c r="UYN69" s="237"/>
      <c r="UYO69" s="237"/>
      <c r="UYP69" s="237"/>
      <c r="UYQ69" s="237"/>
      <c r="UYR69" s="237"/>
      <c r="UYS69" s="237"/>
      <c r="UYT69" s="237"/>
      <c r="UYU69" s="237"/>
      <c r="UYV69" s="237"/>
      <c r="UYW69" s="237"/>
      <c r="UYX69" s="237"/>
      <c r="UYY69" s="237"/>
      <c r="UYZ69" s="237"/>
      <c r="UZA69" s="237"/>
      <c r="UZB69" s="237"/>
      <c r="UZC69" s="237"/>
      <c r="UZD69" s="237"/>
      <c r="UZE69" s="237"/>
      <c r="UZF69" s="237"/>
      <c r="UZG69" s="237"/>
      <c r="UZH69" s="237"/>
      <c r="UZI69" s="237"/>
      <c r="UZJ69" s="237"/>
      <c r="UZK69" s="237"/>
      <c r="UZL69" s="237"/>
      <c r="UZM69" s="237"/>
      <c r="UZN69" s="237"/>
      <c r="UZO69" s="237"/>
      <c r="UZP69" s="237"/>
      <c r="UZQ69" s="237"/>
      <c r="UZR69" s="237"/>
      <c r="UZS69" s="237"/>
      <c r="UZT69" s="237"/>
      <c r="UZU69" s="237"/>
      <c r="UZV69" s="237"/>
      <c r="UZW69" s="237"/>
      <c r="UZX69" s="237"/>
      <c r="UZY69" s="237"/>
      <c r="UZZ69" s="237"/>
      <c r="VAA69" s="237"/>
      <c r="VAB69" s="237"/>
      <c r="VAC69" s="237"/>
      <c r="VAD69" s="237"/>
      <c r="VAE69" s="237"/>
      <c r="VAF69" s="237"/>
      <c r="VAG69" s="237"/>
      <c r="VAH69" s="237"/>
      <c r="VAI69" s="237"/>
      <c r="VAJ69" s="237"/>
      <c r="VAK69" s="237"/>
      <c r="VAL69" s="237"/>
      <c r="VAM69" s="237"/>
      <c r="VAN69" s="237"/>
      <c r="VAO69" s="237"/>
      <c r="VAP69" s="237"/>
      <c r="VAQ69" s="237"/>
      <c r="VAR69" s="237"/>
      <c r="VAS69" s="237"/>
      <c r="VAT69" s="237"/>
      <c r="VAU69" s="237"/>
      <c r="VAV69" s="237"/>
      <c r="VAW69" s="237"/>
      <c r="VAX69" s="237"/>
      <c r="VAY69" s="237"/>
      <c r="VAZ69" s="237"/>
      <c r="VBA69" s="237"/>
      <c r="VBB69" s="237"/>
      <c r="VBC69" s="237"/>
      <c r="VBD69" s="237"/>
      <c r="VBE69" s="237"/>
      <c r="VBF69" s="237"/>
      <c r="VBG69" s="237"/>
      <c r="VBH69" s="237"/>
      <c r="VBI69" s="237"/>
      <c r="VBJ69" s="237"/>
      <c r="VBK69" s="237"/>
      <c r="VBL69" s="237"/>
      <c r="VBM69" s="237"/>
      <c r="VBN69" s="237"/>
      <c r="VBO69" s="237"/>
      <c r="VBP69" s="237"/>
      <c r="VBQ69" s="237"/>
      <c r="VBR69" s="237"/>
      <c r="VBS69" s="237"/>
      <c r="VBT69" s="237"/>
      <c r="VBU69" s="237"/>
      <c r="VBV69" s="237"/>
      <c r="VBW69" s="237"/>
      <c r="VBX69" s="237"/>
      <c r="VBY69" s="237"/>
      <c r="VBZ69" s="237"/>
      <c r="VCA69" s="237"/>
      <c r="VCB69" s="237"/>
      <c r="VCC69" s="237"/>
      <c r="VCD69" s="237"/>
      <c r="VCE69" s="237"/>
      <c r="VCF69" s="237"/>
      <c r="VCG69" s="237"/>
      <c r="VCH69" s="237"/>
      <c r="VCI69" s="237"/>
      <c r="VCJ69" s="237"/>
      <c r="VCK69" s="237"/>
      <c r="VCL69" s="237"/>
      <c r="VCM69" s="237"/>
      <c r="VCN69" s="237"/>
      <c r="VCO69" s="237"/>
      <c r="VCP69" s="237"/>
      <c r="VCQ69" s="237"/>
      <c r="VCR69" s="237"/>
      <c r="VCS69" s="237"/>
      <c r="VCT69" s="237"/>
      <c r="VCU69" s="237"/>
      <c r="VCV69" s="237"/>
      <c r="VCW69" s="237"/>
      <c r="VCX69" s="237"/>
      <c r="VCY69" s="237"/>
      <c r="VCZ69" s="237"/>
      <c r="VDA69" s="237"/>
      <c r="VDB69" s="237"/>
      <c r="VDC69" s="237"/>
      <c r="VDD69" s="237"/>
      <c r="VDE69" s="237"/>
      <c r="VDF69" s="237"/>
      <c r="VDG69" s="237"/>
      <c r="VDH69" s="237"/>
      <c r="VDI69" s="237"/>
      <c r="VDJ69" s="237"/>
      <c r="VDK69" s="237"/>
      <c r="VDL69" s="237"/>
      <c r="VDM69" s="237"/>
      <c r="VDN69" s="237"/>
      <c r="VDO69" s="237"/>
      <c r="VDP69" s="237"/>
      <c r="VDQ69" s="237"/>
      <c r="VDR69" s="237"/>
      <c r="VDS69" s="237"/>
      <c r="VDT69" s="237"/>
      <c r="VDU69" s="237"/>
      <c r="VDV69" s="237"/>
      <c r="VDW69" s="237"/>
      <c r="VDX69" s="237"/>
      <c r="VDY69" s="237"/>
      <c r="VDZ69" s="237"/>
      <c r="VEA69" s="237"/>
      <c r="VEB69" s="237"/>
      <c r="VEC69" s="237"/>
      <c r="VED69" s="237"/>
      <c r="VEE69" s="237"/>
      <c r="VEF69" s="237"/>
      <c r="VEG69" s="237"/>
      <c r="VEH69" s="237"/>
      <c r="VEI69" s="237"/>
      <c r="VEJ69" s="237"/>
      <c r="VEK69" s="237"/>
      <c r="VEL69" s="237"/>
      <c r="VEM69" s="237"/>
      <c r="VEN69" s="237"/>
      <c r="VEO69" s="237"/>
      <c r="VEP69" s="237"/>
      <c r="VEQ69" s="237"/>
      <c r="VER69" s="237"/>
      <c r="VES69" s="237"/>
      <c r="VET69" s="237"/>
      <c r="VEU69" s="237"/>
      <c r="VEV69" s="237"/>
      <c r="VEW69" s="237"/>
      <c r="VEX69" s="237"/>
      <c r="VEY69" s="237"/>
      <c r="VEZ69" s="237"/>
      <c r="VFA69" s="237"/>
      <c r="VFB69" s="237"/>
      <c r="VFC69" s="237"/>
      <c r="VFD69" s="237"/>
      <c r="VFE69" s="237"/>
      <c r="VFF69" s="237"/>
      <c r="VFG69" s="237"/>
      <c r="VFH69" s="237"/>
      <c r="VFI69" s="237"/>
      <c r="VFJ69" s="237"/>
      <c r="VFK69" s="237"/>
      <c r="VFL69" s="237"/>
      <c r="VFM69" s="237"/>
      <c r="VFN69" s="237"/>
      <c r="VFO69" s="237"/>
      <c r="VFP69" s="237"/>
      <c r="VFQ69" s="237"/>
      <c r="VFR69" s="237"/>
      <c r="VFS69" s="237"/>
      <c r="VFT69" s="237"/>
      <c r="VFU69" s="237"/>
      <c r="VFV69" s="237"/>
      <c r="VFW69" s="237"/>
      <c r="VFX69" s="237"/>
      <c r="VFY69" s="237"/>
      <c r="VFZ69" s="237"/>
      <c r="VGA69" s="237"/>
      <c r="VGB69" s="237"/>
      <c r="VGC69" s="237"/>
      <c r="VGD69" s="237"/>
      <c r="VGE69" s="237"/>
      <c r="VGF69" s="237"/>
      <c r="VGG69" s="237"/>
      <c r="VGH69" s="237"/>
      <c r="VGI69" s="237"/>
      <c r="VGJ69" s="237"/>
      <c r="VGK69" s="237"/>
      <c r="VGL69" s="237"/>
      <c r="VGM69" s="237"/>
      <c r="VGN69" s="237"/>
      <c r="VGO69" s="237"/>
      <c r="VGP69" s="237"/>
      <c r="VGQ69" s="237"/>
      <c r="VGR69" s="237"/>
      <c r="VGS69" s="237"/>
      <c r="VGT69" s="237"/>
      <c r="VGU69" s="237"/>
      <c r="VGV69" s="237"/>
      <c r="VGW69" s="237"/>
      <c r="VGX69" s="237"/>
      <c r="VGY69" s="237"/>
      <c r="VGZ69" s="237"/>
      <c r="VHA69" s="237"/>
      <c r="VHB69" s="237"/>
      <c r="VHC69" s="237"/>
      <c r="VHD69" s="237"/>
      <c r="VHE69" s="237"/>
      <c r="VHF69" s="237"/>
      <c r="VHG69" s="237"/>
      <c r="VHH69" s="237"/>
      <c r="VHI69" s="237"/>
      <c r="VHJ69" s="237"/>
      <c r="VHK69" s="237"/>
      <c r="VHL69" s="237"/>
      <c r="VHM69" s="237"/>
      <c r="VHN69" s="237"/>
      <c r="VHO69" s="237"/>
      <c r="VHP69" s="237"/>
      <c r="VHQ69" s="237"/>
      <c r="VHR69" s="237"/>
      <c r="VHS69" s="237"/>
      <c r="VHT69" s="237"/>
      <c r="VHU69" s="237"/>
      <c r="VHV69" s="237"/>
      <c r="VHW69" s="237"/>
      <c r="VHX69" s="237"/>
      <c r="VHY69" s="237"/>
      <c r="VHZ69" s="237"/>
      <c r="VIA69" s="237"/>
      <c r="VIB69" s="237"/>
      <c r="VIC69" s="237"/>
      <c r="VID69" s="237"/>
      <c r="VIE69" s="237"/>
      <c r="VIF69" s="237"/>
      <c r="VIG69" s="237"/>
      <c r="VIH69" s="237"/>
      <c r="VII69" s="237"/>
      <c r="VIJ69" s="237"/>
      <c r="VIK69" s="237"/>
      <c r="VIL69" s="237"/>
      <c r="VIM69" s="237"/>
      <c r="VIN69" s="237"/>
      <c r="VIO69" s="237"/>
      <c r="VIP69" s="237"/>
      <c r="VIQ69" s="237"/>
      <c r="VIR69" s="237"/>
      <c r="VIS69" s="237"/>
      <c r="VIT69" s="237"/>
      <c r="VIU69" s="237"/>
      <c r="VIV69" s="237"/>
      <c r="VIW69" s="237"/>
      <c r="VIX69" s="237"/>
      <c r="VIY69" s="237"/>
      <c r="VIZ69" s="237"/>
      <c r="VJA69" s="237"/>
      <c r="VJB69" s="237"/>
      <c r="VJC69" s="237"/>
      <c r="VJD69" s="237"/>
      <c r="VJE69" s="237"/>
      <c r="VJF69" s="237"/>
      <c r="VJG69" s="237"/>
      <c r="VJH69" s="237"/>
      <c r="VJI69" s="237"/>
      <c r="VJJ69" s="237"/>
      <c r="VJK69" s="237"/>
      <c r="VJL69" s="237"/>
      <c r="VJM69" s="237"/>
      <c r="VJN69" s="237"/>
      <c r="VJO69" s="237"/>
      <c r="VJP69" s="237"/>
      <c r="VJQ69" s="237"/>
      <c r="VJR69" s="237"/>
      <c r="VJS69" s="237"/>
      <c r="VJT69" s="237"/>
      <c r="VJU69" s="237"/>
      <c r="VJV69" s="237"/>
      <c r="VJW69" s="237"/>
      <c r="VJX69" s="237"/>
      <c r="VJY69" s="237"/>
      <c r="VJZ69" s="237"/>
      <c r="VKA69" s="237"/>
      <c r="VKB69" s="237"/>
      <c r="VKC69" s="237"/>
      <c r="VKD69" s="237"/>
      <c r="VKE69" s="237"/>
      <c r="VKF69" s="237"/>
      <c r="VKG69" s="237"/>
      <c r="VKH69" s="237"/>
      <c r="VKI69" s="237"/>
      <c r="VKJ69" s="237"/>
      <c r="VKK69" s="237"/>
      <c r="VKL69" s="237"/>
      <c r="VKM69" s="237"/>
      <c r="VKN69" s="237"/>
      <c r="VKO69" s="237"/>
      <c r="VKP69" s="237"/>
      <c r="VKQ69" s="237"/>
      <c r="VKR69" s="237"/>
      <c r="VKS69" s="237"/>
      <c r="VKT69" s="237"/>
      <c r="VKU69" s="237"/>
      <c r="VKV69" s="237"/>
      <c r="VKW69" s="237"/>
      <c r="VKX69" s="237"/>
      <c r="VKY69" s="237"/>
      <c r="VKZ69" s="237"/>
      <c r="VLA69" s="237"/>
      <c r="VLB69" s="237"/>
      <c r="VLC69" s="237"/>
      <c r="VLD69" s="237"/>
      <c r="VLE69" s="237"/>
      <c r="VLF69" s="237"/>
      <c r="VLG69" s="237"/>
      <c r="VLH69" s="237"/>
      <c r="VLI69" s="237"/>
      <c r="VLJ69" s="237"/>
      <c r="VLK69" s="237"/>
      <c r="VLL69" s="237"/>
      <c r="VLM69" s="237"/>
      <c r="VLN69" s="237"/>
      <c r="VLO69" s="237"/>
      <c r="VLP69" s="237"/>
      <c r="VLQ69" s="237"/>
      <c r="VLR69" s="237"/>
      <c r="VLS69" s="237"/>
      <c r="VLT69" s="237"/>
      <c r="VLU69" s="237"/>
      <c r="VLV69" s="237"/>
      <c r="VLW69" s="237"/>
      <c r="VLX69" s="237"/>
      <c r="VLY69" s="237"/>
      <c r="VLZ69" s="237"/>
      <c r="VMA69" s="237"/>
      <c r="VMB69" s="237"/>
      <c r="VMC69" s="237"/>
      <c r="VMD69" s="237"/>
      <c r="VME69" s="237"/>
      <c r="VMF69" s="237"/>
      <c r="VMG69" s="237"/>
      <c r="VMH69" s="237"/>
      <c r="VMI69" s="237"/>
      <c r="VMJ69" s="237"/>
      <c r="VMK69" s="237"/>
      <c r="VML69" s="237"/>
      <c r="VMM69" s="237"/>
      <c r="VMN69" s="237"/>
      <c r="VMO69" s="237"/>
      <c r="VMP69" s="237"/>
      <c r="VMQ69" s="237"/>
      <c r="VMR69" s="237"/>
      <c r="VMS69" s="237"/>
      <c r="VMT69" s="237"/>
      <c r="VMU69" s="237"/>
      <c r="VMV69" s="237"/>
      <c r="VMW69" s="237"/>
      <c r="VMX69" s="237"/>
      <c r="VMY69" s="237"/>
      <c r="VMZ69" s="237"/>
      <c r="VNA69" s="237"/>
      <c r="VNB69" s="237"/>
      <c r="VNC69" s="237"/>
      <c r="VND69" s="237"/>
      <c r="VNE69" s="237"/>
      <c r="VNF69" s="237"/>
      <c r="VNG69" s="237"/>
      <c r="VNH69" s="237"/>
      <c r="VNI69" s="237"/>
      <c r="VNJ69" s="237"/>
      <c r="VNK69" s="237"/>
      <c r="VNL69" s="237"/>
      <c r="VNM69" s="237"/>
      <c r="VNN69" s="237"/>
      <c r="VNO69" s="237"/>
      <c r="VNP69" s="237"/>
      <c r="VNQ69" s="237"/>
      <c r="VNR69" s="237"/>
      <c r="VNS69" s="237"/>
      <c r="VNT69" s="237"/>
      <c r="VNU69" s="237"/>
      <c r="VNV69" s="237"/>
      <c r="VNW69" s="237"/>
      <c r="VNX69" s="237"/>
      <c r="VNY69" s="237"/>
      <c r="VNZ69" s="237"/>
      <c r="VOA69" s="237"/>
      <c r="VOB69" s="237"/>
      <c r="VOC69" s="237"/>
      <c r="VOD69" s="237"/>
      <c r="VOE69" s="237"/>
      <c r="VOF69" s="237"/>
      <c r="VOG69" s="237"/>
      <c r="VOH69" s="237"/>
      <c r="VOI69" s="237"/>
      <c r="VOJ69" s="237"/>
      <c r="VOK69" s="237"/>
      <c r="VOL69" s="237"/>
      <c r="VOM69" s="237"/>
      <c r="VON69" s="237"/>
      <c r="VOO69" s="237"/>
      <c r="VOP69" s="237"/>
      <c r="VOQ69" s="237"/>
      <c r="VOR69" s="237"/>
      <c r="VOS69" s="237"/>
      <c r="VOT69" s="237"/>
      <c r="VOU69" s="237"/>
      <c r="VOV69" s="237"/>
      <c r="VOW69" s="237"/>
      <c r="VOX69" s="237"/>
      <c r="VOY69" s="237"/>
      <c r="VOZ69" s="237"/>
      <c r="VPA69" s="237"/>
      <c r="VPB69" s="237"/>
      <c r="VPC69" s="237"/>
      <c r="VPD69" s="237"/>
      <c r="VPE69" s="237"/>
      <c r="VPF69" s="237"/>
      <c r="VPG69" s="237"/>
      <c r="VPH69" s="237"/>
      <c r="VPI69" s="237"/>
      <c r="VPJ69" s="237"/>
      <c r="VPK69" s="237"/>
      <c r="VPL69" s="237"/>
      <c r="VPM69" s="237"/>
      <c r="VPN69" s="237"/>
      <c r="VPO69" s="237"/>
      <c r="VPP69" s="237"/>
      <c r="VPQ69" s="237"/>
      <c r="VPR69" s="237"/>
      <c r="VPS69" s="237"/>
      <c r="VPT69" s="237"/>
      <c r="VPU69" s="237"/>
      <c r="VPV69" s="237"/>
      <c r="VPW69" s="237"/>
      <c r="VPX69" s="237"/>
      <c r="VPY69" s="237"/>
      <c r="VPZ69" s="237"/>
      <c r="VQA69" s="237"/>
      <c r="VQB69" s="237"/>
      <c r="VQC69" s="237"/>
      <c r="VQD69" s="237"/>
      <c r="VQE69" s="237"/>
      <c r="VQF69" s="237"/>
      <c r="VQG69" s="237"/>
      <c r="VQH69" s="237"/>
      <c r="VQI69" s="237"/>
      <c r="VQJ69" s="237"/>
      <c r="VQK69" s="237"/>
      <c r="VQL69" s="237"/>
      <c r="VQM69" s="237"/>
      <c r="VQN69" s="237"/>
      <c r="VQO69" s="237"/>
      <c r="VQP69" s="237"/>
      <c r="VQQ69" s="237"/>
      <c r="VQR69" s="237"/>
      <c r="VQS69" s="237"/>
      <c r="VQT69" s="237"/>
      <c r="VQU69" s="237"/>
      <c r="VQV69" s="237"/>
      <c r="VQW69" s="237"/>
      <c r="VQX69" s="237"/>
      <c r="VQY69" s="237"/>
      <c r="VQZ69" s="237"/>
      <c r="VRA69" s="237"/>
      <c r="VRB69" s="237"/>
      <c r="VRC69" s="237"/>
      <c r="VRD69" s="237"/>
      <c r="VRE69" s="237"/>
      <c r="VRF69" s="237"/>
      <c r="VRG69" s="237"/>
      <c r="VRH69" s="237"/>
      <c r="VRI69" s="237"/>
      <c r="VRJ69" s="237"/>
      <c r="VRK69" s="237"/>
      <c r="VRL69" s="237"/>
      <c r="VRM69" s="237"/>
      <c r="VRN69" s="237"/>
      <c r="VRO69" s="237"/>
      <c r="VRP69" s="237"/>
      <c r="VRQ69" s="237"/>
      <c r="VRR69" s="237"/>
      <c r="VRS69" s="237"/>
      <c r="VRT69" s="237"/>
      <c r="VRU69" s="237"/>
      <c r="VRV69" s="237"/>
      <c r="VRW69" s="237"/>
      <c r="VRX69" s="237"/>
      <c r="VRY69" s="237"/>
      <c r="VRZ69" s="237"/>
      <c r="VSA69" s="237"/>
      <c r="VSB69" s="237"/>
      <c r="VSC69" s="237"/>
      <c r="VSD69" s="237"/>
      <c r="VSE69" s="237"/>
      <c r="VSF69" s="237"/>
      <c r="VSG69" s="237"/>
      <c r="VSH69" s="237"/>
      <c r="VSI69" s="237"/>
      <c r="VSJ69" s="237"/>
      <c r="VSK69" s="237"/>
      <c r="VSL69" s="237"/>
      <c r="VSM69" s="237"/>
      <c r="VSN69" s="237"/>
      <c r="VSO69" s="237"/>
      <c r="VSP69" s="237"/>
      <c r="VSQ69" s="237"/>
      <c r="VSR69" s="237"/>
      <c r="VSS69" s="237"/>
      <c r="VST69" s="237"/>
      <c r="VSU69" s="237"/>
      <c r="VSV69" s="237"/>
      <c r="VSW69" s="237"/>
      <c r="VSX69" s="237"/>
      <c r="VSY69" s="237"/>
      <c r="VSZ69" s="237"/>
      <c r="VTA69" s="237"/>
      <c r="VTB69" s="237"/>
      <c r="VTC69" s="237"/>
      <c r="VTD69" s="237"/>
      <c r="VTE69" s="237"/>
      <c r="VTF69" s="237"/>
      <c r="VTG69" s="237"/>
      <c r="VTH69" s="237"/>
      <c r="VTI69" s="237"/>
      <c r="VTJ69" s="237"/>
      <c r="VTK69" s="237"/>
      <c r="VTL69" s="237"/>
      <c r="VTM69" s="237"/>
      <c r="VTN69" s="237"/>
      <c r="VTO69" s="237"/>
      <c r="VTP69" s="237"/>
      <c r="VTQ69" s="237"/>
      <c r="VTR69" s="237"/>
      <c r="VTS69" s="237"/>
      <c r="VTT69" s="237"/>
      <c r="VTU69" s="237"/>
      <c r="VTV69" s="237"/>
      <c r="VTW69" s="237"/>
      <c r="VTX69" s="237"/>
      <c r="VTY69" s="237"/>
      <c r="VTZ69" s="237"/>
      <c r="VUA69" s="237"/>
      <c r="VUB69" s="237"/>
      <c r="VUC69" s="237"/>
      <c r="VUD69" s="237"/>
      <c r="VUE69" s="237"/>
      <c r="VUF69" s="237"/>
      <c r="VUG69" s="237"/>
      <c r="VUH69" s="237"/>
      <c r="VUI69" s="237"/>
      <c r="VUJ69" s="237"/>
      <c r="VUK69" s="237"/>
      <c r="VUL69" s="237"/>
      <c r="VUM69" s="237"/>
      <c r="VUN69" s="237"/>
      <c r="VUO69" s="237"/>
      <c r="VUP69" s="237"/>
      <c r="VUQ69" s="237"/>
      <c r="VUR69" s="237"/>
      <c r="VUS69" s="237"/>
      <c r="VUT69" s="237"/>
      <c r="VUU69" s="237"/>
      <c r="VUV69" s="237"/>
      <c r="VUW69" s="237"/>
      <c r="VUX69" s="237"/>
      <c r="VUY69" s="237"/>
      <c r="VUZ69" s="237"/>
      <c r="VVA69" s="237"/>
      <c r="VVB69" s="237"/>
      <c r="VVC69" s="237"/>
      <c r="VVD69" s="237"/>
      <c r="VVE69" s="237"/>
      <c r="VVF69" s="237"/>
      <c r="VVG69" s="237"/>
      <c r="VVH69" s="237"/>
      <c r="VVI69" s="237"/>
      <c r="VVJ69" s="237"/>
      <c r="VVK69" s="237"/>
      <c r="VVL69" s="237"/>
      <c r="VVM69" s="237"/>
      <c r="VVN69" s="237"/>
      <c r="VVO69" s="237"/>
      <c r="VVP69" s="237"/>
      <c r="VVQ69" s="237"/>
      <c r="VVR69" s="237"/>
      <c r="VVS69" s="237"/>
      <c r="VVT69" s="237"/>
      <c r="VVU69" s="237"/>
      <c r="VVV69" s="237"/>
      <c r="VVW69" s="237"/>
      <c r="VVX69" s="237"/>
      <c r="VVY69" s="237"/>
      <c r="VVZ69" s="237"/>
      <c r="VWA69" s="237"/>
      <c r="VWB69" s="237"/>
      <c r="VWC69" s="237"/>
      <c r="VWD69" s="237"/>
      <c r="VWE69" s="237"/>
      <c r="VWF69" s="237"/>
      <c r="VWG69" s="237"/>
      <c r="VWH69" s="237"/>
      <c r="VWI69" s="237"/>
      <c r="VWJ69" s="237"/>
      <c r="VWK69" s="237"/>
      <c r="VWL69" s="237"/>
      <c r="VWM69" s="237"/>
      <c r="VWN69" s="237"/>
      <c r="VWO69" s="237"/>
      <c r="VWP69" s="237"/>
      <c r="VWQ69" s="237"/>
      <c r="VWR69" s="237"/>
      <c r="VWS69" s="237"/>
      <c r="VWT69" s="237"/>
      <c r="VWU69" s="237"/>
      <c r="VWV69" s="237"/>
      <c r="VWW69" s="237"/>
      <c r="VWX69" s="237"/>
      <c r="VWY69" s="237"/>
      <c r="VWZ69" s="237"/>
      <c r="VXA69" s="237"/>
      <c r="VXB69" s="237"/>
      <c r="VXC69" s="237"/>
      <c r="VXD69" s="237"/>
      <c r="VXE69" s="237"/>
      <c r="VXF69" s="237"/>
      <c r="VXG69" s="237"/>
      <c r="VXH69" s="237"/>
      <c r="VXI69" s="237"/>
      <c r="VXJ69" s="237"/>
      <c r="VXK69" s="237"/>
      <c r="VXL69" s="237"/>
      <c r="VXM69" s="237"/>
      <c r="VXN69" s="237"/>
      <c r="VXO69" s="237"/>
      <c r="VXP69" s="237"/>
      <c r="VXQ69" s="237"/>
      <c r="VXR69" s="237"/>
      <c r="VXS69" s="237"/>
      <c r="VXT69" s="237"/>
      <c r="VXU69" s="237"/>
      <c r="VXV69" s="237"/>
      <c r="VXW69" s="237"/>
      <c r="VXX69" s="237"/>
      <c r="VXY69" s="237"/>
      <c r="VXZ69" s="237"/>
      <c r="VYA69" s="237"/>
      <c r="VYB69" s="237"/>
      <c r="VYC69" s="237"/>
      <c r="VYD69" s="237"/>
      <c r="VYE69" s="237"/>
      <c r="VYF69" s="237"/>
      <c r="VYG69" s="237"/>
      <c r="VYH69" s="237"/>
      <c r="VYI69" s="237"/>
      <c r="VYJ69" s="237"/>
      <c r="VYK69" s="237"/>
      <c r="VYL69" s="237"/>
      <c r="VYM69" s="237"/>
      <c r="VYN69" s="237"/>
      <c r="VYO69" s="237"/>
      <c r="VYP69" s="237"/>
      <c r="VYQ69" s="237"/>
      <c r="VYR69" s="237"/>
      <c r="VYS69" s="237"/>
      <c r="VYT69" s="237"/>
      <c r="VYU69" s="237"/>
      <c r="VYV69" s="237"/>
      <c r="VYW69" s="237"/>
      <c r="VYX69" s="237"/>
      <c r="VYY69" s="237"/>
      <c r="VYZ69" s="237"/>
      <c r="VZA69" s="237"/>
      <c r="VZB69" s="237"/>
      <c r="VZC69" s="237"/>
      <c r="VZD69" s="237"/>
      <c r="VZE69" s="237"/>
      <c r="VZF69" s="237"/>
      <c r="VZG69" s="237"/>
      <c r="VZH69" s="237"/>
      <c r="VZI69" s="237"/>
      <c r="VZJ69" s="237"/>
      <c r="VZK69" s="237"/>
      <c r="VZL69" s="237"/>
      <c r="VZM69" s="237"/>
      <c r="VZN69" s="237"/>
      <c r="VZO69" s="237"/>
      <c r="VZP69" s="237"/>
      <c r="VZQ69" s="237"/>
      <c r="VZR69" s="237"/>
      <c r="VZS69" s="237"/>
      <c r="VZT69" s="237"/>
      <c r="VZU69" s="237"/>
      <c r="VZV69" s="237"/>
      <c r="VZW69" s="237"/>
      <c r="VZX69" s="237"/>
      <c r="VZY69" s="237"/>
      <c r="VZZ69" s="237"/>
      <c r="WAA69" s="237"/>
      <c r="WAB69" s="237"/>
      <c r="WAC69" s="237"/>
      <c r="WAD69" s="237"/>
      <c r="WAE69" s="237"/>
      <c r="WAF69" s="237"/>
      <c r="WAG69" s="237"/>
      <c r="WAH69" s="237"/>
      <c r="WAI69" s="237"/>
      <c r="WAJ69" s="237"/>
      <c r="WAK69" s="237"/>
      <c r="WAL69" s="237"/>
      <c r="WAM69" s="237"/>
      <c r="WAN69" s="237"/>
      <c r="WAO69" s="237"/>
      <c r="WAP69" s="237"/>
      <c r="WAQ69" s="237"/>
      <c r="WAR69" s="237"/>
      <c r="WAS69" s="237"/>
      <c r="WAT69" s="237"/>
      <c r="WAU69" s="237"/>
      <c r="WAV69" s="237"/>
      <c r="WAW69" s="237"/>
      <c r="WAX69" s="237"/>
      <c r="WAY69" s="237"/>
      <c r="WAZ69" s="237"/>
      <c r="WBA69" s="237"/>
      <c r="WBB69" s="237"/>
      <c r="WBC69" s="237"/>
      <c r="WBD69" s="237"/>
      <c r="WBE69" s="237"/>
      <c r="WBF69" s="237"/>
      <c r="WBG69" s="237"/>
      <c r="WBH69" s="237"/>
      <c r="WBI69" s="237"/>
      <c r="WBJ69" s="237"/>
      <c r="WBK69" s="237"/>
      <c r="WBL69" s="237"/>
      <c r="WBM69" s="237"/>
      <c r="WBN69" s="237"/>
      <c r="WBO69" s="237"/>
      <c r="WBP69" s="237"/>
      <c r="WBQ69" s="237"/>
      <c r="WBR69" s="237"/>
      <c r="WBS69" s="237"/>
      <c r="WBT69" s="237"/>
      <c r="WBU69" s="237"/>
      <c r="WBV69" s="237"/>
      <c r="WBW69" s="237"/>
      <c r="WBX69" s="237"/>
      <c r="WBY69" s="237"/>
      <c r="WBZ69" s="237"/>
      <c r="WCA69" s="237"/>
      <c r="WCB69" s="237"/>
      <c r="WCC69" s="237"/>
      <c r="WCD69" s="237"/>
      <c r="WCE69" s="237"/>
      <c r="WCF69" s="237"/>
      <c r="WCG69" s="237"/>
      <c r="WCH69" s="237"/>
      <c r="WCI69" s="237"/>
      <c r="WCJ69" s="237"/>
      <c r="WCK69" s="237"/>
      <c r="WCL69" s="237"/>
      <c r="WCM69" s="237"/>
      <c r="WCN69" s="237"/>
      <c r="WCO69" s="237"/>
      <c r="WCP69" s="237"/>
      <c r="WCQ69" s="237"/>
      <c r="WCR69" s="237"/>
      <c r="WCS69" s="237"/>
      <c r="WCT69" s="237"/>
      <c r="WCU69" s="237"/>
      <c r="WCV69" s="237"/>
      <c r="WCW69" s="237"/>
      <c r="WCX69" s="237"/>
      <c r="WCY69" s="237"/>
      <c r="WCZ69" s="237"/>
      <c r="WDA69" s="237"/>
      <c r="WDB69" s="237"/>
      <c r="WDC69" s="237"/>
      <c r="WDD69" s="237"/>
      <c r="WDE69" s="237"/>
      <c r="WDF69" s="237"/>
      <c r="WDG69" s="237"/>
      <c r="WDH69" s="237"/>
      <c r="WDI69" s="237"/>
      <c r="WDJ69" s="237"/>
      <c r="WDK69" s="237"/>
      <c r="WDL69" s="237"/>
      <c r="WDM69" s="237"/>
      <c r="WDN69" s="237"/>
      <c r="WDO69" s="237"/>
      <c r="WDP69" s="237"/>
      <c r="WDQ69" s="237"/>
      <c r="WDR69" s="237"/>
      <c r="WDS69" s="237"/>
      <c r="WDT69" s="237"/>
      <c r="WDU69" s="237"/>
      <c r="WDV69" s="237"/>
      <c r="WDW69" s="237"/>
      <c r="WDX69" s="237"/>
      <c r="WDY69" s="237"/>
      <c r="WDZ69" s="237"/>
      <c r="WEA69" s="237"/>
      <c r="WEB69" s="237"/>
      <c r="WEC69" s="237"/>
      <c r="WED69" s="237"/>
      <c r="WEE69" s="237"/>
      <c r="WEF69" s="237"/>
      <c r="WEG69" s="237"/>
      <c r="WEH69" s="237"/>
      <c r="WEI69" s="237"/>
      <c r="WEJ69" s="237"/>
      <c r="WEK69" s="237"/>
      <c r="WEL69" s="237"/>
      <c r="WEM69" s="237"/>
      <c r="WEN69" s="237"/>
      <c r="WEO69" s="237"/>
      <c r="WEP69" s="237"/>
      <c r="WEQ69" s="237"/>
      <c r="WER69" s="237"/>
      <c r="WES69" s="237"/>
      <c r="WET69" s="237"/>
      <c r="WEU69" s="237"/>
      <c r="WEV69" s="237"/>
      <c r="WEW69" s="237"/>
      <c r="WEX69" s="237"/>
      <c r="WEY69" s="237"/>
      <c r="WEZ69" s="237"/>
      <c r="WFA69" s="237"/>
      <c r="WFB69" s="237"/>
      <c r="WFC69" s="237"/>
      <c r="WFD69" s="237"/>
      <c r="WFE69" s="237"/>
      <c r="WFF69" s="237"/>
      <c r="WFG69" s="237"/>
      <c r="WFH69" s="237"/>
      <c r="WFI69" s="237"/>
      <c r="WFJ69" s="237"/>
      <c r="WFK69" s="237"/>
      <c r="WFL69" s="237"/>
      <c r="WFM69" s="237"/>
      <c r="WFN69" s="237"/>
      <c r="WFO69" s="237"/>
      <c r="WFP69" s="237"/>
      <c r="WFQ69" s="237"/>
      <c r="WFR69" s="237"/>
      <c r="WFS69" s="237"/>
      <c r="WFT69" s="237"/>
      <c r="WFU69" s="237"/>
      <c r="WFV69" s="237"/>
      <c r="WFW69" s="237"/>
      <c r="WFX69" s="237"/>
      <c r="WFY69" s="237"/>
      <c r="WFZ69" s="237"/>
      <c r="WGA69" s="237"/>
      <c r="WGB69" s="237"/>
      <c r="WGC69" s="237"/>
      <c r="WGD69" s="237"/>
      <c r="WGE69" s="237"/>
      <c r="WGF69" s="237"/>
      <c r="WGG69" s="237"/>
      <c r="WGH69" s="237"/>
      <c r="WGI69" s="237"/>
      <c r="WGJ69" s="237"/>
      <c r="WGK69" s="237"/>
      <c r="WGL69" s="237"/>
      <c r="WGM69" s="237"/>
      <c r="WGN69" s="237"/>
      <c r="WGO69" s="237"/>
      <c r="WGP69" s="237"/>
      <c r="WGQ69" s="237"/>
      <c r="WGR69" s="237"/>
      <c r="WGS69" s="237"/>
      <c r="WGT69" s="237"/>
      <c r="WGU69" s="237"/>
      <c r="WGV69" s="237"/>
      <c r="WGW69" s="237"/>
      <c r="WGX69" s="237"/>
      <c r="WGY69" s="237"/>
      <c r="WGZ69" s="237"/>
      <c r="WHA69" s="237"/>
      <c r="WHB69" s="237"/>
      <c r="WHC69" s="237"/>
      <c r="WHD69" s="237"/>
      <c r="WHE69" s="237"/>
      <c r="WHF69" s="237"/>
      <c r="WHG69" s="237"/>
      <c r="WHH69" s="237"/>
      <c r="WHI69" s="237"/>
      <c r="WHJ69" s="237"/>
      <c r="WHK69" s="237"/>
      <c r="WHL69" s="237"/>
      <c r="WHM69" s="237"/>
      <c r="WHN69" s="237"/>
      <c r="WHO69" s="237"/>
      <c r="WHP69" s="237"/>
      <c r="WHQ69" s="237"/>
      <c r="WHR69" s="237"/>
      <c r="WHS69" s="237"/>
      <c r="WHT69" s="237"/>
      <c r="WHU69" s="237"/>
      <c r="WHV69" s="237"/>
      <c r="WHW69" s="237"/>
      <c r="WHX69" s="237"/>
      <c r="WHY69" s="237"/>
      <c r="WHZ69" s="237"/>
      <c r="WIA69" s="237"/>
      <c r="WIB69" s="237"/>
      <c r="WIC69" s="237"/>
      <c r="WID69" s="237"/>
      <c r="WIE69" s="237"/>
      <c r="WIF69" s="237"/>
      <c r="WIG69" s="237"/>
      <c r="WIH69" s="237"/>
      <c r="WII69" s="237"/>
      <c r="WIJ69" s="237"/>
      <c r="WIK69" s="237"/>
      <c r="WIL69" s="237"/>
      <c r="WIM69" s="237"/>
      <c r="WIN69" s="237"/>
      <c r="WIO69" s="237"/>
      <c r="WIP69" s="237"/>
      <c r="WIQ69" s="237"/>
      <c r="WIR69" s="237"/>
      <c r="WIS69" s="237"/>
      <c r="WIT69" s="237"/>
      <c r="WIU69" s="237"/>
      <c r="WIV69" s="237"/>
      <c r="WIW69" s="237"/>
      <c r="WIX69" s="237"/>
      <c r="WIY69" s="237"/>
      <c r="WIZ69" s="237"/>
      <c r="WJA69" s="237"/>
      <c r="WJB69" s="237"/>
      <c r="WJC69" s="237"/>
      <c r="WJD69" s="237"/>
      <c r="WJE69" s="237"/>
      <c r="WJF69" s="237"/>
      <c r="WJG69" s="237"/>
      <c r="WJH69" s="237"/>
      <c r="WJI69" s="237"/>
      <c r="WJJ69" s="237"/>
      <c r="WJK69" s="237"/>
      <c r="WJL69" s="237"/>
      <c r="WJM69" s="237"/>
      <c r="WJN69" s="237"/>
      <c r="WJO69" s="237"/>
      <c r="WJP69" s="237"/>
      <c r="WJQ69" s="237"/>
      <c r="WJR69" s="237"/>
      <c r="WJS69" s="237"/>
      <c r="WJT69" s="237"/>
      <c r="WJU69" s="237"/>
      <c r="WJV69" s="237"/>
      <c r="WJW69" s="237"/>
      <c r="WJX69" s="237"/>
      <c r="WJY69" s="237"/>
      <c r="WJZ69" s="237"/>
      <c r="WKA69" s="237"/>
      <c r="WKB69" s="237"/>
      <c r="WKC69" s="237"/>
      <c r="WKD69" s="237"/>
      <c r="WKE69" s="237"/>
      <c r="WKF69" s="237"/>
      <c r="WKG69" s="237"/>
      <c r="WKH69" s="237"/>
      <c r="WKI69" s="237"/>
      <c r="WKJ69" s="237"/>
      <c r="WKK69" s="237"/>
      <c r="WKL69" s="237"/>
      <c r="WKM69" s="237"/>
      <c r="WKN69" s="237"/>
      <c r="WKO69" s="237"/>
      <c r="WKP69" s="237"/>
      <c r="WKQ69" s="237"/>
      <c r="WKR69" s="237"/>
      <c r="WKS69" s="237"/>
      <c r="WKT69" s="237"/>
      <c r="WKU69" s="237"/>
      <c r="WKV69" s="237"/>
      <c r="WKW69" s="237"/>
      <c r="WKX69" s="237"/>
      <c r="WKY69" s="237"/>
      <c r="WKZ69" s="237"/>
      <c r="WLA69" s="237"/>
      <c r="WLB69" s="237"/>
      <c r="WLC69" s="237"/>
      <c r="WLD69" s="237"/>
      <c r="WLE69" s="237"/>
      <c r="WLF69" s="237"/>
      <c r="WLG69" s="237"/>
      <c r="WLH69" s="237"/>
      <c r="WLI69" s="237"/>
      <c r="WLJ69" s="237"/>
      <c r="WLK69" s="237"/>
      <c r="WLL69" s="237"/>
      <c r="WLM69" s="237"/>
      <c r="WLN69" s="237"/>
      <c r="WLO69" s="237"/>
      <c r="WLP69" s="237"/>
      <c r="WLQ69" s="237"/>
      <c r="WLR69" s="237"/>
      <c r="WLS69" s="237"/>
      <c r="WLT69" s="237"/>
      <c r="WLU69" s="237"/>
      <c r="WLV69" s="237"/>
      <c r="WLW69" s="237"/>
      <c r="WLX69" s="237"/>
      <c r="WLY69" s="237"/>
      <c r="WLZ69" s="237"/>
      <c r="WMA69" s="237"/>
      <c r="WMB69" s="237"/>
      <c r="WMC69" s="237"/>
      <c r="WMD69" s="237"/>
      <c r="WME69" s="237"/>
      <c r="WMF69" s="237"/>
      <c r="WMG69" s="237"/>
      <c r="WMH69" s="237"/>
      <c r="WMI69" s="237"/>
      <c r="WMJ69" s="237"/>
      <c r="WMK69" s="237"/>
      <c r="WML69" s="237"/>
      <c r="WMM69" s="237"/>
      <c r="WMN69" s="237"/>
      <c r="WMO69" s="237"/>
      <c r="WMP69" s="237"/>
      <c r="WMQ69" s="237"/>
      <c r="WMR69" s="237"/>
      <c r="WMS69" s="237"/>
      <c r="WMT69" s="237"/>
      <c r="WMU69" s="237"/>
      <c r="WMV69" s="237"/>
      <c r="WMW69" s="237"/>
      <c r="WMX69" s="237"/>
      <c r="WMY69" s="237"/>
      <c r="WMZ69" s="237"/>
      <c r="WNA69" s="237"/>
      <c r="WNB69" s="237"/>
      <c r="WNC69" s="237"/>
      <c r="WND69" s="237"/>
      <c r="WNE69" s="237"/>
      <c r="WNF69" s="237"/>
      <c r="WNG69" s="237"/>
      <c r="WNH69" s="237"/>
      <c r="WNI69" s="237"/>
      <c r="WNJ69" s="237"/>
      <c r="WNK69" s="237"/>
      <c r="WNL69" s="237"/>
      <c r="WNM69" s="237"/>
      <c r="WNN69" s="237"/>
      <c r="WNO69" s="237"/>
      <c r="WNP69" s="237"/>
      <c r="WNQ69" s="237"/>
      <c r="WNR69" s="237"/>
      <c r="WNS69" s="237"/>
      <c r="WNT69" s="237"/>
      <c r="WNU69" s="237"/>
      <c r="WNV69" s="237"/>
      <c r="WNW69" s="237"/>
      <c r="WNX69" s="237"/>
      <c r="WNY69" s="237"/>
      <c r="WNZ69" s="237"/>
      <c r="WOA69" s="237"/>
      <c r="WOB69" s="237"/>
      <c r="WOC69" s="237"/>
      <c r="WOD69" s="237"/>
      <c r="WOE69" s="237"/>
      <c r="WOF69" s="237"/>
      <c r="WOG69" s="237"/>
      <c r="WOH69" s="237"/>
      <c r="WOI69" s="237"/>
      <c r="WOJ69" s="237"/>
      <c r="WOK69" s="237"/>
      <c r="WOL69" s="237"/>
      <c r="WOM69" s="237"/>
      <c r="WON69" s="237"/>
      <c r="WOO69" s="237"/>
      <c r="WOP69" s="237"/>
      <c r="WOQ69" s="237"/>
      <c r="WOR69" s="237"/>
      <c r="WOS69" s="237"/>
      <c r="WOT69" s="237"/>
      <c r="WOU69" s="237"/>
      <c r="WOV69" s="237"/>
      <c r="WOW69" s="237"/>
      <c r="WOX69" s="237"/>
      <c r="WOY69" s="237"/>
      <c r="WOZ69" s="237"/>
      <c r="WPA69" s="237"/>
      <c r="WPB69" s="237"/>
      <c r="WPC69" s="237"/>
      <c r="WPD69" s="237"/>
      <c r="WPE69" s="237"/>
      <c r="WPF69" s="237"/>
      <c r="WPG69" s="237"/>
      <c r="WPH69" s="237"/>
      <c r="WPI69" s="237"/>
      <c r="WPJ69" s="237"/>
      <c r="WPK69" s="237"/>
      <c r="WPL69" s="237"/>
      <c r="WPM69" s="237"/>
      <c r="WPN69" s="237"/>
      <c r="WPO69" s="237"/>
      <c r="WPP69" s="237"/>
      <c r="WPQ69" s="237"/>
      <c r="WPR69" s="237"/>
      <c r="WPS69" s="237"/>
      <c r="WPT69" s="237"/>
      <c r="WPU69" s="237"/>
      <c r="WPV69" s="237"/>
      <c r="WPW69" s="237"/>
      <c r="WPX69" s="237"/>
      <c r="WPY69" s="237"/>
      <c r="WPZ69" s="237"/>
      <c r="WQA69" s="237"/>
      <c r="WQB69" s="237"/>
      <c r="WQC69" s="237"/>
      <c r="WQD69" s="237"/>
      <c r="WQE69" s="237"/>
      <c r="WQF69" s="237"/>
      <c r="WQG69" s="237"/>
      <c r="WQH69" s="237"/>
      <c r="WQI69" s="237"/>
      <c r="WQJ69" s="237"/>
      <c r="WQK69" s="237"/>
      <c r="WQL69" s="237"/>
      <c r="WQM69" s="237"/>
      <c r="WQN69" s="237"/>
      <c r="WQO69" s="237"/>
      <c r="WQP69" s="237"/>
      <c r="WQQ69" s="237"/>
      <c r="WQR69" s="237"/>
      <c r="WQS69" s="237"/>
      <c r="WQT69" s="237"/>
      <c r="WQU69" s="237"/>
      <c r="WQV69" s="237"/>
      <c r="WQW69" s="237"/>
      <c r="WQX69" s="237"/>
      <c r="WQY69" s="237"/>
      <c r="WQZ69" s="237"/>
      <c r="WRA69" s="237"/>
      <c r="WRB69" s="237"/>
      <c r="WRC69" s="237"/>
      <c r="WRD69" s="237"/>
      <c r="WRE69" s="237"/>
      <c r="WRF69" s="237"/>
      <c r="WRG69" s="237"/>
      <c r="WRH69" s="237"/>
      <c r="WRI69" s="237"/>
      <c r="WRJ69" s="237"/>
      <c r="WRK69" s="237"/>
      <c r="WRL69" s="237"/>
      <c r="WRM69" s="237"/>
      <c r="WRN69" s="237"/>
      <c r="WRO69" s="237"/>
      <c r="WRP69" s="237"/>
      <c r="WRQ69" s="237"/>
      <c r="WRR69" s="237"/>
      <c r="WRS69" s="237"/>
      <c r="WRT69" s="237"/>
      <c r="WRU69" s="237"/>
      <c r="WRV69" s="237"/>
      <c r="WRW69" s="237"/>
      <c r="WRX69" s="237"/>
      <c r="WRY69" s="237"/>
      <c r="WRZ69" s="237"/>
      <c r="WSA69" s="237"/>
      <c r="WSB69" s="237"/>
      <c r="WSC69" s="237"/>
      <c r="WSD69" s="237"/>
      <c r="WSE69" s="237"/>
      <c r="WSF69" s="237"/>
      <c r="WSG69" s="237"/>
      <c r="WSH69" s="237"/>
      <c r="WSI69" s="237"/>
      <c r="WSJ69" s="237"/>
      <c r="WSK69" s="237"/>
      <c r="WSL69" s="237"/>
      <c r="WSM69" s="237"/>
      <c r="WSN69" s="237"/>
      <c r="WSO69" s="237"/>
      <c r="WSP69" s="237"/>
      <c r="WSQ69" s="237"/>
      <c r="WSR69" s="237"/>
      <c r="WSS69" s="237"/>
      <c r="WST69" s="237"/>
      <c r="WSU69" s="237"/>
      <c r="WSV69" s="237"/>
      <c r="WSW69" s="237"/>
      <c r="WSX69" s="237"/>
      <c r="WSY69" s="237"/>
      <c r="WSZ69" s="237"/>
      <c r="WTA69" s="237"/>
      <c r="WTB69" s="237"/>
      <c r="WTC69" s="237"/>
      <c r="WTD69" s="237"/>
      <c r="WTE69" s="237"/>
      <c r="WTF69" s="237"/>
      <c r="WTG69" s="237"/>
      <c r="WTH69" s="237"/>
      <c r="WTI69" s="237"/>
      <c r="WTJ69" s="237"/>
      <c r="WTK69" s="237"/>
      <c r="WTL69" s="237"/>
      <c r="WTM69" s="237"/>
      <c r="WTN69" s="237"/>
      <c r="WTO69" s="237"/>
      <c r="WTP69" s="237"/>
      <c r="WTQ69" s="237"/>
      <c r="WTR69" s="237"/>
      <c r="WTS69" s="237"/>
      <c r="WTT69" s="237"/>
      <c r="WTU69" s="237"/>
      <c r="WTV69" s="237"/>
      <c r="WTW69" s="237"/>
      <c r="WTX69" s="237"/>
      <c r="WTY69" s="237"/>
      <c r="WTZ69" s="237"/>
      <c r="WUA69" s="237"/>
      <c r="WUB69" s="237"/>
      <c r="WUC69" s="237"/>
      <c r="WUD69" s="237"/>
      <c r="WUE69" s="237"/>
      <c r="WUF69" s="237"/>
      <c r="WUG69" s="237"/>
      <c r="WUH69" s="237"/>
      <c r="WUI69" s="237"/>
      <c r="WUJ69" s="237"/>
      <c r="WUK69" s="237"/>
      <c r="WUL69" s="237"/>
      <c r="WUM69" s="237"/>
      <c r="WUN69" s="237"/>
      <c r="WUO69" s="237"/>
      <c r="WUP69" s="237"/>
      <c r="WUQ69" s="237"/>
      <c r="WUR69" s="237"/>
      <c r="WUS69" s="237"/>
      <c r="WUT69" s="237"/>
      <c r="WUU69" s="237"/>
      <c r="WUV69" s="237"/>
      <c r="WUW69" s="237"/>
      <c r="WUX69" s="237"/>
      <c r="WUY69" s="237"/>
      <c r="WUZ69" s="237"/>
      <c r="WVA69" s="237"/>
      <c r="WVB69" s="237"/>
      <c r="WVC69" s="237"/>
      <c r="WVD69" s="237"/>
      <c r="WVE69" s="237"/>
      <c r="WVF69" s="237"/>
      <c r="WVG69" s="237"/>
      <c r="WVH69" s="237"/>
      <c r="WVI69" s="237"/>
      <c r="WVJ69" s="237"/>
      <c r="WVK69" s="237"/>
      <c r="WVL69" s="237"/>
      <c r="WVM69" s="237"/>
      <c r="WVN69" s="237"/>
      <c r="WVO69" s="237"/>
      <c r="WVP69" s="237"/>
      <c r="WVQ69" s="237"/>
      <c r="WVR69" s="237"/>
      <c r="WVS69" s="237"/>
      <c r="WVT69" s="237"/>
      <c r="WVU69" s="237"/>
      <c r="WVV69" s="237"/>
      <c r="WVW69" s="237"/>
      <c r="WVX69" s="237"/>
      <c r="WVY69" s="237"/>
      <c r="WVZ69" s="237"/>
      <c r="WWA69" s="237"/>
      <c r="WWB69" s="237"/>
      <c r="WWC69" s="237"/>
      <c r="WWD69" s="237"/>
      <c r="WWE69" s="237"/>
      <c r="WWF69" s="237"/>
      <c r="WWG69" s="237"/>
      <c r="WWH69" s="237"/>
      <c r="WWI69" s="237"/>
      <c r="WWJ69" s="237"/>
      <c r="WWK69" s="237"/>
      <c r="WWL69" s="237"/>
      <c r="WWM69" s="237"/>
      <c r="WWN69" s="237"/>
      <c r="WWO69" s="237"/>
      <c r="WWP69" s="237"/>
      <c r="WWQ69" s="237"/>
      <c r="WWR69" s="237"/>
      <c r="WWS69" s="237"/>
      <c r="WWT69" s="237"/>
      <c r="WWU69" s="237"/>
      <c r="WWV69" s="237"/>
      <c r="WWW69" s="237"/>
      <c r="WWX69" s="237"/>
      <c r="WWY69" s="237"/>
      <c r="WWZ69" s="237"/>
      <c r="WXA69" s="237"/>
      <c r="WXB69" s="237"/>
      <c r="WXC69" s="237"/>
      <c r="WXD69" s="237"/>
      <c r="WXE69" s="237"/>
      <c r="WXF69" s="237"/>
      <c r="WXG69" s="237"/>
      <c r="WXH69" s="237"/>
      <c r="WXI69" s="237"/>
      <c r="WXJ69" s="237"/>
      <c r="WXK69" s="237"/>
      <c r="WXL69" s="237"/>
      <c r="WXM69" s="237"/>
      <c r="WXN69" s="237"/>
      <c r="WXO69" s="237"/>
      <c r="WXP69" s="237"/>
      <c r="WXQ69" s="237"/>
      <c r="WXR69" s="237"/>
      <c r="WXS69" s="237"/>
      <c r="WXT69" s="237"/>
      <c r="WXU69" s="237"/>
      <c r="WXV69" s="237"/>
      <c r="WXW69" s="237"/>
      <c r="WXX69" s="237"/>
      <c r="WXY69" s="237"/>
      <c r="WXZ69" s="237"/>
      <c r="WYA69" s="237"/>
      <c r="WYB69" s="237"/>
      <c r="WYC69" s="237"/>
      <c r="WYD69" s="237"/>
      <c r="WYE69" s="237"/>
      <c r="WYF69" s="237"/>
      <c r="WYG69" s="237"/>
      <c r="WYH69" s="237"/>
      <c r="WYI69" s="237"/>
      <c r="WYJ69" s="237"/>
      <c r="WYK69" s="237"/>
      <c r="WYL69" s="237"/>
      <c r="WYM69" s="237"/>
      <c r="WYN69" s="237"/>
      <c r="WYO69" s="237"/>
      <c r="WYP69" s="237"/>
      <c r="WYQ69" s="237"/>
      <c r="WYR69" s="237"/>
      <c r="WYS69" s="237"/>
      <c r="WYT69" s="237"/>
      <c r="WYU69" s="237"/>
      <c r="WYV69" s="237"/>
      <c r="WYW69" s="237"/>
      <c r="WYX69" s="237"/>
      <c r="WYY69" s="237"/>
      <c r="WYZ69" s="237"/>
      <c r="WZA69" s="237"/>
      <c r="WZB69" s="237"/>
      <c r="WZC69" s="237"/>
      <c r="WZD69" s="237"/>
      <c r="WZE69" s="237"/>
      <c r="WZF69" s="237"/>
      <c r="WZG69" s="237"/>
      <c r="WZH69" s="237"/>
      <c r="WZI69" s="237"/>
      <c r="WZJ69" s="237"/>
      <c r="WZK69" s="237"/>
      <c r="WZL69" s="237"/>
      <c r="WZM69" s="237"/>
      <c r="WZN69" s="237"/>
      <c r="WZO69" s="237"/>
      <c r="WZP69" s="237"/>
      <c r="WZQ69" s="237"/>
      <c r="WZR69" s="237"/>
      <c r="WZS69" s="237"/>
      <c r="WZT69" s="237"/>
      <c r="WZU69" s="237"/>
      <c r="WZV69" s="237"/>
      <c r="WZW69" s="237"/>
      <c r="WZX69" s="237"/>
      <c r="WZY69" s="237"/>
      <c r="WZZ69" s="237"/>
      <c r="XAA69" s="237"/>
      <c r="XAB69" s="237"/>
      <c r="XAC69" s="237"/>
      <c r="XAD69" s="237"/>
      <c r="XAE69" s="237"/>
      <c r="XAF69" s="237"/>
      <c r="XAG69" s="237"/>
      <c r="XAH69" s="237"/>
      <c r="XAI69" s="237"/>
      <c r="XAJ69" s="237"/>
      <c r="XAK69" s="237"/>
      <c r="XAL69" s="237"/>
      <c r="XAM69" s="237"/>
      <c r="XAN69" s="237"/>
      <c r="XAO69" s="237"/>
      <c r="XAP69" s="237"/>
      <c r="XAQ69" s="237"/>
      <c r="XAR69" s="237"/>
      <c r="XAS69" s="237"/>
      <c r="XAT69" s="237"/>
      <c r="XAU69" s="237"/>
      <c r="XAV69" s="237"/>
      <c r="XAW69" s="237"/>
      <c r="XAX69" s="237"/>
      <c r="XAY69" s="237"/>
      <c r="XAZ69" s="237"/>
      <c r="XBA69" s="237"/>
      <c r="XBB69" s="237"/>
      <c r="XBC69" s="237"/>
      <c r="XBD69" s="237"/>
      <c r="XBE69" s="237"/>
      <c r="XBF69" s="237"/>
      <c r="XBG69" s="237"/>
      <c r="XBH69" s="237"/>
      <c r="XBI69" s="237"/>
      <c r="XBJ69" s="237"/>
      <c r="XBK69" s="237"/>
      <c r="XBL69" s="237"/>
      <c r="XBM69" s="237"/>
      <c r="XBN69" s="237"/>
      <c r="XBO69" s="237"/>
      <c r="XBP69" s="237"/>
      <c r="XBQ69" s="237"/>
      <c r="XBR69" s="237"/>
      <c r="XBS69" s="237"/>
      <c r="XBT69" s="237"/>
      <c r="XBU69" s="237"/>
      <c r="XBV69" s="237"/>
      <c r="XBW69" s="237"/>
      <c r="XBX69" s="237"/>
      <c r="XBY69" s="237"/>
      <c r="XBZ69" s="237"/>
      <c r="XCA69" s="237"/>
      <c r="XCB69" s="237"/>
      <c r="XCC69" s="237"/>
      <c r="XCD69" s="237"/>
      <c r="XCE69" s="237"/>
      <c r="XCF69" s="237"/>
      <c r="XCG69" s="237"/>
      <c r="XCH69" s="237"/>
      <c r="XCI69" s="237"/>
      <c r="XCJ69" s="237"/>
      <c r="XCK69" s="237"/>
      <c r="XCL69" s="237"/>
      <c r="XCM69" s="237"/>
      <c r="XCN69" s="237"/>
      <c r="XCO69" s="237"/>
      <c r="XCP69" s="237"/>
      <c r="XCQ69" s="237"/>
      <c r="XCR69" s="237"/>
      <c r="XCS69" s="237"/>
      <c r="XCT69" s="237"/>
      <c r="XCU69" s="237"/>
      <c r="XCV69" s="237"/>
      <c r="XCW69" s="237"/>
      <c r="XCX69" s="237"/>
      <c r="XCY69" s="237"/>
      <c r="XCZ69" s="237"/>
      <c r="XDA69" s="237"/>
      <c r="XDB69" s="237"/>
      <c r="XDC69" s="237"/>
      <c r="XDD69" s="237"/>
      <c r="XDE69" s="237"/>
      <c r="XDF69" s="237"/>
      <c r="XDG69" s="237"/>
      <c r="XDH69" s="237"/>
      <c r="XDI69" s="237"/>
      <c r="XDJ69" s="237"/>
      <c r="XDK69" s="237"/>
      <c r="XDL69" s="237"/>
      <c r="XDM69" s="237"/>
      <c r="XDN69" s="237"/>
      <c r="XDO69" s="237"/>
      <c r="XDP69" s="237"/>
      <c r="XDQ69" s="237"/>
      <c r="XDR69" s="237"/>
      <c r="XDS69" s="237"/>
      <c r="XDT69" s="237"/>
      <c r="XDU69" s="237"/>
      <c r="XDV69" s="237"/>
      <c r="XDW69" s="237"/>
      <c r="XDX69" s="237"/>
      <c r="XDY69" s="237"/>
      <c r="XDZ69" s="237"/>
      <c r="XEA69" s="237"/>
      <c r="XEB69" s="237"/>
      <c r="XEC69" s="237"/>
      <c r="XED69" s="237"/>
      <c r="XEE69" s="237"/>
      <c r="XEF69" s="237"/>
      <c r="XEG69" s="237"/>
      <c r="XEH69" s="237"/>
      <c r="XEI69" s="237"/>
      <c r="XEJ69" s="237"/>
      <c r="XEK69" s="237"/>
      <c r="XEL69" s="237"/>
      <c r="XEM69" s="237"/>
      <c r="XEN69" s="237"/>
      <c r="XEO69" s="237"/>
      <c r="XEP69" s="237"/>
      <c r="XEQ69" s="237"/>
      <c r="XER69" s="237"/>
      <c r="XES69" s="237"/>
      <c r="XET69" s="237"/>
      <c r="XEU69" s="237"/>
      <c r="XEV69" s="237"/>
      <c r="XEW69" s="237"/>
      <c r="XEX69" s="237"/>
      <c r="XEY69" s="237"/>
      <c r="XEZ69" s="237"/>
      <c r="XFA69" s="237"/>
      <c r="XFB69" s="237"/>
      <c r="XFC69" s="237"/>
      <c r="XFD69" s="237"/>
    </row>
    <row r="70" spans="1:16384" x14ac:dyDescent="0.25">
      <c r="A70" s="246"/>
      <c r="B70" s="246" t="s">
        <v>3223</v>
      </c>
      <c r="C70" s="246" t="s">
        <v>3224</v>
      </c>
      <c r="D70" s="262" t="s">
        <v>15</v>
      </c>
      <c r="E70" s="246"/>
      <c r="F70" s="258"/>
      <c r="G70" s="245" t="s">
        <v>3223</v>
      </c>
      <c r="H70" s="245" t="s">
        <v>25</v>
      </c>
      <c r="I70" s="245" t="s">
        <v>3225</v>
      </c>
      <c r="J70" s="258"/>
      <c r="K70" s="258"/>
      <c r="L70" s="258"/>
      <c r="M70" s="258" t="s">
        <v>3079</v>
      </c>
      <c r="N70" s="246" t="s">
        <v>2983</v>
      </c>
      <c r="O70" s="246"/>
      <c r="P70" s="246"/>
      <c r="Q70" s="245">
        <v>20180307</v>
      </c>
      <c r="R70" s="258"/>
      <c r="S70" s="258"/>
    </row>
    <row r="71" spans="1:16384" x14ac:dyDescent="0.25">
      <c r="A71" s="246"/>
      <c r="B71" s="246" t="s">
        <v>2824</v>
      </c>
      <c r="C71" s="246" t="s">
        <v>2929</v>
      </c>
      <c r="D71" s="262" t="s">
        <v>15</v>
      </c>
      <c r="E71" s="246"/>
      <c r="F71" s="258"/>
      <c r="G71" s="245" t="s">
        <v>2824</v>
      </c>
      <c r="H71" s="245" t="s">
        <v>50</v>
      </c>
      <c r="I71" s="245" t="s">
        <v>2755</v>
      </c>
      <c r="J71" s="258"/>
      <c r="K71" s="258"/>
      <c r="L71" s="258"/>
      <c r="M71" s="258" t="s">
        <v>3079</v>
      </c>
      <c r="N71" s="246" t="s">
        <v>2983</v>
      </c>
      <c r="O71" s="246"/>
      <c r="P71" s="246"/>
      <c r="Q71" s="245">
        <v>20180208</v>
      </c>
      <c r="R71" s="258"/>
      <c r="S71" s="258"/>
    </row>
    <row r="72" spans="1:16384" x14ac:dyDescent="0.25">
      <c r="A72" s="241"/>
      <c r="B72" s="241" t="s">
        <v>3018</v>
      </c>
      <c r="C72" s="261" t="s">
        <v>3305</v>
      </c>
      <c r="D72" s="261" t="s">
        <v>15</v>
      </c>
      <c r="E72" s="241" t="s">
        <v>2994</v>
      </c>
      <c r="F72" s="268" t="s">
        <v>3017</v>
      </c>
      <c r="G72" s="242"/>
      <c r="H72" s="242"/>
      <c r="I72" s="242" t="s">
        <v>2755</v>
      </c>
      <c r="J72" s="268"/>
      <c r="K72" s="268"/>
      <c r="L72" s="268"/>
      <c r="M72" s="268" t="s">
        <v>3045</v>
      </c>
      <c r="N72" s="255"/>
      <c r="O72" s="255"/>
      <c r="P72" s="254"/>
      <c r="Q72" s="255">
        <v>20180219</v>
      </c>
      <c r="R72" s="293"/>
      <c r="S72" s="293"/>
    </row>
    <row r="73" spans="1:16384" s="237" customFormat="1" x14ac:dyDescent="0.25">
      <c r="A73" s="243"/>
      <c r="B73" s="243" t="s">
        <v>3020</v>
      </c>
      <c r="C73" s="263" t="s">
        <v>3306</v>
      </c>
      <c r="D73" s="263"/>
      <c r="E73" s="243"/>
      <c r="F73" s="253"/>
      <c r="G73" s="238" t="s">
        <v>2803</v>
      </c>
      <c r="H73" s="244" t="s">
        <v>25</v>
      </c>
      <c r="I73" s="244" t="s">
        <v>2755</v>
      </c>
      <c r="J73" s="253"/>
      <c r="K73" s="253"/>
      <c r="L73" s="253"/>
      <c r="M73" s="253" t="s">
        <v>2755</v>
      </c>
      <c r="N73" s="238"/>
      <c r="O73" s="238"/>
      <c r="Q73" s="238">
        <v>20180219</v>
      </c>
      <c r="R73" s="239"/>
      <c r="S73" s="239"/>
    </row>
    <row r="74" spans="1:16384" s="237" customFormat="1" x14ac:dyDescent="0.25">
      <c r="A74" s="243"/>
      <c r="B74" s="243" t="s">
        <v>3019</v>
      </c>
      <c r="C74" s="243" t="s">
        <v>3214</v>
      </c>
      <c r="D74" s="243" t="s">
        <v>3215</v>
      </c>
      <c r="E74" s="243"/>
      <c r="F74" s="253"/>
      <c r="G74" s="244" t="s">
        <v>19</v>
      </c>
      <c r="H74" s="244">
        <v>1</v>
      </c>
      <c r="I74" s="244" t="s">
        <v>2755</v>
      </c>
      <c r="J74" s="253"/>
      <c r="K74" s="253"/>
      <c r="L74" s="253"/>
      <c r="M74" s="253" t="s">
        <v>2755</v>
      </c>
      <c r="N74" s="238"/>
      <c r="O74" s="238"/>
      <c r="P74" s="237" t="s">
        <v>3024</v>
      </c>
      <c r="Q74" s="238">
        <v>20180219</v>
      </c>
      <c r="R74" s="239"/>
      <c r="S74" s="239"/>
    </row>
    <row r="75" spans="1:16384" s="237" customFormat="1" x14ac:dyDescent="0.25">
      <c r="A75" s="243"/>
      <c r="B75" s="243" t="s">
        <v>3021</v>
      </c>
      <c r="C75" s="263" t="s">
        <v>3307</v>
      </c>
      <c r="D75" s="263"/>
      <c r="E75" s="243"/>
      <c r="F75" s="253"/>
      <c r="G75" s="244" t="s">
        <v>28</v>
      </c>
      <c r="H75" s="244">
        <v>1</v>
      </c>
      <c r="I75" s="244" t="s">
        <v>2755</v>
      </c>
      <c r="J75" s="253"/>
      <c r="K75" s="253"/>
      <c r="L75" s="253"/>
      <c r="M75" s="253" t="s">
        <v>2755</v>
      </c>
      <c r="N75" s="238"/>
      <c r="O75" s="238"/>
      <c r="P75" s="237" t="s">
        <v>3034</v>
      </c>
      <c r="Q75" s="238">
        <v>20180219</v>
      </c>
      <c r="R75" s="239"/>
      <c r="S75" s="239"/>
    </row>
    <row r="76" spans="1:16384" x14ac:dyDescent="0.25">
      <c r="A76" s="246"/>
      <c r="B76" s="246" t="s">
        <v>932</v>
      </c>
      <c r="C76" s="248" t="s">
        <v>3014</v>
      </c>
      <c r="D76" s="248" t="s">
        <v>15</v>
      </c>
      <c r="E76" s="246"/>
      <c r="F76" s="258"/>
      <c r="G76" s="245" t="s">
        <v>932</v>
      </c>
      <c r="H76" s="245" t="s">
        <v>2861</v>
      </c>
      <c r="I76" s="245" t="s">
        <v>2755</v>
      </c>
      <c r="J76" s="258"/>
      <c r="K76" s="258"/>
      <c r="L76" s="258"/>
      <c r="M76" s="258" t="s">
        <v>2653</v>
      </c>
      <c r="N76" s="257"/>
      <c r="O76" s="257"/>
      <c r="P76" s="256"/>
      <c r="Q76" s="257">
        <v>20180219</v>
      </c>
      <c r="R76" s="265"/>
      <c r="S76" s="265"/>
    </row>
    <row r="77" spans="1:16384" x14ac:dyDescent="0.25">
      <c r="A77" s="241"/>
      <c r="B77" s="241" t="s">
        <v>779</v>
      </c>
      <c r="C77" s="241" t="s">
        <v>866</v>
      </c>
      <c r="D77" s="261" t="s">
        <v>15</v>
      </c>
      <c r="E77" s="241"/>
      <c r="F77" s="268" t="s">
        <v>2885</v>
      </c>
      <c r="G77" s="242"/>
      <c r="H77" s="242"/>
      <c r="I77" s="242" t="s">
        <v>2653</v>
      </c>
      <c r="J77" s="268"/>
      <c r="K77" s="268"/>
      <c r="L77" s="268"/>
      <c r="M77" s="268" t="s">
        <v>2755</v>
      </c>
      <c r="N77" s="255"/>
      <c r="O77" s="255"/>
      <c r="P77" s="254"/>
      <c r="Q77" s="255">
        <v>20180220</v>
      </c>
      <c r="R77" s="293"/>
      <c r="S77" s="293"/>
    </row>
    <row r="78" spans="1:16384" s="237" customFormat="1" x14ac:dyDescent="0.25">
      <c r="A78" s="243"/>
      <c r="B78" s="243" t="s">
        <v>870</v>
      </c>
      <c r="C78" s="243" t="s">
        <v>1890</v>
      </c>
      <c r="D78" s="232" t="s">
        <v>15</v>
      </c>
      <c r="E78" s="243"/>
      <c r="F78" s="253"/>
      <c r="G78" s="235" t="s">
        <v>450</v>
      </c>
      <c r="H78" s="244">
        <v>1</v>
      </c>
      <c r="I78" s="244" t="s">
        <v>2653</v>
      </c>
      <c r="J78" s="253"/>
      <c r="K78" s="253"/>
      <c r="L78" s="253"/>
      <c r="M78" s="253" t="s">
        <v>2653</v>
      </c>
      <c r="N78" s="238"/>
      <c r="O78" s="238"/>
      <c r="Q78" s="238">
        <v>20180220</v>
      </c>
      <c r="R78" s="239"/>
      <c r="S78" s="239"/>
    </row>
    <row r="79" spans="1:16384" x14ac:dyDescent="0.25">
      <c r="A79" s="241"/>
      <c r="B79" s="241" t="s">
        <v>3291</v>
      </c>
      <c r="C79" s="241"/>
      <c r="D79" s="261"/>
      <c r="E79" s="241"/>
      <c r="F79" s="268"/>
      <c r="G79" s="242"/>
      <c r="H79" s="242"/>
      <c r="I79" s="242"/>
      <c r="J79" s="268"/>
      <c r="K79" s="268"/>
      <c r="L79" s="268"/>
      <c r="M79" s="268"/>
      <c r="N79" s="255"/>
      <c r="O79" s="255"/>
      <c r="P79" s="254"/>
      <c r="Q79" s="255">
        <v>20180313</v>
      </c>
      <c r="R79" s="293"/>
      <c r="S79" s="293"/>
    </row>
    <row r="80" spans="1:16384" s="237" customFormat="1" x14ac:dyDescent="0.25">
      <c r="A80" s="243"/>
      <c r="B80" s="243" t="s">
        <v>3292</v>
      </c>
      <c r="C80" s="243" t="s">
        <v>3293</v>
      </c>
      <c r="D80" s="232"/>
      <c r="E80" s="243"/>
      <c r="F80" s="253"/>
      <c r="G80" s="235" t="s">
        <v>23</v>
      </c>
      <c r="H80" s="244" t="s">
        <v>25</v>
      </c>
      <c r="I80" s="244" t="s">
        <v>2653</v>
      </c>
      <c r="J80" s="253"/>
      <c r="K80" s="253"/>
      <c r="L80" s="253"/>
      <c r="M80" s="253"/>
      <c r="N80" s="238"/>
      <c r="O80" s="238"/>
      <c r="Q80" s="238">
        <v>20180313</v>
      </c>
      <c r="R80" s="239" t="s">
        <v>1137</v>
      </c>
      <c r="S80" s="239"/>
    </row>
    <row r="81" spans="1:26" s="237" customFormat="1" x14ac:dyDescent="0.25">
      <c r="A81" s="243"/>
      <c r="B81" s="243" t="s">
        <v>3295</v>
      </c>
      <c r="C81" s="243" t="s">
        <v>1901</v>
      </c>
      <c r="D81" s="306" t="s">
        <v>3296</v>
      </c>
      <c r="E81" s="243"/>
      <c r="F81" s="253"/>
      <c r="G81" s="235" t="s">
        <v>28</v>
      </c>
      <c r="H81" s="244" t="s">
        <v>50</v>
      </c>
      <c r="I81" s="244" t="s">
        <v>2653</v>
      </c>
      <c r="J81" s="253"/>
      <c r="K81" s="253"/>
      <c r="L81" s="253"/>
      <c r="M81" s="253"/>
      <c r="N81" s="238"/>
      <c r="O81" s="238"/>
      <c r="Q81" s="238">
        <v>20180313</v>
      </c>
      <c r="R81" s="239" t="s">
        <v>1139</v>
      </c>
      <c r="S81" s="239"/>
    </row>
    <row r="82" spans="1:26" x14ac:dyDescent="0.25">
      <c r="A82" s="246"/>
      <c r="B82" s="246" t="s">
        <v>3298</v>
      </c>
      <c r="C82" s="248" t="s">
        <v>3299</v>
      </c>
      <c r="D82" s="248"/>
      <c r="E82" s="246"/>
      <c r="F82" s="258"/>
      <c r="G82" s="245" t="s">
        <v>3300</v>
      </c>
      <c r="H82" s="245" t="s">
        <v>50</v>
      </c>
      <c r="I82" s="245" t="s">
        <v>2653</v>
      </c>
      <c r="J82" s="258"/>
      <c r="K82" s="258"/>
      <c r="L82" s="258"/>
      <c r="M82" s="258" t="s">
        <v>2653</v>
      </c>
      <c r="N82" s="257"/>
      <c r="O82" s="257"/>
      <c r="P82" s="256"/>
      <c r="Q82" s="257">
        <v>20180313</v>
      </c>
      <c r="R82" s="265" t="s">
        <v>1137</v>
      </c>
      <c r="S82" s="265"/>
    </row>
    <row r="83" spans="1:26" x14ac:dyDescent="0.25">
      <c r="A83" s="246"/>
      <c r="B83" s="246" t="s">
        <v>3259</v>
      </c>
      <c r="C83" s="248" t="s">
        <v>3047</v>
      </c>
      <c r="D83" s="248"/>
      <c r="E83" s="246"/>
      <c r="F83" s="258"/>
      <c r="G83" s="245" t="s">
        <v>3259</v>
      </c>
      <c r="H83" s="245" t="s">
        <v>25</v>
      </c>
      <c r="I83" s="245" t="s">
        <v>2653</v>
      </c>
      <c r="J83" s="258"/>
      <c r="K83" s="258"/>
      <c r="L83" s="258"/>
      <c r="M83" s="258"/>
      <c r="N83" s="257"/>
      <c r="O83" s="257"/>
      <c r="P83" s="256"/>
      <c r="Q83" s="257">
        <v>20180313</v>
      </c>
      <c r="R83" s="265" t="s">
        <v>3260</v>
      </c>
      <c r="S83" s="265"/>
    </row>
    <row r="84" spans="1:26" x14ac:dyDescent="0.25">
      <c r="A84" s="241"/>
      <c r="B84" s="241" t="s">
        <v>3231</v>
      </c>
      <c r="C84" s="241"/>
      <c r="D84" s="261" t="s">
        <v>15</v>
      </c>
      <c r="E84" s="241"/>
      <c r="F84" s="268"/>
      <c r="G84" s="242"/>
      <c r="H84" s="242"/>
      <c r="I84" s="242"/>
      <c r="J84" s="268"/>
      <c r="K84" s="268"/>
      <c r="L84" s="268"/>
      <c r="M84" s="268"/>
      <c r="N84" s="255"/>
      <c r="O84" s="255"/>
      <c r="P84" s="254"/>
      <c r="Q84" s="255"/>
      <c r="R84" s="293"/>
      <c r="S84" s="293"/>
    </row>
    <row r="85" spans="1:26" s="237" customFormat="1" x14ac:dyDescent="0.25">
      <c r="A85" s="243"/>
      <c r="B85" s="243" t="s">
        <v>3290</v>
      </c>
      <c r="C85" s="243"/>
      <c r="D85" s="232"/>
      <c r="E85" s="243"/>
      <c r="F85" s="253"/>
      <c r="G85" s="235"/>
      <c r="H85" s="244"/>
      <c r="I85" s="244"/>
      <c r="J85" s="253"/>
      <c r="K85" s="253"/>
      <c r="L85" s="253"/>
      <c r="M85" s="253"/>
      <c r="N85" s="238"/>
      <c r="O85" s="238"/>
      <c r="Q85" s="238"/>
      <c r="R85" s="239"/>
      <c r="S85" s="239"/>
    </row>
    <row r="86" spans="1:26" x14ac:dyDescent="0.25">
      <c r="A86" s="241"/>
      <c r="B86" s="241" t="s">
        <v>1243</v>
      </c>
      <c r="C86" s="241" t="s">
        <v>2921</v>
      </c>
      <c r="D86" s="261" t="s">
        <v>15</v>
      </c>
      <c r="E86" s="241" t="s">
        <v>2890</v>
      </c>
      <c r="F86" s="268" t="s">
        <v>2885</v>
      </c>
      <c r="G86" s="242"/>
      <c r="H86" s="242"/>
      <c r="I86" s="242" t="s">
        <v>2653</v>
      </c>
      <c r="J86" s="268"/>
      <c r="K86" s="268" t="s">
        <v>2653</v>
      </c>
      <c r="L86" s="268"/>
      <c r="M86" s="268" t="s">
        <v>2653</v>
      </c>
      <c r="N86" s="255"/>
      <c r="O86" s="255"/>
      <c r="P86" s="254"/>
      <c r="Q86" s="255">
        <v>20180208</v>
      </c>
      <c r="R86" s="293"/>
      <c r="S86" s="293"/>
    </row>
    <row r="87" spans="1:26" s="237" customFormat="1" x14ac:dyDescent="0.25">
      <c r="A87" s="243"/>
      <c r="B87" s="243" t="s">
        <v>2847</v>
      </c>
      <c r="C87" s="243" t="s">
        <v>1878</v>
      </c>
      <c r="D87" s="232" t="s">
        <v>15</v>
      </c>
      <c r="E87" s="243"/>
      <c r="F87" s="253"/>
      <c r="G87" s="235" t="s">
        <v>28</v>
      </c>
      <c r="H87" s="244" t="s">
        <v>50</v>
      </c>
      <c r="I87" s="244" t="s">
        <v>2653</v>
      </c>
      <c r="J87" s="253"/>
      <c r="K87" s="253"/>
      <c r="L87" s="253" t="s">
        <v>2755</v>
      </c>
      <c r="M87" s="253" t="s">
        <v>2755</v>
      </c>
      <c r="N87" s="238"/>
      <c r="O87" s="238"/>
      <c r="Q87" s="238">
        <v>20180208</v>
      </c>
      <c r="R87" s="239"/>
      <c r="S87" s="239"/>
    </row>
    <row r="88" spans="1:26" s="237" customFormat="1" x14ac:dyDescent="0.25">
      <c r="A88" s="243"/>
      <c r="B88" s="243" t="s">
        <v>2849</v>
      </c>
      <c r="C88" s="243" t="s">
        <v>1709</v>
      </c>
      <c r="D88" s="232" t="s">
        <v>15</v>
      </c>
      <c r="E88" s="243"/>
      <c r="F88" s="253"/>
      <c r="G88" s="235" t="s">
        <v>2850</v>
      </c>
      <c r="H88" s="244">
        <v>1</v>
      </c>
      <c r="I88" s="244"/>
      <c r="J88" s="253"/>
      <c r="K88" s="253"/>
      <c r="L88" s="253" t="s">
        <v>2653</v>
      </c>
      <c r="M88" s="253" t="s">
        <v>2653</v>
      </c>
      <c r="N88" s="238"/>
      <c r="O88" s="238"/>
      <c r="Q88" s="238">
        <v>20180208</v>
      </c>
      <c r="R88" s="239"/>
      <c r="S88" s="239"/>
    </row>
    <row r="89" spans="1:26" s="237" customFormat="1" x14ac:dyDescent="0.25">
      <c r="A89" s="243"/>
      <c r="B89" s="243" t="s">
        <v>2852</v>
      </c>
      <c r="C89" s="243" t="s">
        <v>1876</v>
      </c>
      <c r="D89" s="232" t="s">
        <v>15</v>
      </c>
      <c r="E89" s="243"/>
      <c r="F89" s="253"/>
      <c r="G89" s="235" t="s">
        <v>28</v>
      </c>
      <c r="H89" s="244" t="s">
        <v>50</v>
      </c>
      <c r="I89" s="244" t="s">
        <v>2653</v>
      </c>
      <c r="J89" s="253"/>
      <c r="K89" s="253"/>
      <c r="L89" s="253"/>
      <c r="M89" s="253" t="s">
        <v>3045</v>
      </c>
      <c r="N89" s="238"/>
      <c r="O89" s="238"/>
      <c r="Q89" s="238">
        <v>20180208</v>
      </c>
      <c r="R89" s="239"/>
      <c r="S89" s="239"/>
    </row>
    <row r="90" spans="1:26" s="237" customFormat="1" x14ac:dyDescent="0.25">
      <c r="A90" s="243"/>
      <c r="B90" s="243" t="s">
        <v>1247</v>
      </c>
      <c r="C90" s="243" t="s">
        <v>1415</v>
      </c>
      <c r="D90" s="232" t="s">
        <v>15</v>
      </c>
      <c r="E90" s="237" t="s">
        <v>15</v>
      </c>
      <c r="F90" s="239"/>
      <c r="G90" s="235" t="s">
        <v>19</v>
      </c>
      <c r="H90" s="244">
        <v>1</v>
      </c>
      <c r="I90" s="244" t="s">
        <v>2653</v>
      </c>
      <c r="J90" s="253"/>
      <c r="K90" s="253"/>
      <c r="L90" s="253"/>
      <c r="M90" s="253" t="s">
        <v>2755</v>
      </c>
      <c r="N90" s="238"/>
      <c r="O90" s="238"/>
      <c r="P90" s="243" t="s">
        <v>3067</v>
      </c>
      <c r="Q90" s="238">
        <v>20180208</v>
      </c>
      <c r="R90" s="239"/>
      <c r="S90" s="239"/>
    </row>
    <row r="91" spans="1:26" s="232" customFormat="1" x14ac:dyDescent="0.25">
      <c r="A91" s="249"/>
      <c r="B91" s="249" t="s">
        <v>2864</v>
      </c>
      <c r="C91" s="232" t="s">
        <v>1455</v>
      </c>
      <c r="D91" s="232" t="s">
        <v>15</v>
      </c>
      <c r="E91" s="260" t="s">
        <v>2872</v>
      </c>
      <c r="F91" s="318"/>
      <c r="G91" s="235" t="s">
        <v>2854</v>
      </c>
      <c r="H91" s="250" t="s">
        <v>25</v>
      </c>
      <c r="I91" s="250" t="s">
        <v>2653</v>
      </c>
      <c r="J91" s="269"/>
      <c r="K91" s="269"/>
      <c r="L91" s="269"/>
      <c r="M91" s="269"/>
      <c r="N91" s="233"/>
      <c r="O91" s="233"/>
      <c r="P91" s="232" t="s">
        <v>2855</v>
      </c>
      <c r="Q91" s="233">
        <v>20180208</v>
      </c>
      <c r="R91" s="310"/>
      <c r="S91" s="310"/>
      <c r="Z91" s="232" t="str">
        <f>CONCATENATE(IF(P91="YES","e-Notification;",""),IF(Q91="YES"," e-Access;",""),IF(R91="YES"," e-Submission;",""),IF(S91="YES"," e-Evaluation;",""),IF(T91="YES"," e-Awarding;",""),IF(U91="YES"," e-Request;",""),IF(V91="YES"," e-Ordering;",""),IF(W91="YES"," e-Fulfillment;",""),IF(X91="YES"," e-Invoicing;",""),IF(Y91="YES"," e-Payment.",""))</f>
        <v/>
      </c>
    </row>
    <row r="92" spans="1:26" s="232" customFormat="1" x14ac:dyDescent="0.25">
      <c r="A92" s="249"/>
      <c r="B92" s="249" t="s">
        <v>2865</v>
      </c>
      <c r="C92" s="232" t="s">
        <v>1949</v>
      </c>
      <c r="D92" s="232" t="s">
        <v>15</v>
      </c>
      <c r="E92" s="260" t="s">
        <v>2870</v>
      </c>
      <c r="F92" s="318"/>
      <c r="G92" s="235" t="s">
        <v>2854</v>
      </c>
      <c r="H92" s="250" t="s">
        <v>25</v>
      </c>
      <c r="I92" s="250" t="s">
        <v>2653</v>
      </c>
      <c r="J92" s="269"/>
      <c r="K92" s="269"/>
      <c r="L92" s="253" t="s">
        <v>2653</v>
      </c>
      <c r="M92" s="253"/>
      <c r="N92" s="233"/>
      <c r="O92" s="233"/>
      <c r="Q92" s="233">
        <v>20180208</v>
      </c>
      <c r="R92" s="310"/>
      <c r="S92" s="310"/>
    </row>
    <row r="93" spans="1:26" s="237" customFormat="1" x14ac:dyDescent="0.25">
      <c r="A93" s="243"/>
      <c r="B93" s="243" t="s">
        <v>1256</v>
      </c>
      <c r="C93" s="237" t="s">
        <v>2862</v>
      </c>
      <c r="D93" s="237" t="s">
        <v>15</v>
      </c>
      <c r="F93" s="239"/>
      <c r="G93" s="244" t="s">
        <v>1167</v>
      </c>
      <c r="H93" s="244" t="s">
        <v>25</v>
      </c>
      <c r="I93" s="244" t="s">
        <v>2653</v>
      </c>
      <c r="J93" s="253"/>
      <c r="K93" s="253"/>
      <c r="L93" s="253"/>
      <c r="M93" s="253" t="s">
        <v>3080</v>
      </c>
      <c r="N93" s="238"/>
      <c r="O93" s="238"/>
      <c r="Q93" s="238">
        <v>20180208</v>
      </c>
      <c r="R93" s="239"/>
      <c r="S93" s="239"/>
    </row>
    <row r="94" spans="1:26" x14ac:dyDescent="0.25">
      <c r="A94" s="241"/>
      <c r="B94" s="241" t="s">
        <v>1115</v>
      </c>
      <c r="C94" s="241" t="s">
        <v>3141</v>
      </c>
      <c r="D94" s="241"/>
      <c r="E94" s="241"/>
      <c r="F94" s="268"/>
      <c r="G94" s="242"/>
      <c r="H94" s="242"/>
      <c r="I94" s="242"/>
      <c r="J94" s="268"/>
      <c r="K94" s="268"/>
      <c r="L94" s="268"/>
      <c r="M94" s="268"/>
      <c r="N94" s="255"/>
      <c r="O94" s="255"/>
      <c r="P94" s="254"/>
      <c r="Q94" s="255">
        <v>20180228</v>
      </c>
      <c r="R94" s="293"/>
      <c r="S94" s="293"/>
    </row>
    <row r="95" spans="1:26" s="237" customFormat="1" x14ac:dyDescent="0.25">
      <c r="A95" s="243"/>
      <c r="B95" s="243" t="s">
        <v>1098</v>
      </c>
      <c r="C95" s="243" t="s">
        <v>3149</v>
      </c>
      <c r="D95" s="243"/>
      <c r="E95" s="243"/>
      <c r="F95" s="253"/>
      <c r="G95" s="244"/>
      <c r="H95" s="244" t="s">
        <v>25</v>
      </c>
      <c r="I95" s="244" t="s">
        <v>2653</v>
      </c>
      <c r="J95" s="253"/>
      <c r="K95" s="253"/>
      <c r="L95" s="253"/>
      <c r="M95" s="253"/>
      <c r="N95" s="238"/>
      <c r="O95" s="238"/>
      <c r="Q95" s="238">
        <v>20180228</v>
      </c>
      <c r="R95" s="239"/>
      <c r="S95" s="239"/>
    </row>
    <row r="96" spans="1:26" s="237" customFormat="1" x14ac:dyDescent="0.25">
      <c r="A96" s="243"/>
      <c r="B96" s="243" t="s">
        <v>3145</v>
      </c>
      <c r="C96" s="243" t="s">
        <v>3144</v>
      </c>
      <c r="D96" s="243"/>
      <c r="E96" s="243"/>
      <c r="F96" s="253"/>
      <c r="G96" s="244" t="s">
        <v>2803</v>
      </c>
      <c r="H96" s="244" t="s">
        <v>25</v>
      </c>
      <c r="I96" s="244" t="s">
        <v>2653</v>
      </c>
      <c r="J96" s="253"/>
      <c r="K96" s="253"/>
      <c r="L96" s="253"/>
      <c r="M96" s="253"/>
      <c r="N96" s="238"/>
      <c r="O96" s="238"/>
      <c r="Q96" s="238">
        <v>20180228</v>
      </c>
      <c r="R96" s="239"/>
      <c r="S96" s="239"/>
    </row>
    <row r="97" spans="1:19" s="237" customFormat="1" x14ac:dyDescent="0.25">
      <c r="A97" s="243"/>
      <c r="B97" s="243" t="s">
        <v>3143</v>
      </c>
      <c r="C97" s="252" t="s">
        <v>3142</v>
      </c>
      <c r="D97" s="252"/>
      <c r="E97" s="253"/>
      <c r="F97" s="253"/>
      <c r="G97" s="235" t="s">
        <v>41</v>
      </c>
      <c r="H97" s="244">
        <v>1</v>
      </c>
      <c r="I97" s="244" t="s">
        <v>2653</v>
      </c>
      <c r="J97" s="253"/>
      <c r="K97" s="253"/>
      <c r="L97" s="253"/>
      <c r="M97" s="253"/>
      <c r="N97" s="238"/>
      <c r="O97" s="238"/>
      <c r="Q97" s="238">
        <v>20180228</v>
      </c>
      <c r="R97" s="239"/>
      <c r="S97" s="239"/>
    </row>
    <row r="98" spans="1:19" s="237" customFormat="1" x14ac:dyDescent="0.25">
      <c r="A98" s="243"/>
      <c r="B98" s="243" t="s">
        <v>3147</v>
      </c>
      <c r="C98" s="252" t="s">
        <v>3146</v>
      </c>
      <c r="D98" s="252"/>
      <c r="E98" s="253"/>
      <c r="F98" s="253"/>
      <c r="G98" s="295" t="s">
        <v>3148</v>
      </c>
      <c r="H98" s="244" t="s">
        <v>25</v>
      </c>
      <c r="I98" s="244" t="s">
        <v>2653</v>
      </c>
      <c r="J98" s="253"/>
      <c r="K98" s="253"/>
      <c r="L98" s="253"/>
      <c r="M98" s="253"/>
      <c r="N98" s="238"/>
      <c r="O98" s="238"/>
      <c r="Q98" s="238">
        <v>20180228</v>
      </c>
      <c r="R98" s="239"/>
      <c r="S98" s="239"/>
    </row>
    <row r="99" spans="1:19" x14ac:dyDescent="0.25">
      <c r="A99" s="241"/>
      <c r="B99" s="241" t="s">
        <v>2857</v>
      </c>
      <c r="C99" s="241" t="s">
        <v>2927</v>
      </c>
      <c r="D99" s="241" t="s">
        <v>2944</v>
      </c>
      <c r="E99" s="241" t="s">
        <v>15</v>
      </c>
      <c r="F99" s="268"/>
      <c r="G99" s="242"/>
      <c r="H99" s="242"/>
      <c r="I99" s="242" t="s">
        <v>2653</v>
      </c>
      <c r="J99" s="268"/>
      <c r="K99" s="268"/>
      <c r="L99" s="268"/>
      <c r="M99" s="268" t="s">
        <v>3081</v>
      </c>
      <c r="N99" s="255"/>
      <c r="O99" s="255"/>
      <c r="P99" s="254"/>
      <c r="Q99" s="255">
        <v>20180208</v>
      </c>
      <c r="R99" s="293"/>
      <c r="S99" s="293"/>
    </row>
    <row r="100" spans="1:19" s="237" customFormat="1" x14ac:dyDescent="0.25">
      <c r="A100" s="243"/>
      <c r="B100" s="243" t="s">
        <v>1477</v>
      </c>
      <c r="C100" s="252" t="s">
        <v>2858</v>
      </c>
      <c r="D100" s="252"/>
      <c r="E100" s="253" t="s">
        <v>2859</v>
      </c>
      <c r="F100" s="253"/>
      <c r="G100" s="235" t="s">
        <v>2854</v>
      </c>
      <c r="H100" s="244" t="s">
        <v>25</v>
      </c>
      <c r="I100" s="244" t="s">
        <v>2653</v>
      </c>
      <c r="J100" s="253"/>
      <c r="K100" s="253"/>
      <c r="L100" s="253"/>
      <c r="M100" s="253" t="s">
        <v>2755</v>
      </c>
      <c r="N100" s="238"/>
      <c r="O100" s="238"/>
      <c r="Q100" s="238">
        <v>20180208</v>
      </c>
      <c r="R100" s="239"/>
      <c r="S100" s="239"/>
    </row>
    <row r="101" spans="1:19" s="237" customFormat="1" x14ac:dyDescent="0.25">
      <c r="A101" s="243"/>
      <c r="B101" s="243" t="s">
        <v>3152</v>
      </c>
      <c r="C101" s="252" t="s">
        <v>3047</v>
      </c>
      <c r="D101" s="252"/>
      <c r="E101" s="253" t="s">
        <v>3153</v>
      </c>
      <c r="F101" s="253"/>
      <c r="G101" s="235" t="s">
        <v>19</v>
      </c>
      <c r="H101" s="244" t="s">
        <v>25</v>
      </c>
      <c r="I101" s="244"/>
      <c r="J101" s="253"/>
      <c r="K101" s="253"/>
      <c r="L101" s="253"/>
      <c r="M101" s="253"/>
      <c r="N101" s="238"/>
      <c r="O101" s="238"/>
      <c r="P101" s="237" t="s">
        <v>3154</v>
      </c>
      <c r="Q101" s="238">
        <v>20180228</v>
      </c>
      <c r="R101" s="239"/>
      <c r="S101" s="239"/>
    </row>
    <row r="102" spans="1:19" x14ac:dyDescent="0.25">
      <c r="A102" s="246"/>
      <c r="B102" s="246" t="s">
        <v>2951</v>
      </c>
      <c r="C102" s="248" t="s">
        <v>2918</v>
      </c>
      <c r="D102" s="248"/>
      <c r="E102" s="246" t="s">
        <v>2919</v>
      </c>
      <c r="F102" s="258"/>
      <c r="G102" s="245" t="s">
        <v>822</v>
      </c>
      <c r="H102" s="245" t="s">
        <v>2861</v>
      </c>
      <c r="I102" s="245" t="s">
        <v>2755</v>
      </c>
      <c r="J102" s="258"/>
      <c r="K102" s="258"/>
      <c r="L102" s="258"/>
      <c r="M102" s="258" t="s">
        <v>3082</v>
      </c>
      <c r="N102" s="257"/>
      <c r="O102" s="257"/>
      <c r="P102" s="256"/>
      <c r="Q102" s="257">
        <v>20180208</v>
      </c>
      <c r="R102" s="265"/>
      <c r="S102" s="265"/>
    </row>
    <row r="103" spans="1:19" x14ac:dyDescent="0.25">
      <c r="A103" s="241"/>
      <c r="B103" s="241" t="s">
        <v>3102</v>
      </c>
      <c r="C103" s="241" t="s">
        <v>3047</v>
      </c>
      <c r="D103" s="261"/>
      <c r="E103" s="241"/>
      <c r="F103" s="268"/>
      <c r="G103" s="242"/>
      <c r="H103" s="242"/>
      <c r="I103" s="242"/>
      <c r="J103" s="268"/>
      <c r="K103" s="268"/>
      <c r="L103" s="268"/>
      <c r="M103" s="268"/>
      <c r="N103" s="255"/>
      <c r="O103" s="255"/>
      <c r="P103" s="254"/>
      <c r="Q103" s="255">
        <v>20180228</v>
      </c>
      <c r="R103" s="293"/>
      <c r="S103" s="293"/>
    </row>
    <row r="104" spans="1:19" x14ac:dyDescent="0.25">
      <c r="A104" s="246"/>
      <c r="B104" s="246" t="s">
        <v>3105</v>
      </c>
      <c r="C104" s="246" t="s">
        <v>3047</v>
      </c>
      <c r="D104" s="246"/>
      <c r="E104" s="246"/>
      <c r="F104" s="258"/>
      <c r="G104" s="245" t="s">
        <v>3052</v>
      </c>
      <c r="H104" s="245" t="s">
        <v>50</v>
      </c>
      <c r="I104" s="245"/>
      <c r="J104" s="258"/>
      <c r="K104" s="258"/>
      <c r="L104" s="258"/>
      <c r="M104" s="258" t="s">
        <v>2755</v>
      </c>
      <c r="N104" s="257"/>
      <c r="O104" s="257"/>
      <c r="P104" s="256"/>
      <c r="Q104" s="257">
        <v>20180228</v>
      </c>
      <c r="R104" s="265"/>
      <c r="S104" s="265"/>
    </row>
    <row r="105" spans="1:19" x14ac:dyDescent="0.25">
      <c r="A105" s="241"/>
      <c r="B105" s="241" t="s">
        <v>822</v>
      </c>
      <c r="C105" s="241" t="s">
        <v>2928</v>
      </c>
      <c r="D105" s="261" t="s">
        <v>15</v>
      </c>
      <c r="E105" s="241"/>
      <c r="F105" s="268" t="s">
        <v>3357</v>
      </c>
      <c r="G105" s="242"/>
      <c r="H105" s="242"/>
      <c r="I105" s="242"/>
      <c r="J105" s="268"/>
      <c r="K105" s="268" t="s">
        <v>2653</v>
      </c>
      <c r="L105" s="268" t="s">
        <v>2653</v>
      </c>
      <c r="M105" s="268" t="s">
        <v>2653</v>
      </c>
      <c r="N105" s="255"/>
      <c r="O105" s="255"/>
      <c r="P105" s="254"/>
      <c r="Q105" s="255">
        <v>20180208</v>
      </c>
      <c r="R105" s="293"/>
      <c r="S105" s="293"/>
    </row>
    <row r="106" spans="1:19" s="237" customFormat="1" x14ac:dyDescent="0.25">
      <c r="A106" s="243"/>
      <c r="B106" s="243" t="s">
        <v>1309</v>
      </c>
      <c r="C106" s="252" t="s">
        <v>2945</v>
      </c>
      <c r="D106" s="252" t="s">
        <v>15</v>
      </c>
      <c r="E106" s="243"/>
      <c r="F106" s="253"/>
      <c r="G106" s="235" t="s">
        <v>2803</v>
      </c>
      <c r="H106" s="244">
        <v>1</v>
      </c>
      <c r="I106" s="244" t="s">
        <v>2653</v>
      </c>
      <c r="J106" s="253"/>
      <c r="K106" s="253"/>
      <c r="L106" s="253"/>
      <c r="M106" s="253" t="s">
        <v>2653</v>
      </c>
      <c r="N106" s="238"/>
      <c r="O106" s="238"/>
      <c r="Q106" s="238">
        <v>20180208</v>
      </c>
      <c r="R106" s="239"/>
      <c r="S106" s="239"/>
    </row>
    <row r="107" spans="1:19" s="237" customFormat="1" x14ac:dyDescent="0.25">
      <c r="A107" s="243"/>
      <c r="B107" s="243" t="s">
        <v>2972</v>
      </c>
      <c r="C107" s="252" t="s">
        <v>2869</v>
      </c>
      <c r="D107" s="252" t="s">
        <v>15</v>
      </c>
      <c r="E107" s="243"/>
      <c r="F107" s="253"/>
      <c r="G107" s="235" t="s">
        <v>2854</v>
      </c>
      <c r="H107" s="244">
        <v>1</v>
      </c>
      <c r="I107" s="244" t="s">
        <v>2653</v>
      </c>
      <c r="J107" s="253"/>
      <c r="K107" s="253"/>
      <c r="L107" s="253" t="s">
        <v>3045</v>
      </c>
      <c r="M107" s="253" t="s">
        <v>2755</v>
      </c>
      <c r="N107" s="238"/>
      <c r="O107" s="238"/>
      <c r="Q107" s="238">
        <v>20180208</v>
      </c>
      <c r="R107" s="239"/>
      <c r="S107" s="239"/>
    </row>
    <row r="108" spans="1:19" s="237" customFormat="1" x14ac:dyDescent="0.25">
      <c r="A108" s="243"/>
      <c r="B108" s="243" t="s">
        <v>3025</v>
      </c>
      <c r="C108" s="252" t="s">
        <v>3026</v>
      </c>
      <c r="D108" s="252" t="s">
        <v>15</v>
      </c>
      <c r="E108" s="243" t="s">
        <v>3027</v>
      </c>
      <c r="F108" s="253" t="s">
        <v>15</v>
      </c>
      <c r="G108" s="235" t="s">
        <v>2854</v>
      </c>
      <c r="H108" s="244" t="s">
        <v>25</v>
      </c>
      <c r="I108" s="244" t="s">
        <v>2653</v>
      </c>
      <c r="J108" s="253"/>
      <c r="K108" s="253"/>
      <c r="L108" s="253" t="s">
        <v>3045</v>
      </c>
      <c r="M108" s="253" t="s">
        <v>2755</v>
      </c>
      <c r="N108" s="238"/>
      <c r="O108" s="238"/>
      <c r="Q108" s="238">
        <v>20180219</v>
      </c>
      <c r="R108" s="239"/>
      <c r="S108" s="239"/>
    </row>
    <row r="109" spans="1:19" x14ac:dyDescent="0.25">
      <c r="A109" s="246"/>
      <c r="B109" s="246" t="s">
        <v>3204</v>
      </c>
      <c r="C109" s="246" t="s">
        <v>3047</v>
      </c>
      <c r="D109" s="246"/>
      <c r="E109" s="246"/>
      <c r="F109" s="258"/>
      <c r="G109" s="245" t="s">
        <v>3202</v>
      </c>
      <c r="H109" s="245">
        <v>1</v>
      </c>
      <c r="I109" s="245"/>
      <c r="J109" s="258"/>
      <c r="K109" s="258"/>
      <c r="L109" s="258"/>
      <c r="M109" s="258" t="s">
        <v>2755</v>
      </c>
      <c r="N109" s="257"/>
      <c r="O109" s="257" t="s">
        <v>3205</v>
      </c>
      <c r="P109" s="256"/>
      <c r="Q109" s="257">
        <v>20180228</v>
      </c>
      <c r="R109" s="265"/>
      <c r="S109" s="265"/>
    </row>
    <row r="110" spans="1:19" x14ac:dyDescent="0.25">
      <c r="A110" s="241"/>
      <c r="B110" s="241" t="s">
        <v>3313</v>
      </c>
      <c r="C110" s="241" t="s">
        <v>3314</v>
      </c>
      <c r="D110" s="261"/>
      <c r="E110" s="241"/>
      <c r="F110" s="268" t="s">
        <v>2892</v>
      </c>
      <c r="G110" s="242"/>
      <c r="H110" s="242"/>
      <c r="I110" s="242" t="s">
        <v>2653</v>
      </c>
      <c r="J110" s="268"/>
      <c r="K110" s="268"/>
      <c r="L110" s="268"/>
      <c r="M110" s="268"/>
      <c r="N110" s="241"/>
      <c r="O110" s="241"/>
      <c r="P110" s="241"/>
      <c r="Q110" s="242">
        <v>20180314</v>
      </c>
      <c r="R110" s="268" t="s">
        <v>1133</v>
      </c>
      <c r="S110" s="268"/>
    </row>
    <row r="111" spans="1:19" ht="14.25" customHeight="1" x14ac:dyDescent="0.25">
      <c r="A111" s="246"/>
      <c r="B111" s="246" t="s">
        <v>3315</v>
      </c>
      <c r="C111" s="248" t="s">
        <v>3316</v>
      </c>
      <c r="D111" s="248"/>
      <c r="E111" s="246"/>
      <c r="F111" s="258"/>
      <c r="G111" s="245" t="s">
        <v>1289</v>
      </c>
      <c r="H111" s="245">
        <v>1</v>
      </c>
      <c r="I111" s="245"/>
      <c r="J111" s="258"/>
      <c r="K111" s="258"/>
      <c r="L111" s="258"/>
      <c r="M111" s="258"/>
      <c r="N111" s="246" t="s">
        <v>3317</v>
      </c>
      <c r="O111" s="246" t="s">
        <v>3318</v>
      </c>
      <c r="P111" s="246"/>
      <c r="Q111" s="245">
        <v>20180314</v>
      </c>
      <c r="R111" s="258"/>
      <c r="S111" s="258"/>
    </row>
    <row r="112" spans="1:19" x14ac:dyDescent="0.25">
      <c r="A112" s="241"/>
      <c r="B112" s="241" t="s">
        <v>3057</v>
      </c>
      <c r="C112" s="241" t="s">
        <v>3003</v>
      </c>
      <c r="D112" s="261"/>
      <c r="E112" s="241"/>
      <c r="F112" s="268" t="s">
        <v>3017</v>
      </c>
      <c r="G112" s="242"/>
      <c r="H112" s="242"/>
      <c r="I112" s="242" t="s">
        <v>2755</v>
      </c>
      <c r="J112" s="268"/>
      <c r="K112" s="268"/>
      <c r="L112" s="268"/>
      <c r="M112" s="268" t="s">
        <v>2653</v>
      </c>
      <c r="N112" s="241"/>
      <c r="O112" s="241"/>
      <c r="P112" s="241"/>
      <c r="Q112" s="242">
        <v>20180220</v>
      </c>
      <c r="R112" s="268"/>
      <c r="S112" s="268"/>
    </row>
    <row r="113" spans="1:19" x14ac:dyDescent="0.25">
      <c r="B113" s="46" t="s">
        <v>3213</v>
      </c>
      <c r="C113" s="46" t="s">
        <v>3004</v>
      </c>
      <c r="E113" s="46" t="s">
        <v>15</v>
      </c>
      <c r="G113" s="235" t="s">
        <v>28</v>
      </c>
      <c r="H113" s="235" t="s">
        <v>50</v>
      </c>
      <c r="I113" s="235" t="s">
        <v>2755</v>
      </c>
      <c r="K113" s="243"/>
      <c r="M113" s="270" t="s">
        <v>2755</v>
      </c>
      <c r="P113" s="243" t="s">
        <v>3068</v>
      </c>
      <c r="Q113" s="235">
        <v>20180220</v>
      </c>
    </row>
    <row r="114" spans="1:19" ht="14.25" customHeight="1" x14ac:dyDescent="0.25">
      <c r="A114" s="246"/>
      <c r="B114" s="246" t="s">
        <v>2835</v>
      </c>
      <c r="C114" s="248" t="s">
        <v>2836</v>
      </c>
      <c r="D114" s="248" t="s">
        <v>15</v>
      </c>
      <c r="E114" s="246"/>
      <c r="F114" s="258"/>
      <c r="G114" s="245" t="s">
        <v>2835</v>
      </c>
      <c r="H114" s="245">
        <v>1</v>
      </c>
      <c r="I114" s="245" t="s">
        <v>2755</v>
      </c>
      <c r="J114" s="258"/>
      <c r="K114" s="258"/>
      <c r="L114" s="258"/>
      <c r="M114" s="258" t="s">
        <v>2755</v>
      </c>
      <c r="N114" s="246"/>
      <c r="O114" s="246"/>
      <c r="P114" s="246"/>
      <c r="Q114" s="245">
        <v>20180208</v>
      </c>
      <c r="R114" s="258"/>
      <c r="S114" s="258"/>
    </row>
    <row r="115" spans="1:19" x14ac:dyDescent="0.25">
      <c r="A115" s="241"/>
      <c r="B115" s="241" t="s">
        <v>3110</v>
      </c>
      <c r="C115" s="241" t="s">
        <v>3047</v>
      </c>
      <c r="D115" s="261"/>
      <c r="E115" s="241"/>
      <c r="F115" s="268" t="s">
        <v>3052</v>
      </c>
      <c r="G115" s="242"/>
      <c r="H115" s="242"/>
      <c r="I115" s="242" t="s">
        <v>2755</v>
      </c>
      <c r="J115" s="268"/>
      <c r="K115" s="268"/>
      <c r="L115" s="268"/>
      <c r="M115" s="268"/>
      <c r="N115" s="241"/>
      <c r="O115" s="241"/>
      <c r="P115" s="241"/>
      <c r="Q115" s="242">
        <v>20180228</v>
      </c>
      <c r="R115" s="268"/>
      <c r="S115" s="268"/>
    </row>
    <row r="116" spans="1:19" x14ac:dyDescent="0.25">
      <c r="B116" s="46" t="s">
        <v>3260</v>
      </c>
      <c r="E116" s="288"/>
      <c r="F116" s="319"/>
    </row>
    <row r="117" spans="1:19" x14ac:dyDescent="0.25">
      <c r="A117" s="241"/>
      <c r="B117" s="241" t="s">
        <v>1829</v>
      </c>
      <c r="C117" s="241" t="s">
        <v>3325</v>
      </c>
      <c r="D117" s="261"/>
      <c r="E117" s="241"/>
      <c r="F117" s="268"/>
      <c r="G117" s="242"/>
      <c r="H117" s="242"/>
      <c r="I117" s="242" t="s">
        <v>2653</v>
      </c>
      <c r="J117" s="268" t="s">
        <v>2755</v>
      </c>
      <c r="K117" s="268"/>
      <c r="L117" s="268"/>
      <c r="M117" s="268"/>
      <c r="N117" s="241"/>
      <c r="O117" s="241"/>
      <c r="P117" s="241"/>
      <c r="Q117" s="242">
        <v>20180314</v>
      </c>
      <c r="R117" s="268"/>
      <c r="S117" s="268"/>
    </row>
    <row r="118" spans="1:19" x14ac:dyDescent="0.25">
      <c r="B118" s="46" t="s">
        <v>1472</v>
      </c>
      <c r="C118" s="46" t="s">
        <v>3326</v>
      </c>
      <c r="E118" s="288"/>
      <c r="F118" s="319"/>
      <c r="G118" s="235" t="s">
        <v>706</v>
      </c>
      <c r="I118" s="235" t="s">
        <v>2653</v>
      </c>
      <c r="Q118" s="235">
        <v>20180314</v>
      </c>
    </row>
    <row r="119" spans="1:19" x14ac:dyDescent="0.25">
      <c r="B119" s="46" t="s">
        <v>3327</v>
      </c>
      <c r="C119" s="46" t="s">
        <v>3328</v>
      </c>
      <c r="E119" s="288"/>
      <c r="F119" s="319"/>
      <c r="G119" s="235" t="s">
        <v>706</v>
      </c>
      <c r="I119" s="235" t="s">
        <v>2653</v>
      </c>
      <c r="Q119" s="235">
        <v>20180314</v>
      </c>
    </row>
    <row r="120" spans="1:19" x14ac:dyDescent="0.25">
      <c r="A120" s="241"/>
      <c r="B120" s="241" t="s">
        <v>2815</v>
      </c>
      <c r="C120" s="241" t="s">
        <v>2920</v>
      </c>
      <c r="D120" s="261" t="s">
        <v>15</v>
      </c>
      <c r="E120" s="241"/>
      <c r="F120" s="268" t="s">
        <v>3357</v>
      </c>
      <c r="G120" s="242"/>
      <c r="H120" s="242"/>
      <c r="I120" s="242" t="s">
        <v>2653</v>
      </c>
      <c r="J120" s="268"/>
      <c r="K120" s="268" t="s">
        <v>2653</v>
      </c>
      <c r="L120" s="268"/>
      <c r="M120" s="268"/>
      <c r="N120" s="241"/>
      <c r="O120" s="241"/>
      <c r="P120" s="241"/>
      <c r="Q120" s="242">
        <v>20180208</v>
      </c>
      <c r="R120" s="268"/>
      <c r="S120" s="268"/>
    </row>
    <row r="121" spans="1:19" x14ac:dyDescent="0.25">
      <c r="B121" s="46" t="s">
        <v>2803</v>
      </c>
      <c r="C121" s="46" t="s">
        <v>3058</v>
      </c>
      <c r="D121" s="46" t="s">
        <v>15</v>
      </c>
      <c r="E121" s="288"/>
      <c r="F121" s="319"/>
      <c r="G121" s="235" t="s">
        <v>2803</v>
      </c>
      <c r="H121" s="235">
        <v>1</v>
      </c>
      <c r="I121" s="235" t="s">
        <v>2755</v>
      </c>
      <c r="M121" s="270" t="s">
        <v>2755</v>
      </c>
      <c r="Q121" s="235">
        <v>20180220</v>
      </c>
    </row>
    <row r="122" spans="1:19" x14ac:dyDescent="0.25">
      <c r="B122" s="46" t="s">
        <v>3345</v>
      </c>
      <c r="E122" s="288"/>
      <c r="F122" s="319"/>
      <c r="G122" s="235" t="s">
        <v>28</v>
      </c>
      <c r="H122" s="235" t="s">
        <v>59</v>
      </c>
      <c r="Q122" s="235">
        <v>20180228</v>
      </c>
    </row>
    <row r="123" spans="1:19" x14ac:dyDescent="0.25">
      <c r="B123" s="46" t="s">
        <v>2828</v>
      </c>
      <c r="C123" s="46" t="s">
        <v>3098</v>
      </c>
      <c r="G123" s="235" t="s">
        <v>19</v>
      </c>
      <c r="H123" s="235">
        <v>1</v>
      </c>
      <c r="K123" s="243" t="s">
        <v>2653</v>
      </c>
      <c r="M123" s="289" t="s">
        <v>2755</v>
      </c>
      <c r="P123" s="243" t="s">
        <v>3069</v>
      </c>
      <c r="Q123" s="235">
        <v>20180208</v>
      </c>
    </row>
    <row r="124" spans="1:19" x14ac:dyDescent="0.25">
      <c r="B124" s="46" t="s">
        <v>3376</v>
      </c>
      <c r="C124" s="46" t="s">
        <v>2876</v>
      </c>
      <c r="D124" s="46" t="s">
        <v>15</v>
      </c>
      <c r="E124" s="288"/>
      <c r="F124" s="319"/>
      <c r="G124" s="235" t="s">
        <v>2854</v>
      </c>
      <c r="H124" s="235" t="s">
        <v>25</v>
      </c>
      <c r="M124" s="289" t="s">
        <v>2755</v>
      </c>
      <c r="Q124" s="235">
        <v>20180208</v>
      </c>
    </row>
    <row r="125" spans="1:19" x14ac:dyDescent="0.25">
      <c r="B125" s="46" t="s">
        <v>1421</v>
      </c>
      <c r="C125" s="46" t="s">
        <v>2940</v>
      </c>
      <c r="E125" s="288"/>
      <c r="F125" s="319"/>
      <c r="G125" s="235" t="s">
        <v>2854</v>
      </c>
      <c r="H125" s="235" t="s">
        <v>25</v>
      </c>
      <c r="M125" s="289" t="s">
        <v>2755</v>
      </c>
      <c r="Q125" s="235">
        <v>20180208</v>
      </c>
    </row>
    <row r="126" spans="1:19" x14ac:dyDescent="0.25">
      <c r="B126" s="46" t="s">
        <v>3049</v>
      </c>
      <c r="C126" s="287" t="s">
        <v>1969</v>
      </c>
      <c r="D126" s="46" t="s">
        <v>15</v>
      </c>
      <c r="E126" s="288"/>
      <c r="F126" s="319"/>
      <c r="G126" s="235" t="s">
        <v>28</v>
      </c>
      <c r="H126" s="235" t="s">
        <v>59</v>
      </c>
      <c r="I126" s="235" t="s">
        <v>2653</v>
      </c>
      <c r="M126" s="289" t="s">
        <v>2755</v>
      </c>
      <c r="Q126" s="235">
        <v>20180220</v>
      </c>
    </row>
    <row r="127" spans="1:19" x14ac:dyDescent="0.25">
      <c r="B127" s="46" t="s">
        <v>3046</v>
      </c>
      <c r="C127" s="287" t="s">
        <v>3047</v>
      </c>
      <c r="E127" s="288"/>
      <c r="F127" s="319"/>
      <c r="G127" s="235" t="s">
        <v>2850</v>
      </c>
      <c r="H127" s="235" t="s">
        <v>25</v>
      </c>
      <c r="I127" s="235" t="s">
        <v>2653</v>
      </c>
      <c r="M127" s="289" t="s">
        <v>2755</v>
      </c>
      <c r="Q127" s="235">
        <v>20180220</v>
      </c>
    </row>
    <row r="128" spans="1:19" x14ac:dyDescent="0.25">
      <c r="B128" s="46" t="s">
        <v>3089</v>
      </c>
      <c r="C128" s="287" t="s">
        <v>1881</v>
      </c>
      <c r="D128" s="46" t="s">
        <v>15</v>
      </c>
      <c r="E128" s="288"/>
      <c r="F128" s="319"/>
      <c r="G128" s="235" t="s">
        <v>41</v>
      </c>
      <c r="H128" s="235">
        <v>1</v>
      </c>
      <c r="I128" s="235" t="s">
        <v>2653</v>
      </c>
      <c r="J128" s="240" t="s">
        <v>2755</v>
      </c>
      <c r="K128" s="270" t="s">
        <v>2755</v>
      </c>
      <c r="L128" s="270" t="s">
        <v>3045</v>
      </c>
      <c r="M128" s="292" t="s">
        <v>3090</v>
      </c>
      <c r="N128" s="235" t="s">
        <v>15</v>
      </c>
      <c r="Q128" s="235">
        <v>20180222</v>
      </c>
    </row>
    <row r="129" spans="1:19" x14ac:dyDescent="0.25">
      <c r="B129" s="46" t="s">
        <v>1092</v>
      </c>
      <c r="C129" s="287" t="s">
        <v>940</v>
      </c>
      <c r="D129" s="46" t="s">
        <v>15</v>
      </c>
      <c r="E129" s="288"/>
      <c r="F129" s="319"/>
      <c r="G129" s="235" t="s">
        <v>2803</v>
      </c>
      <c r="H129" s="235" t="s">
        <v>25</v>
      </c>
      <c r="I129" s="235" t="s">
        <v>2653</v>
      </c>
      <c r="J129" s="240" t="s">
        <v>2755</v>
      </c>
      <c r="K129" s="270" t="s">
        <v>2755</v>
      </c>
      <c r="M129" s="292" t="s">
        <v>2653</v>
      </c>
      <c r="Q129" s="235">
        <v>20180222</v>
      </c>
    </row>
    <row r="130" spans="1:19" x14ac:dyDescent="0.25">
      <c r="A130" s="246"/>
      <c r="B130" s="246" t="s">
        <v>3329</v>
      </c>
      <c r="C130" s="246"/>
      <c r="D130" s="246"/>
      <c r="E130" s="246"/>
      <c r="F130" s="258"/>
      <c r="G130" s="245" t="s">
        <v>3329</v>
      </c>
      <c r="H130" s="245" t="s">
        <v>25</v>
      </c>
      <c r="I130" s="245" t="s">
        <v>2653</v>
      </c>
      <c r="J130" s="258"/>
      <c r="K130" s="258"/>
      <c r="L130" s="258"/>
      <c r="M130" s="290" t="s">
        <v>2755</v>
      </c>
      <c r="N130" s="246"/>
      <c r="O130" s="246"/>
      <c r="P130" s="246"/>
      <c r="Q130" s="245">
        <v>20180208</v>
      </c>
      <c r="R130" s="258"/>
      <c r="S130" s="258"/>
    </row>
    <row r="131" spans="1:19" x14ac:dyDescent="0.25">
      <c r="A131" s="246"/>
      <c r="B131" s="246" t="s">
        <v>3001</v>
      </c>
      <c r="C131" s="246" t="s">
        <v>2922</v>
      </c>
      <c r="D131" s="246"/>
      <c r="E131" s="246"/>
      <c r="F131" s="258"/>
      <c r="G131" s="245" t="s">
        <v>2885</v>
      </c>
      <c r="H131" s="245" t="s">
        <v>25</v>
      </c>
      <c r="I131" s="245" t="s">
        <v>2653</v>
      </c>
      <c r="J131" s="258"/>
      <c r="K131" s="258"/>
      <c r="L131" s="258"/>
      <c r="M131" s="290" t="s">
        <v>2755</v>
      </c>
      <c r="N131" s="246"/>
      <c r="O131" s="246"/>
      <c r="P131" s="246"/>
      <c r="Q131" s="245">
        <v>20180208</v>
      </c>
      <c r="R131" s="258"/>
      <c r="S131" s="258"/>
    </row>
    <row r="132" spans="1:19" ht="14.25" customHeight="1" x14ac:dyDescent="0.25">
      <c r="A132" s="246"/>
      <c r="B132" s="246" t="s">
        <v>980</v>
      </c>
      <c r="C132" s="248" t="s">
        <v>2879</v>
      </c>
      <c r="D132" s="248" t="s">
        <v>15</v>
      </c>
      <c r="E132" s="246" t="s">
        <v>2881</v>
      </c>
      <c r="F132" s="258"/>
      <c r="G132" s="245" t="s">
        <v>2880</v>
      </c>
      <c r="H132" s="245" t="s">
        <v>59</v>
      </c>
      <c r="I132" s="245" t="s">
        <v>2653</v>
      </c>
      <c r="J132" s="258"/>
      <c r="K132" s="258"/>
      <c r="L132" s="258"/>
      <c r="M132" s="290" t="s">
        <v>2755</v>
      </c>
      <c r="N132" s="246"/>
      <c r="O132" s="246"/>
      <c r="P132" s="246"/>
      <c r="Q132" s="245">
        <v>20180208</v>
      </c>
      <c r="R132" s="258"/>
      <c r="S132" s="258"/>
    </row>
    <row r="133" spans="1:19" ht="14.25" customHeight="1" x14ac:dyDescent="0.25">
      <c r="A133" s="246"/>
      <c r="B133" s="246" t="s">
        <v>822</v>
      </c>
      <c r="C133" s="246" t="s">
        <v>2928</v>
      </c>
      <c r="D133" s="262" t="s">
        <v>15</v>
      </c>
      <c r="E133" s="246" t="s">
        <v>2984</v>
      </c>
      <c r="F133" s="258"/>
      <c r="G133" s="245" t="s">
        <v>822</v>
      </c>
      <c r="H133" s="245" t="s">
        <v>50</v>
      </c>
      <c r="I133" s="245" t="s">
        <v>2653</v>
      </c>
      <c r="J133" s="258"/>
      <c r="K133" s="258"/>
      <c r="L133" s="258"/>
      <c r="M133" s="290" t="s">
        <v>2755</v>
      </c>
      <c r="N133" s="256" t="s">
        <v>2991</v>
      </c>
      <c r="O133" s="256" t="s">
        <v>2857</v>
      </c>
      <c r="P133" s="246"/>
      <c r="Q133" s="245">
        <v>20180319</v>
      </c>
      <c r="R133" s="258" t="s">
        <v>3358</v>
      </c>
      <c r="S133" s="258"/>
    </row>
    <row r="134" spans="1:19" x14ac:dyDescent="0.25">
      <c r="A134" s="246"/>
      <c r="B134" s="246" t="s">
        <v>3356</v>
      </c>
      <c r="C134" s="246" t="s">
        <v>2927</v>
      </c>
      <c r="D134" s="262" t="s">
        <v>15</v>
      </c>
      <c r="E134" s="246"/>
      <c r="F134" s="258"/>
      <c r="G134" s="245" t="s">
        <v>3356</v>
      </c>
      <c r="H134" s="245" t="s">
        <v>50</v>
      </c>
      <c r="I134" s="245" t="s">
        <v>2653</v>
      </c>
      <c r="J134" s="258"/>
      <c r="K134" s="258"/>
      <c r="L134" s="258"/>
      <c r="M134" s="290" t="s">
        <v>2755</v>
      </c>
      <c r="N134" s="256" t="s">
        <v>2991</v>
      </c>
      <c r="O134" s="256" t="s">
        <v>822</v>
      </c>
      <c r="P134" s="256"/>
      <c r="Q134" s="245">
        <v>20180319</v>
      </c>
      <c r="R134" s="258" t="s">
        <v>3358</v>
      </c>
      <c r="S134" s="265"/>
    </row>
    <row r="135" spans="1:19" x14ac:dyDescent="0.25">
      <c r="A135" s="246"/>
      <c r="B135" s="246" t="s">
        <v>3002</v>
      </c>
      <c r="C135" s="246" t="s">
        <v>3003</v>
      </c>
      <c r="D135" s="262"/>
      <c r="E135" s="246"/>
      <c r="F135" s="258"/>
      <c r="G135" s="245" t="s">
        <v>3002</v>
      </c>
      <c r="H135" s="245" t="s">
        <v>25</v>
      </c>
      <c r="I135" s="245" t="s">
        <v>2755</v>
      </c>
      <c r="J135" s="258"/>
      <c r="K135" s="258"/>
      <c r="L135" s="258"/>
      <c r="M135" s="258" t="s">
        <v>2653</v>
      </c>
      <c r="N135" s="256"/>
      <c r="O135" s="256"/>
      <c r="P135" s="256"/>
      <c r="Q135" s="257">
        <v>20180219</v>
      </c>
      <c r="R135" s="265"/>
      <c r="S135" s="265"/>
    </row>
    <row r="136" spans="1:19" x14ac:dyDescent="0.25">
      <c r="A136" s="246"/>
      <c r="B136" s="246" t="s">
        <v>932</v>
      </c>
      <c r="C136" s="246" t="s">
        <v>3014</v>
      </c>
      <c r="D136" s="262"/>
      <c r="E136" s="246"/>
      <c r="F136" s="258"/>
      <c r="G136" s="245" t="s">
        <v>932</v>
      </c>
      <c r="H136" s="245" t="s">
        <v>25</v>
      </c>
      <c r="I136" s="245" t="s">
        <v>2755</v>
      </c>
      <c r="J136" s="258"/>
      <c r="K136" s="258"/>
      <c r="L136" s="258"/>
      <c r="M136" s="258" t="s">
        <v>2653</v>
      </c>
      <c r="N136" s="256" t="s">
        <v>2991</v>
      </c>
      <c r="O136" s="256" t="s">
        <v>3018</v>
      </c>
      <c r="P136" s="256"/>
      <c r="Q136" s="257">
        <v>20180219</v>
      </c>
      <c r="R136" s="265"/>
      <c r="S136" s="265"/>
    </row>
    <row r="137" spans="1:19" x14ac:dyDescent="0.25">
      <c r="A137" s="246"/>
      <c r="B137" s="258" t="s">
        <v>3360</v>
      </c>
      <c r="C137" s="246" t="s">
        <v>1028</v>
      </c>
      <c r="D137" s="262" t="s">
        <v>2930</v>
      </c>
      <c r="E137" s="246" t="s">
        <v>2931</v>
      </c>
      <c r="F137" s="258"/>
      <c r="G137" s="245" t="s">
        <v>1289</v>
      </c>
      <c r="H137" s="245" t="s">
        <v>25</v>
      </c>
      <c r="I137" s="245" t="s">
        <v>2755</v>
      </c>
      <c r="J137" s="258"/>
      <c r="K137" s="258"/>
      <c r="L137" s="258" t="s">
        <v>2653</v>
      </c>
      <c r="M137" s="258" t="s">
        <v>2755</v>
      </c>
      <c r="N137" s="256" t="s">
        <v>2991</v>
      </c>
      <c r="O137" s="256" t="s">
        <v>3363</v>
      </c>
      <c r="P137" s="256"/>
      <c r="Q137" s="257" t="s">
        <v>3364</v>
      </c>
      <c r="R137" s="265" t="s">
        <v>1101</v>
      </c>
      <c r="S137" s="265"/>
    </row>
    <row r="138" spans="1:19" x14ac:dyDescent="0.25">
      <c r="A138" s="246"/>
      <c r="B138" s="258" t="s">
        <v>3362</v>
      </c>
      <c r="C138" s="246" t="s">
        <v>3047</v>
      </c>
      <c r="D138" s="262"/>
      <c r="E138" s="246"/>
      <c r="F138" s="258"/>
      <c r="G138" s="245" t="s">
        <v>3363</v>
      </c>
      <c r="H138" s="245" t="s">
        <v>25</v>
      </c>
      <c r="I138" s="245" t="s">
        <v>2755</v>
      </c>
      <c r="J138" s="258"/>
      <c r="K138" s="258"/>
      <c r="L138" s="258"/>
      <c r="M138" s="258" t="s">
        <v>2755</v>
      </c>
      <c r="N138" s="256" t="s">
        <v>2991</v>
      </c>
      <c r="O138" s="256" t="s">
        <v>1289</v>
      </c>
      <c r="P138" s="256"/>
      <c r="Q138" s="257">
        <v>20180319</v>
      </c>
      <c r="R138" s="265"/>
      <c r="S138" s="265"/>
    </row>
    <row r="139" spans="1:19" x14ac:dyDescent="0.25">
      <c r="A139" s="246"/>
      <c r="B139" s="258" t="s">
        <v>3018</v>
      </c>
      <c r="C139" s="246" t="s">
        <v>3004</v>
      </c>
      <c r="D139" s="262"/>
      <c r="E139" s="246"/>
      <c r="F139" s="258"/>
      <c r="G139" s="245" t="s">
        <v>3018</v>
      </c>
      <c r="H139" s="245" t="s">
        <v>25</v>
      </c>
      <c r="I139" s="245" t="s">
        <v>2755</v>
      </c>
      <c r="J139" s="258"/>
      <c r="K139" s="258"/>
      <c r="L139" s="258"/>
      <c r="M139" s="258" t="s">
        <v>3045</v>
      </c>
      <c r="N139" s="256" t="s">
        <v>2991</v>
      </c>
      <c r="O139" s="256" t="s">
        <v>932</v>
      </c>
      <c r="P139" s="256"/>
      <c r="Q139" s="257">
        <v>20180219</v>
      </c>
      <c r="R139" s="265"/>
      <c r="S139" s="265"/>
    </row>
    <row r="140" spans="1:19" x14ac:dyDescent="0.25">
      <c r="A140" s="246"/>
      <c r="B140" s="258" t="s">
        <v>3099</v>
      </c>
      <c r="C140" s="246"/>
      <c r="D140" s="262"/>
      <c r="E140" s="246"/>
      <c r="F140" s="258"/>
      <c r="G140" s="245" t="s">
        <v>3100</v>
      </c>
      <c r="H140" s="245" t="s">
        <v>25</v>
      </c>
      <c r="I140" s="245" t="s">
        <v>2755</v>
      </c>
      <c r="J140" s="258"/>
      <c r="K140" s="258"/>
      <c r="L140" s="258"/>
      <c r="M140" s="258"/>
      <c r="N140" s="256" t="s">
        <v>2991</v>
      </c>
      <c r="O140" s="256" t="s">
        <v>3102</v>
      </c>
      <c r="P140" s="256" t="s">
        <v>3104</v>
      </c>
      <c r="Q140" s="257">
        <v>20180228</v>
      </c>
      <c r="R140" s="265"/>
      <c r="S140" s="265"/>
    </row>
    <row r="141" spans="1:19" x14ac:dyDescent="0.25">
      <c r="A141" s="246"/>
      <c r="B141" s="258" t="s">
        <v>3102</v>
      </c>
      <c r="C141" s="246"/>
      <c r="D141" s="262"/>
      <c r="E141" s="246"/>
      <c r="F141" s="258"/>
      <c r="G141" s="245" t="s">
        <v>3103</v>
      </c>
      <c r="H141" s="245" t="s">
        <v>25</v>
      </c>
      <c r="I141" s="245" t="s">
        <v>2755</v>
      </c>
      <c r="J141" s="258"/>
      <c r="K141" s="258"/>
      <c r="L141" s="258"/>
      <c r="M141" s="258"/>
      <c r="N141" s="256" t="s">
        <v>2991</v>
      </c>
      <c r="O141" s="256" t="s">
        <v>3099</v>
      </c>
      <c r="P141" s="256" t="s">
        <v>3104</v>
      </c>
      <c r="Q141" s="257">
        <v>20180228</v>
      </c>
      <c r="R141" s="265"/>
      <c r="S141" s="265"/>
    </row>
    <row r="142" spans="1:19" x14ac:dyDescent="0.25">
      <c r="A142" s="246"/>
      <c r="B142" s="258" t="s">
        <v>3112</v>
      </c>
      <c r="C142" s="246"/>
      <c r="D142" s="262"/>
      <c r="E142" s="246"/>
      <c r="F142" s="258"/>
      <c r="G142" s="245" t="s">
        <v>3112</v>
      </c>
      <c r="H142" s="245">
        <v>1</v>
      </c>
      <c r="I142" s="245" t="s">
        <v>2653</v>
      </c>
      <c r="J142" s="258"/>
      <c r="K142" s="258"/>
      <c r="L142" s="258"/>
      <c r="M142" s="258"/>
      <c r="N142" s="256"/>
      <c r="O142" s="256"/>
      <c r="P142" s="256"/>
      <c r="Q142" s="257">
        <v>20180228</v>
      </c>
      <c r="R142" s="265"/>
      <c r="S142" s="265"/>
    </row>
    <row r="143" spans="1:19" x14ac:dyDescent="0.25">
      <c r="A143" s="246"/>
      <c r="B143" s="258" t="s">
        <v>3291</v>
      </c>
      <c r="C143" s="246"/>
      <c r="D143" s="262"/>
      <c r="E143" s="246"/>
      <c r="F143" s="258"/>
      <c r="G143" s="245" t="s">
        <v>3291</v>
      </c>
      <c r="H143" s="245" t="s">
        <v>25</v>
      </c>
      <c r="I143" s="245"/>
      <c r="J143" s="258"/>
      <c r="K143" s="258"/>
      <c r="L143" s="258"/>
      <c r="M143" s="258"/>
      <c r="N143" s="256"/>
      <c r="O143" s="256"/>
      <c r="P143" s="256"/>
      <c r="Q143" s="257">
        <v>20180313</v>
      </c>
      <c r="R143" s="265"/>
      <c r="S143" s="265"/>
    </row>
    <row r="144" spans="1:19" x14ac:dyDescent="0.25">
      <c r="A144" s="241"/>
      <c r="B144" s="241" t="s">
        <v>3352</v>
      </c>
      <c r="C144" s="241" t="s">
        <v>3047</v>
      </c>
      <c r="D144" s="241"/>
      <c r="E144" s="241"/>
      <c r="F144" s="268"/>
      <c r="G144" s="242"/>
      <c r="H144" s="242"/>
      <c r="I144" s="242" t="s">
        <v>2755</v>
      </c>
      <c r="J144" s="268" t="s">
        <v>2755</v>
      </c>
      <c r="K144" s="268" t="s">
        <v>2755</v>
      </c>
      <c r="L144" s="268" t="s">
        <v>2755</v>
      </c>
      <c r="M144" s="268" t="s">
        <v>3353</v>
      </c>
      <c r="N144" s="255"/>
      <c r="O144" s="255"/>
      <c r="P144" s="254"/>
      <c r="Q144" s="255">
        <v>20180319</v>
      </c>
      <c r="R144" s="293"/>
      <c r="S144" s="293"/>
    </row>
    <row r="145" spans="1:16384" x14ac:dyDescent="0.25">
      <c r="B145" s="237" t="s">
        <v>1</v>
      </c>
      <c r="C145" s="240" t="s">
        <v>3354</v>
      </c>
      <c r="D145" s="240"/>
      <c r="E145" s="240"/>
      <c r="G145" s="244" t="s">
        <v>2803</v>
      </c>
      <c r="H145" s="235" t="s">
        <v>25</v>
      </c>
      <c r="I145" s="235" t="s">
        <v>2755</v>
      </c>
      <c r="K145" s="240"/>
      <c r="L145" s="240"/>
      <c r="M145" s="240" t="s">
        <v>2653</v>
      </c>
      <c r="Q145" s="235">
        <v>20180319</v>
      </c>
    </row>
    <row r="146" spans="1:16384" x14ac:dyDescent="0.25">
      <c r="A146" s="246"/>
      <c r="B146" s="246" t="s">
        <v>3330</v>
      </c>
      <c r="C146" s="248" t="s">
        <v>3355</v>
      </c>
      <c r="D146" s="248" t="s">
        <v>15</v>
      </c>
      <c r="E146" s="246"/>
      <c r="F146" s="258" t="s">
        <v>15</v>
      </c>
      <c r="G146" s="245" t="s">
        <v>3330</v>
      </c>
      <c r="H146" s="245" t="s">
        <v>25</v>
      </c>
      <c r="I146" s="245" t="s">
        <v>2755</v>
      </c>
      <c r="J146" s="258"/>
      <c r="K146" s="258"/>
      <c r="L146" s="258"/>
      <c r="M146" s="258"/>
      <c r="N146" s="265"/>
      <c r="O146" s="265"/>
      <c r="P146" s="256"/>
      <c r="Q146" s="257">
        <v>20180319</v>
      </c>
      <c r="R146" s="265"/>
      <c r="S146" s="265"/>
    </row>
    <row r="147" spans="1:16384" x14ac:dyDescent="0.25">
      <c r="A147" s="293"/>
      <c r="B147" s="293" t="s">
        <v>3356</v>
      </c>
      <c r="C147" s="241" t="s">
        <v>3047</v>
      </c>
      <c r="D147" s="293"/>
      <c r="E147" s="293"/>
      <c r="F147" s="293" t="s">
        <v>3357</v>
      </c>
      <c r="G147" s="293"/>
      <c r="H147" s="293"/>
      <c r="I147" s="293"/>
      <c r="J147" s="293"/>
      <c r="K147" s="293"/>
      <c r="L147" s="293"/>
      <c r="M147" s="293"/>
      <c r="N147" s="293"/>
      <c r="O147" s="293"/>
      <c r="P147" s="293"/>
      <c r="Q147" s="255">
        <v>20180319</v>
      </c>
      <c r="R147" s="293"/>
      <c r="S147" s="293"/>
      <c r="T147" s="293"/>
      <c r="U147" s="293"/>
      <c r="V147" s="293"/>
      <c r="W147" s="293"/>
      <c r="X147" s="293"/>
      <c r="Y147" s="293"/>
      <c r="Z147" s="293"/>
      <c r="AA147" s="293"/>
      <c r="AB147" s="293"/>
      <c r="AC147" s="293"/>
      <c r="AD147" s="293"/>
      <c r="AE147" s="293"/>
      <c r="AF147" s="293"/>
      <c r="AG147" s="293"/>
      <c r="AH147" s="293"/>
      <c r="AI147" s="293"/>
      <c r="AJ147" s="293"/>
      <c r="AK147" s="293"/>
      <c r="AL147" s="293"/>
      <c r="AM147" s="293"/>
      <c r="AN147" s="293"/>
      <c r="AO147" s="293"/>
      <c r="AP147" s="293"/>
      <c r="AQ147" s="293"/>
      <c r="AR147" s="293"/>
      <c r="AS147" s="293"/>
      <c r="AT147" s="293"/>
      <c r="AU147" s="293"/>
      <c r="AV147" s="293"/>
      <c r="AW147" s="293"/>
      <c r="AX147" s="293"/>
      <c r="AY147" s="293"/>
      <c r="AZ147" s="293"/>
      <c r="BA147" s="293"/>
      <c r="BB147" s="293"/>
      <c r="BC147" s="293"/>
      <c r="BD147" s="293"/>
      <c r="BE147" s="293"/>
      <c r="BF147" s="293"/>
      <c r="BG147" s="293"/>
      <c r="BH147" s="293"/>
      <c r="BI147" s="293"/>
      <c r="BJ147" s="293"/>
      <c r="BK147" s="293"/>
      <c r="BL147" s="293"/>
      <c r="BM147" s="293"/>
      <c r="BN147" s="293"/>
      <c r="BO147" s="293"/>
      <c r="BP147" s="293"/>
      <c r="BQ147" s="293"/>
      <c r="BR147" s="293"/>
      <c r="BS147" s="293"/>
      <c r="BT147" s="293"/>
      <c r="BU147" s="293"/>
      <c r="BV147" s="293"/>
      <c r="BW147" s="293"/>
      <c r="BX147" s="293"/>
      <c r="BY147" s="293"/>
      <c r="BZ147" s="293"/>
      <c r="CA147" s="293"/>
      <c r="CB147" s="293"/>
      <c r="CC147" s="293"/>
      <c r="CD147" s="293"/>
      <c r="CE147" s="293"/>
      <c r="CF147" s="293"/>
      <c r="CG147" s="293"/>
      <c r="CH147" s="293"/>
      <c r="CI147" s="293"/>
      <c r="CJ147" s="293"/>
      <c r="CK147" s="293"/>
      <c r="CL147" s="293"/>
      <c r="CM147" s="293"/>
      <c r="CN147" s="293"/>
      <c r="CO147" s="293"/>
      <c r="CP147" s="293"/>
      <c r="CQ147" s="293"/>
      <c r="CR147" s="293"/>
      <c r="CS147" s="293"/>
      <c r="CT147" s="293"/>
      <c r="CU147" s="293"/>
      <c r="CV147" s="293"/>
      <c r="CW147" s="293"/>
      <c r="CX147" s="293"/>
      <c r="CY147" s="293"/>
      <c r="CZ147" s="293"/>
      <c r="DA147" s="293"/>
      <c r="DB147" s="293"/>
      <c r="DC147" s="293"/>
      <c r="DD147" s="293"/>
      <c r="DE147" s="293"/>
      <c r="DF147" s="293"/>
      <c r="DG147" s="293"/>
      <c r="DH147" s="293"/>
      <c r="DI147" s="293"/>
      <c r="DJ147" s="293"/>
      <c r="DK147" s="293"/>
      <c r="DL147" s="293"/>
      <c r="DM147" s="293"/>
      <c r="DN147" s="293"/>
      <c r="DO147" s="293"/>
      <c r="DP147" s="293"/>
      <c r="DQ147" s="293"/>
      <c r="DR147" s="293"/>
      <c r="DS147" s="293"/>
      <c r="DT147" s="293"/>
      <c r="DU147" s="293"/>
      <c r="DV147" s="293"/>
      <c r="DW147" s="293"/>
      <c r="DX147" s="293"/>
      <c r="DY147" s="293"/>
      <c r="DZ147" s="293"/>
      <c r="EA147" s="293"/>
      <c r="EB147" s="293"/>
      <c r="EC147" s="293"/>
      <c r="ED147" s="293"/>
      <c r="EE147" s="293"/>
      <c r="EF147" s="293"/>
      <c r="EG147" s="293"/>
      <c r="EH147" s="293"/>
      <c r="EI147" s="293"/>
      <c r="EJ147" s="293"/>
      <c r="EK147" s="293"/>
      <c r="EL147" s="293"/>
      <c r="EM147" s="293"/>
      <c r="EN147" s="293"/>
      <c r="EO147" s="293"/>
      <c r="EP147" s="293"/>
      <c r="EQ147" s="293"/>
      <c r="ER147" s="293"/>
      <c r="ES147" s="293"/>
      <c r="ET147" s="293"/>
      <c r="EU147" s="293"/>
      <c r="EV147" s="293"/>
      <c r="EW147" s="293"/>
      <c r="EX147" s="293"/>
      <c r="EY147" s="293"/>
      <c r="EZ147" s="293"/>
      <c r="FA147" s="293"/>
      <c r="FB147" s="293"/>
      <c r="FC147" s="293"/>
      <c r="FD147" s="293"/>
      <c r="FE147" s="293"/>
      <c r="FF147" s="293"/>
      <c r="FG147" s="293"/>
      <c r="FH147" s="293"/>
      <c r="FI147" s="293"/>
      <c r="FJ147" s="293"/>
      <c r="FK147" s="293"/>
      <c r="FL147" s="293"/>
      <c r="FM147" s="293"/>
      <c r="FN147" s="293"/>
      <c r="FO147" s="293"/>
      <c r="FP147" s="293"/>
      <c r="FQ147" s="293"/>
      <c r="FR147" s="293"/>
      <c r="FS147" s="293"/>
      <c r="FT147" s="293"/>
      <c r="FU147" s="293"/>
      <c r="FV147" s="293"/>
      <c r="FW147" s="293"/>
      <c r="FX147" s="293"/>
      <c r="FY147" s="293"/>
      <c r="FZ147" s="293"/>
      <c r="GA147" s="293"/>
      <c r="GB147" s="293"/>
      <c r="GC147" s="293"/>
      <c r="GD147" s="293"/>
      <c r="GE147" s="293"/>
      <c r="GF147" s="293"/>
      <c r="GG147" s="293"/>
      <c r="GH147" s="293"/>
      <c r="GI147" s="293"/>
      <c r="GJ147" s="293"/>
      <c r="GK147" s="293"/>
      <c r="GL147" s="293"/>
      <c r="GM147" s="293"/>
      <c r="GN147" s="293"/>
      <c r="GO147" s="293"/>
      <c r="GP147" s="293"/>
      <c r="GQ147" s="293"/>
      <c r="GR147" s="293"/>
      <c r="GS147" s="293"/>
      <c r="GT147" s="293"/>
      <c r="GU147" s="293"/>
      <c r="GV147" s="293"/>
      <c r="GW147" s="293"/>
      <c r="GX147" s="293"/>
      <c r="GY147" s="293"/>
      <c r="GZ147" s="293"/>
      <c r="HA147" s="293"/>
      <c r="HB147" s="293"/>
      <c r="HC147" s="293"/>
      <c r="HD147" s="293"/>
      <c r="HE147" s="293"/>
      <c r="HF147" s="293"/>
      <c r="HG147" s="293"/>
      <c r="HH147" s="293"/>
      <c r="HI147" s="293"/>
      <c r="HJ147" s="293"/>
      <c r="HK147" s="293"/>
      <c r="HL147" s="293"/>
      <c r="HM147" s="293"/>
      <c r="HN147" s="293"/>
      <c r="HO147" s="293"/>
      <c r="HP147" s="293"/>
      <c r="HQ147" s="293"/>
      <c r="HR147" s="293"/>
      <c r="HS147" s="293"/>
      <c r="HT147" s="293"/>
      <c r="HU147" s="293"/>
      <c r="HV147" s="293"/>
      <c r="HW147" s="293"/>
      <c r="HX147" s="293"/>
      <c r="HY147" s="293"/>
      <c r="HZ147" s="293"/>
      <c r="IA147" s="293"/>
      <c r="IB147" s="293"/>
      <c r="IC147" s="293"/>
      <c r="ID147" s="293"/>
      <c r="IE147" s="293"/>
      <c r="IF147" s="293"/>
      <c r="IG147" s="293"/>
      <c r="IH147" s="293"/>
      <c r="II147" s="293"/>
      <c r="IJ147" s="293"/>
      <c r="IK147" s="293"/>
      <c r="IL147" s="293"/>
      <c r="IM147" s="293"/>
      <c r="IN147" s="293"/>
      <c r="IO147" s="293"/>
      <c r="IP147" s="293"/>
      <c r="IQ147" s="293"/>
      <c r="IR147" s="293"/>
      <c r="IS147" s="293"/>
      <c r="IT147" s="293"/>
      <c r="IU147" s="293"/>
      <c r="IV147" s="293"/>
      <c r="IW147" s="293"/>
      <c r="IX147" s="293"/>
      <c r="IY147" s="293"/>
      <c r="IZ147" s="293"/>
      <c r="JA147" s="293"/>
      <c r="JB147" s="293"/>
      <c r="JC147" s="293"/>
      <c r="JD147" s="293"/>
      <c r="JE147" s="293"/>
      <c r="JF147" s="293"/>
      <c r="JG147" s="293"/>
      <c r="JH147" s="293"/>
      <c r="JI147" s="293"/>
      <c r="JJ147" s="293"/>
      <c r="JK147" s="293"/>
      <c r="JL147" s="293"/>
      <c r="JM147" s="293"/>
      <c r="JN147" s="293"/>
      <c r="JO147" s="293"/>
      <c r="JP147" s="293"/>
      <c r="JQ147" s="293"/>
      <c r="JR147" s="293"/>
      <c r="JS147" s="293"/>
      <c r="JT147" s="293"/>
      <c r="JU147" s="293"/>
      <c r="JV147" s="293"/>
      <c r="JW147" s="293"/>
      <c r="JX147" s="293"/>
      <c r="JY147" s="293"/>
      <c r="JZ147" s="293"/>
      <c r="KA147" s="293"/>
      <c r="KB147" s="293"/>
      <c r="KC147" s="293"/>
      <c r="KD147" s="293"/>
      <c r="KE147" s="293"/>
      <c r="KF147" s="293"/>
      <c r="KG147" s="293"/>
      <c r="KH147" s="293"/>
      <c r="KI147" s="293"/>
      <c r="KJ147" s="293"/>
      <c r="KK147" s="293"/>
      <c r="KL147" s="293"/>
      <c r="KM147" s="293"/>
      <c r="KN147" s="293"/>
      <c r="KO147" s="293"/>
      <c r="KP147" s="293"/>
      <c r="KQ147" s="293"/>
      <c r="KR147" s="293"/>
      <c r="KS147" s="293"/>
      <c r="KT147" s="293"/>
      <c r="KU147" s="293"/>
      <c r="KV147" s="293"/>
      <c r="KW147" s="293"/>
      <c r="KX147" s="293"/>
      <c r="KY147" s="293"/>
      <c r="KZ147" s="293"/>
      <c r="LA147" s="293"/>
      <c r="LB147" s="293"/>
      <c r="LC147" s="293"/>
      <c r="LD147" s="293"/>
      <c r="LE147" s="293"/>
      <c r="LF147" s="293"/>
      <c r="LG147" s="293"/>
      <c r="LH147" s="293"/>
      <c r="LI147" s="293"/>
      <c r="LJ147" s="293"/>
      <c r="LK147" s="293"/>
      <c r="LL147" s="293"/>
      <c r="LM147" s="293"/>
      <c r="LN147" s="293"/>
      <c r="LO147" s="293"/>
      <c r="LP147" s="293"/>
      <c r="LQ147" s="293"/>
      <c r="LR147" s="293"/>
      <c r="LS147" s="293"/>
      <c r="LT147" s="293"/>
      <c r="LU147" s="293"/>
      <c r="LV147" s="293"/>
      <c r="LW147" s="293"/>
      <c r="LX147" s="293"/>
      <c r="LY147" s="293"/>
      <c r="LZ147" s="293"/>
      <c r="MA147" s="293"/>
      <c r="MB147" s="293"/>
      <c r="MC147" s="293"/>
      <c r="MD147" s="293"/>
      <c r="ME147" s="293"/>
      <c r="MF147" s="293"/>
      <c r="MG147" s="293"/>
      <c r="MH147" s="293"/>
      <c r="MI147" s="293"/>
      <c r="MJ147" s="293"/>
      <c r="MK147" s="293"/>
      <c r="ML147" s="293"/>
      <c r="MM147" s="293"/>
      <c r="MN147" s="293"/>
      <c r="MO147" s="293"/>
      <c r="MP147" s="293"/>
      <c r="MQ147" s="293"/>
      <c r="MR147" s="293"/>
      <c r="MS147" s="293"/>
      <c r="MT147" s="293"/>
      <c r="MU147" s="293"/>
      <c r="MV147" s="293"/>
      <c r="MW147" s="293"/>
      <c r="MX147" s="293"/>
      <c r="MY147" s="293"/>
      <c r="MZ147" s="293"/>
      <c r="NA147" s="293"/>
      <c r="NB147" s="293"/>
      <c r="NC147" s="293"/>
      <c r="ND147" s="293"/>
      <c r="NE147" s="293"/>
      <c r="NF147" s="293"/>
      <c r="NG147" s="293"/>
      <c r="NH147" s="293"/>
      <c r="NI147" s="293"/>
      <c r="NJ147" s="293"/>
      <c r="NK147" s="293"/>
      <c r="NL147" s="293"/>
      <c r="NM147" s="293"/>
      <c r="NN147" s="293"/>
      <c r="NO147" s="293"/>
      <c r="NP147" s="293"/>
      <c r="NQ147" s="293"/>
      <c r="NR147" s="293"/>
      <c r="NS147" s="293"/>
      <c r="NT147" s="293"/>
      <c r="NU147" s="293"/>
      <c r="NV147" s="293"/>
      <c r="NW147" s="293"/>
      <c r="NX147" s="293"/>
      <c r="NY147" s="293"/>
      <c r="NZ147" s="293"/>
      <c r="OA147" s="293"/>
      <c r="OB147" s="293"/>
      <c r="OC147" s="293"/>
      <c r="OD147" s="293"/>
      <c r="OE147" s="293"/>
      <c r="OF147" s="293"/>
      <c r="OG147" s="293"/>
      <c r="OH147" s="293"/>
      <c r="OI147" s="293"/>
      <c r="OJ147" s="293"/>
      <c r="OK147" s="293"/>
      <c r="OL147" s="293"/>
      <c r="OM147" s="293"/>
      <c r="ON147" s="293"/>
      <c r="OO147" s="293"/>
      <c r="OP147" s="293"/>
      <c r="OQ147" s="293"/>
      <c r="OR147" s="293"/>
      <c r="OS147" s="293"/>
      <c r="OT147" s="293"/>
      <c r="OU147" s="293"/>
      <c r="OV147" s="293"/>
      <c r="OW147" s="293"/>
      <c r="OX147" s="293"/>
      <c r="OY147" s="293"/>
      <c r="OZ147" s="293"/>
      <c r="PA147" s="293"/>
      <c r="PB147" s="293"/>
      <c r="PC147" s="293"/>
      <c r="PD147" s="293"/>
      <c r="PE147" s="293"/>
      <c r="PF147" s="293"/>
      <c r="PG147" s="293"/>
      <c r="PH147" s="293"/>
      <c r="PI147" s="293"/>
      <c r="PJ147" s="293"/>
      <c r="PK147" s="293"/>
      <c r="PL147" s="293"/>
      <c r="PM147" s="293"/>
      <c r="PN147" s="293"/>
      <c r="PO147" s="293"/>
      <c r="PP147" s="293"/>
      <c r="PQ147" s="293"/>
      <c r="PR147" s="293"/>
      <c r="PS147" s="293"/>
      <c r="PT147" s="293"/>
      <c r="PU147" s="293"/>
      <c r="PV147" s="293"/>
      <c r="PW147" s="293"/>
      <c r="PX147" s="293"/>
      <c r="PY147" s="293"/>
      <c r="PZ147" s="293"/>
      <c r="QA147" s="293"/>
      <c r="QB147" s="293"/>
      <c r="QC147" s="293"/>
      <c r="QD147" s="293"/>
      <c r="QE147" s="293"/>
      <c r="QF147" s="293"/>
      <c r="QG147" s="293"/>
      <c r="QH147" s="293"/>
      <c r="QI147" s="293"/>
      <c r="QJ147" s="293"/>
      <c r="QK147" s="293"/>
      <c r="QL147" s="293"/>
      <c r="QM147" s="293"/>
      <c r="QN147" s="293"/>
      <c r="QO147" s="293"/>
      <c r="QP147" s="293"/>
      <c r="QQ147" s="293"/>
      <c r="QR147" s="293"/>
      <c r="QS147" s="293"/>
      <c r="QT147" s="293"/>
      <c r="QU147" s="293"/>
      <c r="QV147" s="293"/>
      <c r="QW147" s="293"/>
      <c r="QX147" s="293"/>
      <c r="QY147" s="293"/>
      <c r="QZ147" s="293"/>
      <c r="RA147" s="293"/>
      <c r="RB147" s="293"/>
      <c r="RC147" s="293"/>
      <c r="RD147" s="293"/>
      <c r="RE147" s="293"/>
      <c r="RF147" s="293"/>
      <c r="RG147" s="293"/>
      <c r="RH147" s="293"/>
      <c r="RI147" s="293"/>
      <c r="RJ147" s="293"/>
      <c r="RK147" s="293"/>
      <c r="RL147" s="293"/>
      <c r="RM147" s="293"/>
      <c r="RN147" s="293"/>
      <c r="RO147" s="293"/>
      <c r="RP147" s="293"/>
      <c r="RQ147" s="293"/>
      <c r="RR147" s="293"/>
      <c r="RS147" s="293"/>
      <c r="RT147" s="293"/>
      <c r="RU147" s="293"/>
      <c r="RV147" s="293"/>
      <c r="RW147" s="293"/>
      <c r="RX147" s="293"/>
      <c r="RY147" s="293"/>
      <c r="RZ147" s="293"/>
      <c r="SA147" s="293"/>
      <c r="SB147" s="293"/>
      <c r="SC147" s="293"/>
      <c r="SD147" s="293"/>
      <c r="SE147" s="293"/>
      <c r="SF147" s="293"/>
      <c r="SG147" s="293"/>
      <c r="SH147" s="293"/>
      <c r="SI147" s="293"/>
      <c r="SJ147" s="293"/>
      <c r="SK147" s="293"/>
      <c r="SL147" s="293"/>
      <c r="SM147" s="293"/>
      <c r="SN147" s="293"/>
      <c r="SO147" s="293"/>
      <c r="SP147" s="293"/>
      <c r="SQ147" s="293"/>
      <c r="SR147" s="293"/>
      <c r="SS147" s="293"/>
      <c r="ST147" s="293"/>
      <c r="SU147" s="293"/>
      <c r="SV147" s="293"/>
      <c r="SW147" s="293"/>
      <c r="SX147" s="293"/>
      <c r="SY147" s="293"/>
      <c r="SZ147" s="293"/>
      <c r="TA147" s="293"/>
      <c r="TB147" s="293"/>
      <c r="TC147" s="293"/>
      <c r="TD147" s="293"/>
      <c r="TE147" s="293"/>
      <c r="TF147" s="293"/>
      <c r="TG147" s="293"/>
      <c r="TH147" s="293"/>
      <c r="TI147" s="293"/>
      <c r="TJ147" s="293"/>
      <c r="TK147" s="293"/>
      <c r="TL147" s="293"/>
      <c r="TM147" s="293"/>
      <c r="TN147" s="293"/>
      <c r="TO147" s="293"/>
      <c r="TP147" s="293"/>
      <c r="TQ147" s="293"/>
      <c r="TR147" s="293"/>
      <c r="TS147" s="293"/>
      <c r="TT147" s="293"/>
      <c r="TU147" s="293"/>
      <c r="TV147" s="293"/>
      <c r="TW147" s="293"/>
      <c r="TX147" s="293"/>
      <c r="TY147" s="293"/>
      <c r="TZ147" s="293"/>
      <c r="UA147" s="293"/>
      <c r="UB147" s="293"/>
      <c r="UC147" s="293"/>
      <c r="UD147" s="293"/>
      <c r="UE147" s="293"/>
      <c r="UF147" s="293"/>
      <c r="UG147" s="293"/>
      <c r="UH147" s="293"/>
      <c r="UI147" s="293"/>
      <c r="UJ147" s="293"/>
      <c r="UK147" s="293"/>
      <c r="UL147" s="293"/>
      <c r="UM147" s="293"/>
      <c r="UN147" s="293"/>
      <c r="UO147" s="293"/>
      <c r="UP147" s="293"/>
      <c r="UQ147" s="293"/>
      <c r="UR147" s="293"/>
      <c r="US147" s="293"/>
      <c r="UT147" s="293"/>
      <c r="UU147" s="293"/>
      <c r="UV147" s="293"/>
      <c r="UW147" s="293"/>
      <c r="UX147" s="293"/>
      <c r="UY147" s="293"/>
      <c r="UZ147" s="293"/>
      <c r="VA147" s="293"/>
      <c r="VB147" s="293"/>
      <c r="VC147" s="293"/>
      <c r="VD147" s="293"/>
      <c r="VE147" s="293"/>
      <c r="VF147" s="293"/>
      <c r="VG147" s="293"/>
      <c r="VH147" s="293"/>
      <c r="VI147" s="293"/>
      <c r="VJ147" s="293"/>
      <c r="VK147" s="293"/>
      <c r="VL147" s="293"/>
      <c r="VM147" s="293"/>
      <c r="VN147" s="293"/>
      <c r="VO147" s="293"/>
      <c r="VP147" s="293"/>
      <c r="VQ147" s="293"/>
      <c r="VR147" s="293"/>
      <c r="VS147" s="293"/>
      <c r="VT147" s="293"/>
      <c r="VU147" s="293"/>
      <c r="VV147" s="293"/>
      <c r="VW147" s="293"/>
      <c r="VX147" s="293"/>
      <c r="VY147" s="293"/>
      <c r="VZ147" s="293"/>
      <c r="WA147" s="293"/>
      <c r="WB147" s="293"/>
      <c r="WC147" s="293"/>
      <c r="WD147" s="293"/>
      <c r="WE147" s="293"/>
      <c r="WF147" s="293"/>
      <c r="WG147" s="293"/>
      <c r="WH147" s="293"/>
      <c r="WI147" s="293"/>
      <c r="WJ147" s="293"/>
      <c r="WK147" s="293"/>
      <c r="WL147" s="293"/>
      <c r="WM147" s="293"/>
      <c r="WN147" s="293"/>
      <c r="WO147" s="293"/>
      <c r="WP147" s="293"/>
      <c r="WQ147" s="293"/>
      <c r="WR147" s="293"/>
      <c r="WS147" s="293"/>
      <c r="WT147" s="293"/>
      <c r="WU147" s="293"/>
      <c r="WV147" s="293"/>
      <c r="WW147" s="293"/>
      <c r="WX147" s="293"/>
      <c r="WY147" s="293"/>
      <c r="WZ147" s="293"/>
      <c r="XA147" s="293"/>
      <c r="XB147" s="293"/>
      <c r="XC147" s="293"/>
      <c r="XD147" s="293"/>
      <c r="XE147" s="293"/>
      <c r="XF147" s="293"/>
      <c r="XG147" s="293"/>
      <c r="XH147" s="293"/>
      <c r="XI147" s="293"/>
      <c r="XJ147" s="293"/>
      <c r="XK147" s="293"/>
      <c r="XL147" s="293"/>
      <c r="XM147" s="293"/>
      <c r="XN147" s="293"/>
      <c r="XO147" s="293"/>
      <c r="XP147" s="293"/>
      <c r="XQ147" s="293"/>
      <c r="XR147" s="293"/>
      <c r="XS147" s="293"/>
      <c r="XT147" s="293"/>
      <c r="XU147" s="293"/>
      <c r="XV147" s="293"/>
      <c r="XW147" s="293"/>
      <c r="XX147" s="293"/>
      <c r="XY147" s="293"/>
      <c r="XZ147" s="293"/>
      <c r="YA147" s="293"/>
      <c r="YB147" s="293"/>
      <c r="YC147" s="293"/>
      <c r="YD147" s="293"/>
      <c r="YE147" s="293"/>
      <c r="YF147" s="293"/>
      <c r="YG147" s="293"/>
      <c r="YH147" s="293"/>
      <c r="YI147" s="293"/>
      <c r="YJ147" s="293"/>
      <c r="YK147" s="293"/>
      <c r="YL147" s="293"/>
      <c r="YM147" s="293"/>
      <c r="YN147" s="293"/>
      <c r="YO147" s="293"/>
      <c r="YP147" s="293"/>
      <c r="YQ147" s="293"/>
      <c r="YR147" s="293"/>
      <c r="YS147" s="293"/>
      <c r="YT147" s="293"/>
      <c r="YU147" s="293"/>
      <c r="YV147" s="293"/>
      <c r="YW147" s="293"/>
      <c r="YX147" s="293"/>
      <c r="YY147" s="293"/>
      <c r="YZ147" s="293"/>
      <c r="ZA147" s="293"/>
      <c r="ZB147" s="293"/>
      <c r="ZC147" s="293"/>
      <c r="ZD147" s="293"/>
      <c r="ZE147" s="293"/>
      <c r="ZF147" s="293"/>
      <c r="ZG147" s="293"/>
      <c r="ZH147" s="293"/>
      <c r="ZI147" s="293"/>
      <c r="ZJ147" s="293"/>
      <c r="ZK147" s="293"/>
      <c r="ZL147" s="293"/>
      <c r="ZM147" s="293"/>
      <c r="ZN147" s="293"/>
      <c r="ZO147" s="293"/>
      <c r="ZP147" s="293"/>
      <c r="ZQ147" s="293"/>
      <c r="ZR147" s="293"/>
      <c r="ZS147" s="293"/>
      <c r="ZT147" s="293"/>
      <c r="ZU147" s="293"/>
      <c r="ZV147" s="293"/>
      <c r="ZW147" s="293"/>
      <c r="ZX147" s="293"/>
      <c r="ZY147" s="293"/>
      <c r="ZZ147" s="293"/>
      <c r="AAA147" s="293"/>
      <c r="AAB147" s="293"/>
      <c r="AAC147" s="293"/>
      <c r="AAD147" s="293"/>
      <c r="AAE147" s="293"/>
      <c r="AAF147" s="293"/>
      <c r="AAG147" s="293"/>
      <c r="AAH147" s="293"/>
      <c r="AAI147" s="293"/>
      <c r="AAJ147" s="293"/>
      <c r="AAK147" s="293"/>
      <c r="AAL147" s="293"/>
      <c r="AAM147" s="293"/>
      <c r="AAN147" s="293"/>
      <c r="AAO147" s="293"/>
      <c r="AAP147" s="293"/>
      <c r="AAQ147" s="293"/>
      <c r="AAR147" s="293"/>
      <c r="AAS147" s="293"/>
      <c r="AAT147" s="293"/>
      <c r="AAU147" s="293"/>
      <c r="AAV147" s="293"/>
      <c r="AAW147" s="293"/>
      <c r="AAX147" s="293"/>
      <c r="AAY147" s="293"/>
      <c r="AAZ147" s="293"/>
      <c r="ABA147" s="293"/>
      <c r="ABB147" s="293"/>
      <c r="ABC147" s="293"/>
      <c r="ABD147" s="293"/>
      <c r="ABE147" s="293"/>
      <c r="ABF147" s="293"/>
      <c r="ABG147" s="293"/>
      <c r="ABH147" s="293"/>
      <c r="ABI147" s="293"/>
      <c r="ABJ147" s="293"/>
      <c r="ABK147" s="293"/>
      <c r="ABL147" s="293"/>
      <c r="ABM147" s="293"/>
      <c r="ABN147" s="293"/>
      <c r="ABO147" s="293"/>
      <c r="ABP147" s="293"/>
      <c r="ABQ147" s="293"/>
      <c r="ABR147" s="293"/>
      <c r="ABS147" s="293"/>
      <c r="ABT147" s="293"/>
      <c r="ABU147" s="293"/>
      <c r="ABV147" s="293"/>
      <c r="ABW147" s="293"/>
      <c r="ABX147" s="293"/>
      <c r="ABY147" s="293"/>
      <c r="ABZ147" s="293"/>
      <c r="ACA147" s="293"/>
      <c r="ACB147" s="293"/>
      <c r="ACC147" s="293"/>
      <c r="ACD147" s="293"/>
      <c r="ACE147" s="293"/>
      <c r="ACF147" s="293"/>
      <c r="ACG147" s="293"/>
      <c r="ACH147" s="293"/>
      <c r="ACI147" s="293"/>
      <c r="ACJ147" s="293"/>
      <c r="ACK147" s="293"/>
      <c r="ACL147" s="293"/>
      <c r="ACM147" s="293"/>
      <c r="ACN147" s="293"/>
      <c r="ACO147" s="293"/>
      <c r="ACP147" s="293"/>
      <c r="ACQ147" s="293"/>
      <c r="ACR147" s="293"/>
      <c r="ACS147" s="293"/>
      <c r="ACT147" s="293"/>
      <c r="ACU147" s="293"/>
      <c r="ACV147" s="293"/>
      <c r="ACW147" s="293"/>
      <c r="ACX147" s="293"/>
      <c r="ACY147" s="293"/>
      <c r="ACZ147" s="293"/>
      <c r="ADA147" s="293"/>
      <c r="ADB147" s="293"/>
      <c r="ADC147" s="293"/>
      <c r="ADD147" s="293"/>
      <c r="ADE147" s="293"/>
      <c r="ADF147" s="293"/>
      <c r="ADG147" s="293"/>
      <c r="ADH147" s="293"/>
      <c r="ADI147" s="293"/>
      <c r="ADJ147" s="293"/>
      <c r="ADK147" s="293"/>
      <c r="ADL147" s="293"/>
      <c r="ADM147" s="293"/>
      <c r="ADN147" s="293"/>
      <c r="ADO147" s="293"/>
      <c r="ADP147" s="293"/>
      <c r="ADQ147" s="293"/>
      <c r="ADR147" s="293"/>
      <c r="ADS147" s="293"/>
      <c r="ADT147" s="293"/>
      <c r="ADU147" s="293"/>
      <c r="ADV147" s="293"/>
      <c r="ADW147" s="293"/>
      <c r="ADX147" s="293"/>
      <c r="ADY147" s="293"/>
      <c r="ADZ147" s="293"/>
      <c r="AEA147" s="293"/>
      <c r="AEB147" s="293"/>
      <c r="AEC147" s="293"/>
      <c r="AED147" s="293"/>
      <c r="AEE147" s="293"/>
      <c r="AEF147" s="293"/>
      <c r="AEG147" s="293"/>
      <c r="AEH147" s="293"/>
      <c r="AEI147" s="293"/>
      <c r="AEJ147" s="293"/>
      <c r="AEK147" s="293"/>
      <c r="AEL147" s="293"/>
      <c r="AEM147" s="293"/>
      <c r="AEN147" s="293"/>
      <c r="AEO147" s="293"/>
      <c r="AEP147" s="293"/>
      <c r="AEQ147" s="293"/>
      <c r="AER147" s="293"/>
      <c r="AES147" s="293"/>
      <c r="AET147" s="293"/>
      <c r="AEU147" s="293"/>
      <c r="AEV147" s="293"/>
      <c r="AEW147" s="293"/>
      <c r="AEX147" s="293"/>
      <c r="AEY147" s="293"/>
      <c r="AEZ147" s="293"/>
      <c r="AFA147" s="293"/>
      <c r="AFB147" s="293"/>
      <c r="AFC147" s="293"/>
      <c r="AFD147" s="293"/>
      <c r="AFE147" s="293"/>
      <c r="AFF147" s="293"/>
      <c r="AFG147" s="293"/>
      <c r="AFH147" s="293"/>
      <c r="AFI147" s="293"/>
      <c r="AFJ147" s="293"/>
      <c r="AFK147" s="293"/>
      <c r="AFL147" s="293"/>
      <c r="AFM147" s="293"/>
      <c r="AFN147" s="293"/>
      <c r="AFO147" s="293"/>
      <c r="AFP147" s="293"/>
      <c r="AFQ147" s="293"/>
      <c r="AFR147" s="293"/>
      <c r="AFS147" s="293"/>
      <c r="AFT147" s="293"/>
      <c r="AFU147" s="293"/>
      <c r="AFV147" s="293"/>
      <c r="AFW147" s="293"/>
      <c r="AFX147" s="293"/>
      <c r="AFY147" s="293"/>
      <c r="AFZ147" s="293"/>
      <c r="AGA147" s="293"/>
      <c r="AGB147" s="293"/>
      <c r="AGC147" s="293"/>
      <c r="AGD147" s="293"/>
      <c r="AGE147" s="293"/>
      <c r="AGF147" s="293"/>
      <c r="AGG147" s="293"/>
      <c r="AGH147" s="293"/>
      <c r="AGI147" s="293"/>
      <c r="AGJ147" s="293"/>
      <c r="AGK147" s="293"/>
      <c r="AGL147" s="293"/>
      <c r="AGM147" s="293"/>
      <c r="AGN147" s="293"/>
      <c r="AGO147" s="293"/>
      <c r="AGP147" s="293"/>
      <c r="AGQ147" s="293"/>
      <c r="AGR147" s="293"/>
      <c r="AGS147" s="293"/>
      <c r="AGT147" s="293"/>
      <c r="AGU147" s="293"/>
      <c r="AGV147" s="293"/>
      <c r="AGW147" s="293"/>
      <c r="AGX147" s="293"/>
      <c r="AGY147" s="293"/>
      <c r="AGZ147" s="293"/>
      <c r="AHA147" s="293"/>
      <c r="AHB147" s="293"/>
      <c r="AHC147" s="293"/>
      <c r="AHD147" s="293"/>
      <c r="AHE147" s="293"/>
      <c r="AHF147" s="293"/>
      <c r="AHG147" s="293"/>
      <c r="AHH147" s="293"/>
      <c r="AHI147" s="293"/>
      <c r="AHJ147" s="293"/>
      <c r="AHK147" s="293"/>
      <c r="AHL147" s="293"/>
      <c r="AHM147" s="293"/>
      <c r="AHN147" s="293"/>
      <c r="AHO147" s="293"/>
      <c r="AHP147" s="293"/>
      <c r="AHQ147" s="293"/>
      <c r="AHR147" s="293"/>
      <c r="AHS147" s="293"/>
      <c r="AHT147" s="293"/>
      <c r="AHU147" s="293"/>
      <c r="AHV147" s="293"/>
      <c r="AHW147" s="293"/>
      <c r="AHX147" s="293"/>
      <c r="AHY147" s="293"/>
      <c r="AHZ147" s="293"/>
      <c r="AIA147" s="293"/>
      <c r="AIB147" s="293"/>
      <c r="AIC147" s="293"/>
      <c r="AID147" s="293"/>
      <c r="AIE147" s="293"/>
      <c r="AIF147" s="293"/>
      <c r="AIG147" s="293"/>
      <c r="AIH147" s="293"/>
      <c r="AII147" s="293"/>
      <c r="AIJ147" s="293"/>
      <c r="AIK147" s="293"/>
      <c r="AIL147" s="293"/>
      <c r="AIM147" s="293"/>
      <c r="AIN147" s="293"/>
      <c r="AIO147" s="293"/>
      <c r="AIP147" s="293"/>
      <c r="AIQ147" s="293"/>
      <c r="AIR147" s="293"/>
      <c r="AIS147" s="293"/>
      <c r="AIT147" s="293"/>
      <c r="AIU147" s="293"/>
      <c r="AIV147" s="293"/>
      <c r="AIW147" s="293"/>
      <c r="AIX147" s="293"/>
      <c r="AIY147" s="293"/>
      <c r="AIZ147" s="293"/>
      <c r="AJA147" s="293"/>
      <c r="AJB147" s="293"/>
      <c r="AJC147" s="293"/>
      <c r="AJD147" s="293"/>
      <c r="AJE147" s="293"/>
      <c r="AJF147" s="293"/>
      <c r="AJG147" s="293"/>
      <c r="AJH147" s="293"/>
      <c r="AJI147" s="293"/>
      <c r="AJJ147" s="293"/>
      <c r="AJK147" s="293"/>
      <c r="AJL147" s="293"/>
      <c r="AJM147" s="293"/>
      <c r="AJN147" s="293"/>
      <c r="AJO147" s="293"/>
      <c r="AJP147" s="293"/>
      <c r="AJQ147" s="293"/>
      <c r="AJR147" s="293"/>
      <c r="AJS147" s="293"/>
      <c r="AJT147" s="293"/>
      <c r="AJU147" s="293"/>
      <c r="AJV147" s="293"/>
      <c r="AJW147" s="293"/>
      <c r="AJX147" s="293"/>
      <c r="AJY147" s="293"/>
      <c r="AJZ147" s="293"/>
      <c r="AKA147" s="293"/>
      <c r="AKB147" s="293"/>
      <c r="AKC147" s="293"/>
      <c r="AKD147" s="293"/>
      <c r="AKE147" s="293"/>
      <c r="AKF147" s="293"/>
      <c r="AKG147" s="293"/>
      <c r="AKH147" s="293"/>
      <c r="AKI147" s="293"/>
      <c r="AKJ147" s="293"/>
      <c r="AKK147" s="293"/>
      <c r="AKL147" s="293"/>
      <c r="AKM147" s="293"/>
      <c r="AKN147" s="293"/>
      <c r="AKO147" s="293"/>
      <c r="AKP147" s="293"/>
      <c r="AKQ147" s="293"/>
      <c r="AKR147" s="293"/>
      <c r="AKS147" s="293"/>
      <c r="AKT147" s="293"/>
      <c r="AKU147" s="293"/>
      <c r="AKV147" s="293"/>
      <c r="AKW147" s="293"/>
      <c r="AKX147" s="293"/>
      <c r="AKY147" s="293"/>
      <c r="AKZ147" s="293"/>
      <c r="ALA147" s="293"/>
      <c r="ALB147" s="293"/>
      <c r="ALC147" s="293"/>
      <c r="ALD147" s="293"/>
      <c r="ALE147" s="293"/>
      <c r="ALF147" s="293"/>
      <c r="ALG147" s="293"/>
      <c r="ALH147" s="293"/>
      <c r="ALI147" s="293"/>
      <c r="ALJ147" s="293"/>
      <c r="ALK147" s="293"/>
      <c r="ALL147" s="293"/>
      <c r="ALM147" s="293"/>
      <c r="ALN147" s="293"/>
      <c r="ALO147" s="293"/>
      <c r="ALP147" s="293"/>
      <c r="ALQ147" s="293"/>
      <c r="ALR147" s="293"/>
      <c r="ALS147" s="293"/>
      <c r="ALT147" s="293"/>
      <c r="ALU147" s="293"/>
      <c r="ALV147" s="293"/>
      <c r="ALW147" s="293"/>
      <c r="ALX147" s="293"/>
      <c r="ALY147" s="293"/>
      <c r="ALZ147" s="293"/>
      <c r="AMA147" s="293"/>
      <c r="AMB147" s="293"/>
      <c r="AMC147" s="293"/>
      <c r="AMD147" s="293"/>
      <c r="AME147" s="293"/>
      <c r="AMF147" s="293"/>
      <c r="AMG147" s="293"/>
      <c r="AMH147" s="293"/>
      <c r="AMI147" s="293"/>
      <c r="AMJ147" s="293"/>
      <c r="AMK147" s="293"/>
      <c r="AML147" s="293"/>
      <c r="AMM147" s="293"/>
      <c r="AMN147" s="293"/>
      <c r="AMO147" s="293"/>
      <c r="AMP147" s="293"/>
      <c r="AMQ147" s="293"/>
      <c r="AMR147" s="293"/>
      <c r="AMS147" s="293"/>
      <c r="AMT147" s="293"/>
      <c r="AMU147" s="293"/>
      <c r="AMV147" s="293"/>
      <c r="AMW147" s="293"/>
      <c r="AMX147" s="293"/>
      <c r="AMY147" s="293"/>
      <c r="AMZ147" s="293"/>
      <c r="ANA147" s="293"/>
      <c r="ANB147" s="293"/>
      <c r="ANC147" s="293"/>
      <c r="AND147" s="293"/>
      <c r="ANE147" s="293"/>
      <c r="ANF147" s="293"/>
      <c r="ANG147" s="293"/>
      <c r="ANH147" s="293"/>
      <c r="ANI147" s="293"/>
      <c r="ANJ147" s="293"/>
      <c r="ANK147" s="293"/>
      <c r="ANL147" s="293"/>
      <c r="ANM147" s="293"/>
      <c r="ANN147" s="293"/>
      <c r="ANO147" s="293"/>
      <c r="ANP147" s="293"/>
      <c r="ANQ147" s="293"/>
      <c r="ANR147" s="293"/>
      <c r="ANS147" s="293"/>
      <c r="ANT147" s="293"/>
      <c r="ANU147" s="293"/>
      <c r="ANV147" s="293"/>
      <c r="ANW147" s="293"/>
      <c r="ANX147" s="293"/>
      <c r="ANY147" s="293"/>
      <c r="ANZ147" s="293"/>
      <c r="AOA147" s="293"/>
      <c r="AOB147" s="293"/>
      <c r="AOC147" s="293"/>
      <c r="AOD147" s="293"/>
      <c r="AOE147" s="293"/>
      <c r="AOF147" s="293"/>
      <c r="AOG147" s="293"/>
      <c r="AOH147" s="293"/>
      <c r="AOI147" s="293"/>
      <c r="AOJ147" s="293"/>
      <c r="AOK147" s="293"/>
      <c r="AOL147" s="293"/>
      <c r="AOM147" s="293"/>
      <c r="AON147" s="293"/>
      <c r="AOO147" s="293"/>
      <c r="AOP147" s="293"/>
      <c r="AOQ147" s="293"/>
      <c r="AOR147" s="293"/>
      <c r="AOS147" s="293"/>
      <c r="AOT147" s="293"/>
      <c r="AOU147" s="293"/>
      <c r="AOV147" s="293"/>
      <c r="AOW147" s="293"/>
      <c r="AOX147" s="293"/>
      <c r="AOY147" s="293"/>
      <c r="AOZ147" s="293"/>
      <c r="APA147" s="293"/>
      <c r="APB147" s="293"/>
      <c r="APC147" s="293"/>
      <c r="APD147" s="293"/>
      <c r="APE147" s="293"/>
      <c r="APF147" s="293"/>
      <c r="APG147" s="293"/>
      <c r="APH147" s="293"/>
      <c r="API147" s="293"/>
      <c r="APJ147" s="293"/>
      <c r="APK147" s="293"/>
      <c r="APL147" s="293"/>
      <c r="APM147" s="293"/>
      <c r="APN147" s="293"/>
      <c r="APO147" s="293"/>
      <c r="APP147" s="293"/>
      <c r="APQ147" s="293"/>
      <c r="APR147" s="293"/>
      <c r="APS147" s="293"/>
      <c r="APT147" s="293"/>
      <c r="APU147" s="293"/>
      <c r="APV147" s="293"/>
      <c r="APW147" s="293"/>
      <c r="APX147" s="293"/>
      <c r="APY147" s="293"/>
      <c r="APZ147" s="293"/>
      <c r="AQA147" s="293"/>
      <c r="AQB147" s="293"/>
      <c r="AQC147" s="293"/>
      <c r="AQD147" s="293"/>
      <c r="AQE147" s="293"/>
      <c r="AQF147" s="293"/>
      <c r="AQG147" s="293"/>
      <c r="AQH147" s="293"/>
      <c r="AQI147" s="293"/>
      <c r="AQJ147" s="293"/>
      <c r="AQK147" s="293"/>
      <c r="AQL147" s="293"/>
      <c r="AQM147" s="293"/>
      <c r="AQN147" s="293"/>
      <c r="AQO147" s="293"/>
      <c r="AQP147" s="293"/>
      <c r="AQQ147" s="293"/>
      <c r="AQR147" s="293"/>
      <c r="AQS147" s="293"/>
      <c r="AQT147" s="293"/>
      <c r="AQU147" s="293"/>
      <c r="AQV147" s="293"/>
      <c r="AQW147" s="293"/>
      <c r="AQX147" s="293"/>
      <c r="AQY147" s="293"/>
      <c r="AQZ147" s="293"/>
      <c r="ARA147" s="293"/>
      <c r="ARB147" s="293"/>
      <c r="ARC147" s="293"/>
      <c r="ARD147" s="293"/>
      <c r="ARE147" s="293"/>
      <c r="ARF147" s="293"/>
      <c r="ARG147" s="293"/>
      <c r="ARH147" s="293"/>
      <c r="ARI147" s="293"/>
      <c r="ARJ147" s="293"/>
      <c r="ARK147" s="293"/>
      <c r="ARL147" s="293"/>
      <c r="ARM147" s="293"/>
      <c r="ARN147" s="293"/>
      <c r="ARO147" s="293"/>
      <c r="ARP147" s="293"/>
      <c r="ARQ147" s="293"/>
      <c r="ARR147" s="293"/>
      <c r="ARS147" s="293"/>
      <c r="ART147" s="293"/>
      <c r="ARU147" s="293"/>
      <c r="ARV147" s="293"/>
      <c r="ARW147" s="293"/>
      <c r="ARX147" s="293"/>
      <c r="ARY147" s="293"/>
      <c r="ARZ147" s="293"/>
      <c r="ASA147" s="293"/>
      <c r="ASB147" s="293"/>
      <c r="ASC147" s="293"/>
      <c r="ASD147" s="293"/>
      <c r="ASE147" s="293"/>
      <c r="ASF147" s="293"/>
      <c r="ASG147" s="293"/>
      <c r="ASH147" s="293"/>
      <c r="ASI147" s="293"/>
      <c r="ASJ147" s="293"/>
      <c r="ASK147" s="293"/>
      <c r="ASL147" s="293"/>
      <c r="ASM147" s="293"/>
      <c r="ASN147" s="293"/>
      <c r="ASO147" s="293"/>
      <c r="ASP147" s="293"/>
      <c r="ASQ147" s="293"/>
      <c r="ASR147" s="293"/>
      <c r="ASS147" s="293"/>
      <c r="AST147" s="293"/>
      <c r="ASU147" s="293"/>
      <c r="ASV147" s="293"/>
      <c r="ASW147" s="293"/>
      <c r="ASX147" s="293"/>
      <c r="ASY147" s="293"/>
      <c r="ASZ147" s="293"/>
      <c r="ATA147" s="293"/>
      <c r="ATB147" s="293"/>
      <c r="ATC147" s="293"/>
      <c r="ATD147" s="293"/>
      <c r="ATE147" s="293"/>
      <c r="ATF147" s="293"/>
      <c r="ATG147" s="293"/>
      <c r="ATH147" s="293"/>
      <c r="ATI147" s="293"/>
      <c r="ATJ147" s="293"/>
      <c r="ATK147" s="293"/>
      <c r="ATL147" s="293"/>
      <c r="ATM147" s="293"/>
      <c r="ATN147" s="293"/>
      <c r="ATO147" s="293"/>
      <c r="ATP147" s="293"/>
      <c r="ATQ147" s="293"/>
      <c r="ATR147" s="293"/>
      <c r="ATS147" s="293"/>
      <c r="ATT147" s="293"/>
      <c r="ATU147" s="293"/>
      <c r="ATV147" s="293"/>
      <c r="ATW147" s="293"/>
      <c r="ATX147" s="293"/>
      <c r="ATY147" s="293"/>
      <c r="ATZ147" s="293"/>
      <c r="AUA147" s="293"/>
      <c r="AUB147" s="293"/>
      <c r="AUC147" s="293"/>
      <c r="AUD147" s="293"/>
      <c r="AUE147" s="293"/>
      <c r="AUF147" s="293"/>
      <c r="AUG147" s="293"/>
      <c r="AUH147" s="293"/>
      <c r="AUI147" s="293"/>
      <c r="AUJ147" s="293"/>
      <c r="AUK147" s="293"/>
      <c r="AUL147" s="293"/>
      <c r="AUM147" s="293"/>
      <c r="AUN147" s="293"/>
      <c r="AUO147" s="293"/>
      <c r="AUP147" s="293"/>
      <c r="AUQ147" s="293"/>
      <c r="AUR147" s="293"/>
      <c r="AUS147" s="293"/>
      <c r="AUT147" s="293"/>
      <c r="AUU147" s="293"/>
      <c r="AUV147" s="293"/>
      <c r="AUW147" s="293"/>
      <c r="AUX147" s="293"/>
      <c r="AUY147" s="293"/>
      <c r="AUZ147" s="293"/>
      <c r="AVA147" s="293"/>
      <c r="AVB147" s="293"/>
      <c r="AVC147" s="293"/>
      <c r="AVD147" s="293"/>
      <c r="AVE147" s="293"/>
      <c r="AVF147" s="293"/>
      <c r="AVG147" s="293"/>
      <c r="AVH147" s="293"/>
      <c r="AVI147" s="293"/>
      <c r="AVJ147" s="293"/>
      <c r="AVK147" s="293"/>
      <c r="AVL147" s="293"/>
      <c r="AVM147" s="293"/>
      <c r="AVN147" s="293"/>
      <c r="AVO147" s="293"/>
      <c r="AVP147" s="293"/>
      <c r="AVQ147" s="293"/>
      <c r="AVR147" s="293"/>
      <c r="AVS147" s="293"/>
      <c r="AVT147" s="293"/>
      <c r="AVU147" s="293"/>
      <c r="AVV147" s="293"/>
      <c r="AVW147" s="293"/>
      <c r="AVX147" s="293"/>
      <c r="AVY147" s="293"/>
      <c r="AVZ147" s="293"/>
      <c r="AWA147" s="293"/>
      <c r="AWB147" s="293"/>
      <c r="AWC147" s="293"/>
      <c r="AWD147" s="293"/>
      <c r="AWE147" s="293"/>
      <c r="AWF147" s="293"/>
      <c r="AWG147" s="293"/>
      <c r="AWH147" s="293"/>
      <c r="AWI147" s="293"/>
      <c r="AWJ147" s="293"/>
      <c r="AWK147" s="293"/>
      <c r="AWL147" s="293"/>
      <c r="AWM147" s="293"/>
      <c r="AWN147" s="293"/>
      <c r="AWO147" s="293"/>
      <c r="AWP147" s="293"/>
      <c r="AWQ147" s="293"/>
      <c r="AWR147" s="293"/>
      <c r="AWS147" s="293"/>
      <c r="AWT147" s="293"/>
      <c r="AWU147" s="293"/>
      <c r="AWV147" s="293"/>
      <c r="AWW147" s="293"/>
      <c r="AWX147" s="293"/>
      <c r="AWY147" s="293"/>
      <c r="AWZ147" s="293"/>
      <c r="AXA147" s="293"/>
      <c r="AXB147" s="293"/>
      <c r="AXC147" s="293"/>
      <c r="AXD147" s="293"/>
      <c r="AXE147" s="293"/>
      <c r="AXF147" s="293"/>
      <c r="AXG147" s="293"/>
      <c r="AXH147" s="293"/>
      <c r="AXI147" s="293"/>
      <c r="AXJ147" s="293"/>
      <c r="AXK147" s="293"/>
      <c r="AXL147" s="293"/>
      <c r="AXM147" s="293"/>
      <c r="AXN147" s="293"/>
      <c r="AXO147" s="293"/>
      <c r="AXP147" s="293"/>
      <c r="AXQ147" s="293"/>
      <c r="AXR147" s="293"/>
      <c r="AXS147" s="293"/>
      <c r="AXT147" s="293"/>
      <c r="AXU147" s="293"/>
      <c r="AXV147" s="293"/>
      <c r="AXW147" s="293"/>
      <c r="AXX147" s="293"/>
      <c r="AXY147" s="293"/>
      <c r="AXZ147" s="293"/>
      <c r="AYA147" s="293"/>
      <c r="AYB147" s="293"/>
      <c r="AYC147" s="293"/>
      <c r="AYD147" s="293"/>
      <c r="AYE147" s="293"/>
      <c r="AYF147" s="293"/>
      <c r="AYG147" s="293"/>
      <c r="AYH147" s="293"/>
      <c r="AYI147" s="293"/>
      <c r="AYJ147" s="293"/>
      <c r="AYK147" s="293"/>
      <c r="AYL147" s="293"/>
      <c r="AYM147" s="293"/>
      <c r="AYN147" s="293"/>
      <c r="AYO147" s="293"/>
      <c r="AYP147" s="293"/>
      <c r="AYQ147" s="293"/>
      <c r="AYR147" s="293"/>
      <c r="AYS147" s="293"/>
      <c r="AYT147" s="293"/>
      <c r="AYU147" s="293"/>
      <c r="AYV147" s="293"/>
      <c r="AYW147" s="293"/>
      <c r="AYX147" s="293"/>
      <c r="AYY147" s="293"/>
      <c r="AYZ147" s="293"/>
      <c r="AZA147" s="293"/>
      <c r="AZB147" s="293"/>
      <c r="AZC147" s="293"/>
      <c r="AZD147" s="293"/>
      <c r="AZE147" s="293"/>
      <c r="AZF147" s="293"/>
      <c r="AZG147" s="293"/>
      <c r="AZH147" s="293"/>
      <c r="AZI147" s="293"/>
      <c r="AZJ147" s="293"/>
      <c r="AZK147" s="293"/>
      <c r="AZL147" s="293"/>
      <c r="AZM147" s="293"/>
      <c r="AZN147" s="293"/>
      <c r="AZO147" s="293"/>
      <c r="AZP147" s="293"/>
      <c r="AZQ147" s="293"/>
      <c r="AZR147" s="293"/>
      <c r="AZS147" s="293"/>
      <c r="AZT147" s="293"/>
      <c r="AZU147" s="293"/>
      <c r="AZV147" s="293"/>
      <c r="AZW147" s="293"/>
      <c r="AZX147" s="293"/>
      <c r="AZY147" s="293"/>
      <c r="AZZ147" s="293"/>
      <c r="BAA147" s="293"/>
      <c r="BAB147" s="293"/>
      <c r="BAC147" s="293"/>
      <c r="BAD147" s="293"/>
      <c r="BAE147" s="293"/>
      <c r="BAF147" s="293"/>
      <c r="BAG147" s="293"/>
      <c r="BAH147" s="293"/>
      <c r="BAI147" s="293"/>
      <c r="BAJ147" s="293"/>
      <c r="BAK147" s="293"/>
      <c r="BAL147" s="293"/>
      <c r="BAM147" s="293"/>
      <c r="BAN147" s="293"/>
      <c r="BAO147" s="293"/>
      <c r="BAP147" s="293"/>
      <c r="BAQ147" s="293"/>
      <c r="BAR147" s="293"/>
      <c r="BAS147" s="293"/>
      <c r="BAT147" s="293"/>
      <c r="BAU147" s="293"/>
      <c r="BAV147" s="293"/>
      <c r="BAW147" s="293"/>
      <c r="BAX147" s="293"/>
      <c r="BAY147" s="293"/>
      <c r="BAZ147" s="293"/>
      <c r="BBA147" s="293"/>
      <c r="BBB147" s="293"/>
      <c r="BBC147" s="293"/>
      <c r="BBD147" s="293"/>
      <c r="BBE147" s="293"/>
      <c r="BBF147" s="293"/>
      <c r="BBG147" s="293"/>
      <c r="BBH147" s="293"/>
      <c r="BBI147" s="293"/>
      <c r="BBJ147" s="293"/>
      <c r="BBK147" s="293"/>
      <c r="BBL147" s="293"/>
      <c r="BBM147" s="293"/>
      <c r="BBN147" s="293"/>
      <c r="BBO147" s="293"/>
      <c r="BBP147" s="293"/>
      <c r="BBQ147" s="293"/>
      <c r="BBR147" s="293"/>
      <c r="BBS147" s="293"/>
      <c r="BBT147" s="293"/>
      <c r="BBU147" s="293"/>
      <c r="BBV147" s="293"/>
      <c r="BBW147" s="293"/>
      <c r="BBX147" s="293"/>
      <c r="BBY147" s="293"/>
      <c r="BBZ147" s="293"/>
      <c r="BCA147" s="293"/>
      <c r="BCB147" s="293"/>
      <c r="BCC147" s="293"/>
      <c r="BCD147" s="293"/>
      <c r="BCE147" s="293"/>
      <c r="BCF147" s="293"/>
      <c r="BCG147" s="293"/>
      <c r="BCH147" s="293"/>
      <c r="BCI147" s="293"/>
      <c r="BCJ147" s="293"/>
      <c r="BCK147" s="293"/>
      <c r="BCL147" s="293"/>
      <c r="BCM147" s="293"/>
      <c r="BCN147" s="293"/>
      <c r="BCO147" s="293"/>
      <c r="BCP147" s="293"/>
      <c r="BCQ147" s="293"/>
      <c r="BCR147" s="293"/>
      <c r="BCS147" s="293"/>
      <c r="BCT147" s="293"/>
      <c r="BCU147" s="293"/>
      <c r="BCV147" s="293"/>
      <c r="BCW147" s="293"/>
      <c r="BCX147" s="293"/>
      <c r="BCY147" s="293"/>
      <c r="BCZ147" s="293"/>
      <c r="BDA147" s="293"/>
      <c r="BDB147" s="293"/>
      <c r="BDC147" s="293"/>
      <c r="BDD147" s="293"/>
      <c r="BDE147" s="293"/>
      <c r="BDF147" s="293"/>
      <c r="BDG147" s="293"/>
      <c r="BDH147" s="293"/>
      <c r="BDI147" s="293"/>
      <c r="BDJ147" s="293"/>
      <c r="BDK147" s="293"/>
      <c r="BDL147" s="293"/>
      <c r="BDM147" s="293"/>
      <c r="BDN147" s="293"/>
      <c r="BDO147" s="293"/>
      <c r="BDP147" s="293"/>
      <c r="BDQ147" s="293"/>
      <c r="BDR147" s="293"/>
      <c r="BDS147" s="293"/>
      <c r="BDT147" s="293"/>
      <c r="BDU147" s="293"/>
      <c r="BDV147" s="293"/>
      <c r="BDW147" s="293"/>
      <c r="BDX147" s="293"/>
      <c r="BDY147" s="293"/>
      <c r="BDZ147" s="293"/>
      <c r="BEA147" s="293"/>
      <c r="BEB147" s="293"/>
      <c r="BEC147" s="293"/>
      <c r="BED147" s="293"/>
      <c r="BEE147" s="293"/>
      <c r="BEF147" s="293"/>
      <c r="BEG147" s="293"/>
      <c r="BEH147" s="293"/>
      <c r="BEI147" s="293"/>
      <c r="BEJ147" s="293"/>
      <c r="BEK147" s="293"/>
      <c r="BEL147" s="293"/>
      <c r="BEM147" s="293"/>
      <c r="BEN147" s="293"/>
      <c r="BEO147" s="293"/>
      <c r="BEP147" s="293"/>
      <c r="BEQ147" s="293"/>
      <c r="BER147" s="293"/>
      <c r="BES147" s="293"/>
      <c r="BET147" s="293"/>
      <c r="BEU147" s="293"/>
      <c r="BEV147" s="293"/>
      <c r="BEW147" s="293"/>
      <c r="BEX147" s="293"/>
      <c r="BEY147" s="293"/>
      <c r="BEZ147" s="293"/>
      <c r="BFA147" s="293"/>
      <c r="BFB147" s="293"/>
      <c r="BFC147" s="293"/>
      <c r="BFD147" s="293"/>
      <c r="BFE147" s="293"/>
      <c r="BFF147" s="293"/>
      <c r="BFG147" s="293"/>
      <c r="BFH147" s="293"/>
      <c r="BFI147" s="293"/>
      <c r="BFJ147" s="293"/>
      <c r="BFK147" s="293"/>
      <c r="BFL147" s="293"/>
      <c r="BFM147" s="293"/>
      <c r="BFN147" s="293"/>
      <c r="BFO147" s="293"/>
      <c r="BFP147" s="293"/>
      <c r="BFQ147" s="293"/>
      <c r="BFR147" s="293"/>
      <c r="BFS147" s="293"/>
      <c r="BFT147" s="293"/>
      <c r="BFU147" s="293"/>
      <c r="BFV147" s="293"/>
      <c r="BFW147" s="293"/>
      <c r="BFX147" s="293"/>
      <c r="BFY147" s="293"/>
      <c r="BFZ147" s="293"/>
      <c r="BGA147" s="293"/>
      <c r="BGB147" s="293"/>
      <c r="BGC147" s="293"/>
      <c r="BGD147" s="293"/>
      <c r="BGE147" s="293"/>
      <c r="BGF147" s="293"/>
      <c r="BGG147" s="293"/>
      <c r="BGH147" s="293"/>
      <c r="BGI147" s="293"/>
      <c r="BGJ147" s="293"/>
      <c r="BGK147" s="293"/>
      <c r="BGL147" s="293"/>
      <c r="BGM147" s="293"/>
      <c r="BGN147" s="293"/>
      <c r="BGO147" s="293"/>
      <c r="BGP147" s="293"/>
      <c r="BGQ147" s="293"/>
      <c r="BGR147" s="293"/>
      <c r="BGS147" s="293"/>
      <c r="BGT147" s="293"/>
      <c r="BGU147" s="293"/>
      <c r="BGV147" s="293"/>
      <c r="BGW147" s="293"/>
      <c r="BGX147" s="293"/>
      <c r="BGY147" s="293"/>
      <c r="BGZ147" s="293"/>
      <c r="BHA147" s="293"/>
      <c r="BHB147" s="293"/>
      <c r="BHC147" s="293"/>
      <c r="BHD147" s="293"/>
      <c r="BHE147" s="293"/>
      <c r="BHF147" s="293"/>
      <c r="BHG147" s="293"/>
      <c r="BHH147" s="293"/>
      <c r="BHI147" s="293"/>
      <c r="BHJ147" s="293"/>
      <c r="BHK147" s="293"/>
      <c r="BHL147" s="293"/>
      <c r="BHM147" s="293"/>
      <c r="BHN147" s="293"/>
      <c r="BHO147" s="293"/>
      <c r="BHP147" s="293"/>
      <c r="BHQ147" s="293"/>
      <c r="BHR147" s="293"/>
      <c r="BHS147" s="293"/>
      <c r="BHT147" s="293"/>
      <c r="BHU147" s="293"/>
      <c r="BHV147" s="293"/>
      <c r="BHW147" s="293"/>
      <c r="BHX147" s="293"/>
      <c r="BHY147" s="293"/>
      <c r="BHZ147" s="293"/>
      <c r="BIA147" s="293"/>
      <c r="BIB147" s="293"/>
      <c r="BIC147" s="293"/>
      <c r="BID147" s="293"/>
      <c r="BIE147" s="293"/>
      <c r="BIF147" s="293"/>
      <c r="BIG147" s="293"/>
      <c r="BIH147" s="293"/>
      <c r="BII147" s="293"/>
      <c r="BIJ147" s="293"/>
      <c r="BIK147" s="293"/>
      <c r="BIL147" s="293"/>
      <c r="BIM147" s="293"/>
      <c r="BIN147" s="293"/>
      <c r="BIO147" s="293"/>
      <c r="BIP147" s="293"/>
      <c r="BIQ147" s="293"/>
      <c r="BIR147" s="293"/>
      <c r="BIS147" s="293"/>
      <c r="BIT147" s="293"/>
      <c r="BIU147" s="293"/>
      <c r="BIV147" s="293"/>
      <c r="BIW147" s="293"/>
      <c r="BIX147" s="293"/>
      <c r="BIY147" s="293"/>
      <c r="BIZ147" s="293"/>
      <c r="BJA147" s="293"/>
      <c r="BJB147" s="293"/>
      <c r="BJC147" s="293"/>
      <c r="BJD147" s="293"/>
      <c r="BJE147" s="293"/>
      <c r="BJF147" s="293"/>
      <c r="BJG147" s="293"/>
      <c r="BJH147" s="293"/>
      <c r="BJI147" s="293"/>
      <c r="BJJ147" s="293"/>
      <c r="BJK147" s="293"/>
      <c r="BJL147" s="293"/>
      <c r="BJM147" s="293"/>
      <c r="BJN147" s="293"/>
      <c r="BJO147" s="293"/>
      <c r="BJP147" s="293"/>
      <c r="BJQ147" s="293"/>
      <c r="BJR147" s="293"/>
      <c r="BJS147" s="293"/>
      <c r="BJT147" s="293"/>
      <c r="BJU147" s="293"/>
      <c r="BJV147" s="293"/>
      <c r="BJW147" s="293"/>
      <c r="BJX147" s="293"/>
      <c r="BJY147" s="293"/>
      <c r="BJZ147" s="293"/>
      <c r="BKA147" s="293"/>
      <c r="BKB147" s="293"/>
      <c r="BKC147" s="293"/>
      <c r="BKD147" s="293"/>
      <c r="BKE147" s="293"/>
      <c r="BKF147" s="293"/>
      <c r="BKG147" s="293"/>
      <c r="BKH147" s="293"/>
      <c r="BKI147" s="293"/>
      <c r="BKJ147" s="293"/>
      <c r="BKK147" s="293"/>
      <c r="BKL147" s="293"/>
      <c r="BKM147" s="293"/>
      <c r="BKN147" s="293"/>
      <c r="BKO147" s="293"/>
      <c r="BKP147" s="293"/>
      <c r="BKQ147" s="293"/>
      <c r="BKR147" s="293"/>
      <c r="BKS147" s="293"/>
      <c r="BKT147" s="293"/>
      <c r="BKU147" s="293"/>
      <c r="BKV147" s="293"/>
      <c r="BKW147" s="293"/>
      <c r="BKX147" s="293"/>
      <c r="BKY147" s="293"/>
      <c r="BKZ147" s="293"/>
      <c r="BLA147" s="293"/>
      <c r="BLB147" s="293"/>
      <c r="BLC147" s="293"/>
      <c r="BLD147" s="293"/>
      <c r="BLE147" s="293"/>
      <c r="BLF147" s="293"/>
      <c r="BLG147" s="293"/>
      <c r="BLH147" s="293"/>
      <c r="BLI147" s="293"/>
      <c r="BLJ147" s="293"/>
      <c r="BLK147" s="293"/>
      <c r="BLL147" s="293"/>
      <c r="BLM147" s="293"/>
      <c r="BLN147" s="293"/>
      <c r="BLO147" s="293"/>
      <c r="BLP147" s="293"/>
      <c r="BLQ147" s="293"/>
      <c r="BLR147" s="293"/>
      <c r="BLS147" s="293"/>
      <c r="BLT147" s="293"/>
      <c r="BLU147" s="293"/>
      <c r="BLV147" s="293"/>
      <c r="BLW147" s="293"/>
      <c r="BLX147" s="293"/>
      <c r="BLY147" s="293"/>
      <c r="BLZ147" s="293"/>
      <c r="BMA147" s="293"/>
      <c r="BMB147" s="293"/>
      <c r="BMC147" s="293"/>
      <c r="BMD147" s="293"/>
      <c r="BME147" s="293"/>
      <c r="BMF147" s="293"/>
      <c r="BMG147" s="293"/>
      <c r="BMH147" s="293"/>
      <c r="BMI147" s="293"/>
      <c r="BMJ147" s="293"/>
      <c r="BMK147" s="293"/>
      <c r="BML147" s="293"/>
      <c r="BMM147" s="293"/>
      <c r="BMN147" s="293"/>
      <c r="BMO147" s="293"/>
      <c r="BMP147" s="293"/>
      <c r="BMQ147" s="293"/>
      <c r="BMR147" s="293"/>
      <c r="BMS147" s="293"/>
      <c r="BMT147" s="293"/>
      <c r="BMU147" s="293"/>
      <c r="BMV147" s="293"/>
      <c r="BMW147" s="293"/>
      <c r="BMX147" s="293"/>
      <c r="BMY147" s="293"/>
      <c r="BMZ147" s="293"/>
      <c r="BNA147" s="293"/>
      <c r="BNB147" s="293"/>
      <c r="BNC147" s="293"/>
      <c r="BND147" s="293"/>
      <c r="BNE147" s="293"/>
      <c r="BNF147" s="293"/>
      <c r="BNG147" s="293"/>
      <c r="BNH147" s="293"/>
      <c r="BNI147" s="293"/>
      <c r="BNJ147" s="293"/>
      <c r="BNK147" s="293"/>
      <c r="BNL147" s="293"/>
      <c r="BNM147" s="293"/>
      <c r="BNN147" s="293"/>
      <c r="BNO147" s="293"/>
      <c r="BNP147" s="293"/>
      <c r="BNQ147" s="293"/>
      <c r="BNR147" s="293"/>
      <c r="BNS147" s="293"/>
      <c r="BNT147" s="293"/>
      <c r="BNU147" s="293"/>
      <c r="BNV147" s="293"/>
      <c r="BNW147" s="293"/>
      <c r="BNX147" s="293"/>
      <c r="BNY147" s="293"/>
      <c r="BNZ147" s="293"/>
      <c r="BOA147" s="293"/>
      <c r="BOB147" s="293"/>
      <c r="BOC147" s="293"/>
      <c r="BOD147" s="293"/>
      <c r="BOE147" s="293"/>
      <c r="BOF147" s="293"/>
      <c r="BOG147" s="293"/>
      <c r="BOH147" s="293"/>
      <c r="BOI147" s="293"/>
      <c r="BOJ147" s="293"/>
      <c r="BOK147" s="293"/>
      <c r="BOL147" s="293"/>
      <c r="BOM147" s="293"/>
      <c r="BON147" s="293"/>
      <c r="BOO147" s="293"/>
      <c r="BOP147" s="293"/>
      <c r="BOQ147" s="293"/>
      <c r="BOR147" s="293"/>
      <c r="BOS147" s="293"/>
      <c r="BOT147" s="293"/>
      <c r="BOU147" s="293"/>
      <c r="BOV147" s="293"/>
      <c r="BOW147" s="293"/>
      <c r="BOX147" s="293"/>
      <c r="BOY147" s="293"/>
      <c r="BOZ147" s="293"/>
      <c r="BPA147" s="293"/>
      <c r="BPB147" s="293"/>
      <c r="BPC147" s="293"/>
      <c r="BPD147" s="293"/>
      <c r="BPE147" s="293"/>
      <c r="BPF147" s="293"/>
      <c r="BPG147" s="293"/>
      <c r="BPH147" s="293"/>
      <c r="BPI147" s="293"/>
      <c r="BPJ147" s="293"/>
      <c r="BPK147" s="293"/>
      <c r="BPL147" s="293"/>
      <c r="BPM147" s="293"/>
      <c r="BPN147" s="293"/>
      <c r="BPO147" s="293"/>
      <c r="BPP147" s="293"/>
      <c r="BPQ147" s="293"/>
      <c r="BPR147" s="293"/>
      <c r="BPS147" s="293"/>
      <c r="BPT147" s="293"/>
      <c r="BPU147" s="293"/>
      <c r="BPV147" s="293"/>
      <c r="BPW147" s="293"/>
      <c r="BPX147" s="293"/>
      <c r="BPY147" s="293"/>
      <c r="BPZ147" s="293"/>
      <c r="BQA147" s="293"/>
      <c r="BQB147" s="293"/>
      <c r="BQC147" s="293"/>
      <c r="BQD147" s="293"/>
      <c r="BQE147" s="293"/>
      <c r="BQF147" s="293"/>
      <c r="BQG147" s="293"/>
      <c r="BQH147" s="293"/>
      <c r="BQI147" s="293"/>
      <c r="BQJ147" s="293"/>
      <c r="BQK147" s="293"/>
      <c r="BQL147" s="293"/>
      <c r="BQM147" s="293"/>
      <c r="BQN147" s="293"/>
      <c r="BQO147" s="293"/>
      <c r="BQP147" s="293"/>
      <c r="BQQ147" s="293"/>
      <c r="BQR147" s="293"/>
      <c r="BQS147" s="293"/>
      <c r="BQT147" s="293"/>
      <c r="BQU147" s="293"/>
      <c r="BQV147" s="293"/>
      <c r="BQW147" s="293"/>
      <c r="BQX147" s="293"/>
      <c r="BQY147" s="293"/>
      <c r="BQZ147" s="293"/>
      <c r="BRA147" s="293"/>
      <c r="BRB147" s="293"/>
      <c r="BRC147" s="293"/>
      <c r="BRD147" s="293"/>
      <c r="BRE147" s="293"/>
      <c r="BRF147" s="293"/>
      <c r="BRG147" s="293"/>
      <c r="BRH147" s="293"/>
      <c r="BRI147" s="293"/>
      <c r="BRJ147" s="293"/>
      <c r="BRK147" s="293"/>
      <c r="BRL147" s="293"/>
      <c r="BRM147" s="293"/>
      <c r="BRN147" s="293"/>
      <c r="BRO147" s="293"/>
      <c r="BRP147" s="293"/>
      <c r="BRQ147" s="293"/>
      <c r="BRR147" s="293"/>
      <c r="BRS147" s="293"/>
      <c r="BRT147" s="293"/>
      <c r="BRU147" s="293"/>
      <c r="BRV147" s="293"/>
      <c r="BRW147" s="293"/>
      <c r="BRX147" s="293"/>
      <c r="BRY147" s="293"/>
      <c r="BRZ147" s="293"/>
      <c r="BSA147" s="293"/>
      <c r="BSB147" s="293"/>
      <c r="BSC147" s="293"/>
      <c r="BSD147" s="293"/>
      <c r="BSE147" s="293"/>
      <c r="BSF147" s="293"/>
      <c r="BSG147" s="293"/>
      <c r="BSH147" s="293"/>
      <c r="BSI147" s="293"/>
      <c r="BSJ147" s="293"/>
      <c r="BSK147" s="293"/>
      <c r="BSL147" s="293"/>
      <c r="BSM147" s="293"/>
      <c r="BSN147" s="293"/>
      <c r="BSO147" s="293"/>
      <c r="BSP147" s="293"/>
      <c r="BSQ147" s="293"/>
      <c r="BSR147" s="293"/>
      <c r="BSS147" s="293"/>
      <c r="BST147" s="293"/>
      <c r="BSU147" s="293"/>
      <c r="BSV147" s="293"/>
      <c r="BSW147" s="293"/>
      <c r="BSX147" s="293"/>
      <c r="BSY147" s="293"/>
      <c r="BSZ147" s="293"/>
      <c r="BTA147" s="293"/>
      <c r="BTB147" s="293"/>
      <c r="BTC147" s="293"/>
      <c r="BTD147" s="293"/>
      <c r="BTE147" s="293"/>
      <c r="BTF147" s="293"/>
      <c r="BTG147" s="293"/>
      <c r="BTH147" s="293"/>
      <c r="BTI147" s="293"/>
      <c r="BTJ147" s="293"/>
      <c r="BTK147" s="293"/>
      <c r="BTL147" s="293"/>
      <c r="BTM147" s="293"/>
      <c r="BTN147" s="293"/>
      <c r="BTO147" s="293"/>
      <c r="BTP147" s="293"/>
      <c r="BTQ147" s="293"/>
      <c r="BTR147" s="293"/>
      <c r="BTS147" s="293"/>
      <c r="BTT147" s="293"/>
      <c r="BTU147" s="293"/>
      <c r="BTV147" s="293"/>
      <c r="BTW147" s="293"/>
      <c r="BTX147" s="293"/>
      <c r="BTY147" s="293"/>
      <c r="BTZ147" s="293"/>
      <c r="BUA147" s="293"/>
      <c r="BUB147" s="293"/>
      <c r="BUC147" s="293"/>
      <c r="BUD147" s="293"/>
      <c r="BUE147" s="293"/>
      <c r="BUF147" s="293"/>
      <c r="BUG147" s="293"/>
      <c r="BUH147" s="293"/>
      <c r="BUI147" s="293"/>
      <c r="BUJ147" s="293"/>
      <c r="BUK147" s="293"/>
      <c r="BUL147" s="293"/>
      <c r="BUM147" s="293"/>
      <c r="BUN147" s="293"/>
      <c r="BUO147" s="293"/>
      <c r="BUP147" s="293"/>
      <c r="BUQ147" s="293"/>
      <c r="BUR147" s="293"/>
      <c r="BUS147" s="293"/>
      <c r="BUT147" s="293"/>
      <c r="BUU147" s="293"/>
      <c r="BUV147" s="293"/>
      <c r="BUW147" s="293"/>
      <c r="BUX147" s="293"/>
      <c r="BUY147" s="293"/>
      <c r="BUZ147" s="293"/>
      <c r="BVA147" s="293"/>
      <c r="BVB147" s="293"/>
      <c r="BVC147" s="293"/>
      <c r="BVD147" s="293"/>
      <c r="BVE147" s="293"/>
      <c r="BVF147" s="293"/>
      <c r="BVG147" s="293"/>
      <c r="BVH147" s="293"/>
      <c r="BVI147" s="293"/>
      <c r="BVJ147" s="293"/>
      <c r="BVK147" s="293"/>
      <c r="BVL147" s="293"/>
      <c r="BVM147" s="293"/>
      <c r="BVN147" s="293"/>
      <c r="BVO147" s="293"/>
      <c r="BVP147" s="293"/>
      <c r="BVQ147" s="293"/>
      <c r="BVR147" s="293"/>
      <c r="BVS147" s="293"/>
      <c r="BVT147" s="293"/>
      <c r="BVU147" s="293"/>
      <c r="BVV147" s="293"/>
      <c r="BVW147" s="293"/>
      <c r="BVX147" s="293"/>
      <c r="BVY147" s="293"/>
      <c r="BVZ147" s="293"/>
      <c r="BWA147" s="293"/>
      <c r="BWB147" s="293"/>
      <c r="BWC147" s="293"/>
      <c r="BWD147" s="293"/>
      <c r="BWE147" s="293"/>
      <c r="BWF147" s="293"/>
      <c r="BWG147" s="293"/>
      <c r="BWH147" s="293"/>
      <c r="BWI147" s="293"/>
      <c r="BWJ147" s="293"/>
      <c r="BWK147" s="293"/>
      <c r="BWL147" s="293"/>
      <c r="BWM147" s="293"/>
      <c r="BWN147" s="293"/>
      <c r="BWO147" s="293"/>
      <c r="BWP147" s="293"/>
      <c r="BWQ147" s="293"/>
      <c r="BWR147" s="293"/>
      <c r="BWS147" s="293"/>
      <c r="BWT147" s="293"/>
      <c r="BWU147" s="293"/>
      <c r="BWV147" s="293"/>
      <c r="BWW147" s="293"/>
      <c r="BWX147" s="293"/>
      <c r="BWY147" s="293"/>
      <c r="BWZ147" s="293"/>
      <c r="BXA147" s="293"/>
      <c r="BXB147" s="293"/>
      <c r="BXC147" s="293"/>
      <c r="BXD147" s="293"/>
      <c r="BXE147" s="293"/>
      <c r="BXF147" s="293"/>
      <c r="BXG147" s="293"/>
      <c r="BXH147" s="293"/>
      <c r="BXI147" s="293"/>
      <c r="BXJ147" s="293"/>
      <c r="BXK147" s="293"/>
      <c r="BXL147" s="293"/>
      <c r="BXM147" s="293"/>
      <c r="BXN147" s="293"/>
      <c r="BXO147" s="293"/>
      <c r="BXP147" s="293"/>
      <c r="BXQ147" s="293"/>
      <c r="BXR147" s="293"/>
      <c r="BXS147" s="293"/>
      <c r="BXT147" s="293"/>
      <c r="BXU147" s="293"/>
      <c r="BXV147" s="293"/>
      <c r="BXW147" s="293"/>
      <c r="BXX147" s="293"/>
      <c r="BXY147" s="293"/>
      <c r="BXZ147" s="293"/>
      <c r="BYA147" s="293"/>
      <c r="BYB147" s="293"/>
      <c r="BYC147" s="293"/>
      <c r="BYD147" s="293"/>
      <c r="BYE147" s="293"/>
      <c r="BYF147" s="293"/>
      <c r="BYG147" s="293"/>
      <c r="BYH147" s="293"/>
      <c r="BYI147" s="293"/>
      <c r="BYJ147" s="293"/>
      <c r="BYK147" s="293"/>
      <c r="BYL147" s="293"/>
      <c r="BYM147" s="293"/>
      <c r="BYN147" s="293"/>
      <c r="BYO147" s="293"/>
      <c r="BYP147" s="293"/>
      <c r="BYQ147" s="293"/>
      <c r="BYR147" s="293"/>
      <c r="BYS147" s="293"/>
      <c r="BYT147" s="293"/>
      <c r="BYU147" s="293"/>
      <c r="BYV147" s="293"/>
      <c r="BYW147" s="293"/>
      <c r="BYX147" s="293"/>
      <c r="BYY147" s="293"/>
      <c r="BYZ147" s="293"/>
      <c r="BZA147" s="293"/>
      <c r="BZB147" s="293"/>
      <c r="BZC147" s="293"/>
      <c r="BZD147" s="293"/>
      <c r="BZE147" s="293"/>
      <c r="BZF147" s="293"/>
      <c r="BZG147" s="293"/>
      <c r="BZH147" s="293"/>
      <c r="BZI147" s="293"/>
      <c r="BZJ147" s="293"/>
      <c r="BZK147" s="293"/>
      <c r="BZL147" s="293"/>
      <c r="BZM147" s="293"/>
      <c r="BZN147" s="293"/>
      <c r="BZO147" s="293"/>
      <c r="BZP147" s="293"/>
      <c r="BZQ147" s="293"/>
      <c r="BZR147" s="293"/>
      <c r="BZS147" s="293"/>
      <c r="BZT147" s="293"/>
      <c r="BZU147" s="293"/>
      <c r="BZV147" s="293"/>
      <c r="BZW147" s="293"/>
      <c r="BZX147" s="293"/>
      <c r="BZY147" s="293"/>
      <c r="BZZ147" s="293"/>
      <c r="CAA147" s="293"/>
      <c r="CAB147" s="293"/>
      <c r="CAC147" s="293"/>
      <c r="CAD147" s="293"/>
      <c r="CAE147" s="293"/>
      <c r="CAF147" s="293"/>
      <c r="CAG147" s="293"/>
      <c r="CAH147" s="293"/>
      <c r="CAI147" s="293"/>
      <c r="CAJ147" s="293"/>
      <c r="CAK147" s="293"/>
      <c r="CAL147" s="293"/>
      <c r="CAM147" s="293"/>
      <c r="CAN147" s="293"/>
      <c r="CAO147" s="293"/>
      <c r="CAP147" s="293"/>
      <c r="CAQ147" s="293"/>
      <c r="CAR147" s="293"/>
      <c r="CAS147" s="293"/>
      <c r="CAT147" s="293"/>
      <c r="CAU147" s="293"/>
      <c r="CAV147" s="293"/>
      <c r="CAW147" s="293"/>
      <c r="CAX147" s="293"/>
      <c r="CAY147" s="293"/>
      <c r="CAZ147" s="293"/>
      <c r="CBA147" s="293"/>
      <c r="CBB147" s="293"/>
      <c r="CBC147" s="293"/>
      <c r="CBD147" s="293"/>
      <c r="CBE147" s="293"/>
      <c r="CBF147" s="293"/>
      <c r="CBG147" s="293"/>
      <c r="CBH147" s="293"/>
      <c r="CBI147" s="293"/>
      <c r="CBJ147" s="293"/>
      <c r="CBK147" s="293"/>
      <c r="CBL147" s="293"/>
      <c r="CBM147" s="293"/>
      <c r="CBN147" s="293"/>
      <c r="CBO147" s="293"/>
      <c r="CBP147" s="293"/>
      <c r="CBQ147" s="293"/>
      <c r="CBR147" s="293"/>
      <c r="CBS147" s="293"/>
      <c r="CBT147" s="293"/>
      <c r="CBU147" s="293"/>
      <c r="CBV147" s="293"/>
      <c r="CBW147" s="293"/>
      <c r="CBX147" s="293"/>
      <c r="CBY147" s="293"/>
      <c r="CBZ147" s="293"/>
      <c r="CCA147" s="293"/>
      <c r="CCB147" s="293"/>
      <c r="CCC147" s="293"/>
      <c r="CCD147" s="293"/>
      <c r="CCE147" s="293"/>
      <c r="CCF147" s="293"/>
      <c r="CCG147" s="293"/>
      <c r="CCH147" s="293"/>
      <c r="CCI147" s="293"/>
      <c r="CCJ147" s="293"/>
      <c r="CCK147" s="293"/>
      <c r="CCL147" s="293"/>
      <c r="CCM147" s="293"/>
      <c r="CCN147" s="293"/>
      <c r="CCO147" s="293"/>
      <c r="CCP147" s="293"/>
      <c r="CCQ147" s="293"/>
      <c r="CCR147" s="293"/>
      <c r="CCS147" s="293"/>
      <c r="CCT147" s="293"/>
      <c r="CCU147" s="293"/>
      <c r="CCV147" s="293"/>
      <c r="CCW147" s="293"/>
      <c r="CCX147" s="293"/>
      <c r="CCY147" s="293"/>
      <c r="CCZ147" s="293"/>
      <c r="CDA147" s="293"/>
      <c r="CDB147" s="293"/>
      <c r="CDC147" s="293"/>
      <c r="CDD147" s="293"/>
      <c r="CDE147" s="293"/>
      <c r="CDF147" s="293"/>
      <c r="CDG147" s="293"/>
      <c r="CDH147" s="293"/>
      <c r="CDI147" s="293"/>
      <c r="CDJ147" s="293"/>
      <c r="CDK147" s="293"/>
      <c r="CDL147" s="293"/>
      <c r="CDM147" s="293"/>
      <c r="CDN147" s="293"/>
      <c r="CDO147" s="293"/>
      <c r="CDP147" s="293"/>
      <c r="CDQ147" s="293"/>
      <c r="CDR147" s="293"/>
      <c r="CDS147" s="293"/>
      <c r="CDT147" s="293"/>
      <c r="CDU147" s="293"/>
      <c r="CDV147" s="293"/>
      <c r="CDW147" s="293"/>
      <c r="CDX147" s="293"/>
      <c r="CDY147" s="293"/>
      <c r="CDZ147" s="293"/>
      <c r="CEA147" s="293"/>
      <c r="CEB147" s="293"/>
      <c r="CEC147" s="293"/>
      <c r="CED147" s="293"/>
      <c r="CEE147" s="293"/>
      <c r="CEF147" s="293"/>
      <c r="CEG147" s="293"/>
      <c r="CEH147" s="293"/>
      <c r="CEI147" s="293"/>
      <c r="CEJ147" s="293"/>
      <c r="CEK147" s="293"/>
      <c r="CEL147" s="293"/>
      <c r="CEM147" s="293"/>
      <c r="CEN147" s="293"/>
      <c r="CEO147" s="293"/>
      <c r="CEP147" s="293"/>
      <c r="CEQ147" s="293"/>
      <c r="CER147" s="293"/>
      <c r="CES147" s="293"/>
      <c r="CET147" s="293"/>
      <c r="CEU147" s="293"/>
      <c r="CEV147" s="293"/>
      <c r="CEW147" s="293"/>
      <c r="CEX147" s="293"/>
      <c r="CEY147" s="293"/>
      <c r="CEZ147" s="293"/>
      <c r="CFA147" s="293"/>
      <c r="CFB147" s="293"/>
      <c r="CFC147" s="293"/>
      <c r="CFD147" s="293"/>
      <c r="CFE147" s="293"/>
      <c r="CFF147" s="293"/>
      <c r="CFG147" s="293"/>
      <c r="CFH147" s="293"/>
      <c r="CFI147" s="293"/>
      <c r="CFJ147" s="293"/>
      <c r="CFK147" s="293"/>
      <c r="CFL147" s="293"/>
      <c r="CFM147" s="293"/>
      <c r="CFN147" s="293"/>
      <c r="CFO147" s="293"/>
      <c r="CFP147" s="293"/>
      <c r="CFQ147" s="293"/>
      <c r="CFR147" s="293"/>
      <c r="CFS147" s="293"/>
      <c r="CFT147" s="293"/>
      <c r="CFU147" s="293"/>
      <c r="CFV147" s="293"/>
      <c r="CFW147" s="293"/>
      <c r="CFX147" s="293"/>
      <c r="CFY147" s="293"/>
      <c r="CFZ147" s="293"/>
      <c r="CGA147" s="293"/>
      <c r="CGB147" s="293"/>
      <c r="CGC147" s="293"/>
      <c r="CGD147" s="293"/>
      <c r="CGE147" s="293"/>
      <c r="CGF147" s="293"/>
      <c r="CGG147" s="293"/>
      <c r="CGH147" s="293"/>
      <c r="CGI147" s="293"/>
      <c r="CGJ147" s="293"/>
      <c r="CGK147" s="293"/>
      <c r="CGL147" s="293"/>
      <c r="CGM147" s="293"/>
      <c r="CGN147" s="293"/>
      <c r="CGO147" s="293"/>
      <c r="CGP147" s="293"/>
      <c r="CGQ147" s="293"/>
      <c r="CGR147" s="293"/>
      <c r="CGS147" s="293"/>
      <c r="CGT147" s="293"/>
      <c r="CGU147" s="293"/>
      <c r="CGV147" s="293"/>
      <c r="CGW147" s="293"/>
      <c r="CGX147" s="293"/>
      <c r="CGY147" s="293"/>
      <c r="CGZ147" s="293"/>
      <c r="CHA147" s="293"/>
      <c r="CHB147" s="293"/>
      <c r="CHC147" s="293"/>
      <c r="CHD147" s="293"/>
      <c r="CHE147" s="293"/>
      <c r="CHF147" s="293"/>
      <c r="CHG147" s="293"/>
      <c r="CHH147" s="293"/>
      <c r="CHI147" s="293"/>
      <c r="CHJ147" s="293"/>
      <c r="CHK147" s="293"/>
      <c r="CHL147" s="293"/>
      <c r="CHM147" s="293"/>
      <c r="CHN147" s="293"/>
      <c r="CHO147" s="293"/>
      <c r="CHP147" s="293"/>
      <c r="CHQ147" s="293"/>
      <c r="CHR147" s="293"/>
      <c r="CHS147" s="293"/>
      <c r="CHT147" s="293"/>
      <c r="CHU147" s="293"/>
      <c r="CHV147" s="293"/>
      <c r="CHW147" s="293"/>
      <c r="CHX147" s="293"/>
      <c r="CHY147" s="293"/>
      <c r="CHZ147" s="293"/>
      <c r="CIA147" s="293"/>
      <c r="CIB147" s="293"/>
      <c r="CIC147" s="293"/>
      <c r="CID147" s="293"/>
      <c r="CIE147" s="293"/>
      <c r="CIF147" s="293"/>
      <c r="CIG147" s="293"/>
      <c r="CIH147" s="293"/>
      <c r="CII147" s="293"/>
      <c r="CIJ147" s="293"/>
      <c r="CIK147" s="293"/>
      <c r="CIL147" s="293"/>
      <c r="CIM147" s="293"/>
      <c r="CIN147" s="293"/>
      <c r="CIO147" s="293"/>
      <c r="CIP147" s="293"/>
      <c r="CIQ147" s="293"/>
      <c r="CIR147" s="293"/>
      <c r="CIS147" s="293"/>
      <c r="CIT147" s="293"/>
      <c r="CIU147" s="293"/>
      <c r="CIV147" s="293"/>
      <c r="CIW147" s="293"/>
      <c r="CIX147" s="293"/>
      <c r="CIY147" s="293"/>
      <c r="CIZ147" s="293"/>
      <c r="CJA147" s="293"/>
      <c r="CJB147" s="293"/>
      <c r="CJC147" s="293"/>
      <c r="CJD147" s="293"/>
      <c r="CJE147" s="293"/>
      <c r="CJF147" s="293"/>
      <c r="CJG147" s="293"/>
      <c r="CJH147" s="293"/>
      <c r="CJI147" s="293"/>
      <c r="CJJ147" s="293"/>
      <c r="CJK147" s="293"/>
      <c r="CJL147" s="293"/>
      <c r="CJM147" s="293"/>
      <c r="CJN147" s="293"/>
      <c r="CJO147" s="293"/>
      <c r="CJP147" s="293"/>
      <c r="CJQ147" s="293"/>
      <c r="CJR147" s="293"/>
      <c r="CJS147" s="293"/>
      <c r="CJT147" s="293"/>
      <c r="CJU147" s="293"/>
      <c r="CJV147" s="293"/>
      <c r="CJW147" s="293"/>
      <c r="CJX147" s="293"/>
      <c r="CJY147" s="293"/>
      <c r="CJZ147" s="293"/>
      <c r="CKA147" s="293"/>
      <c r="CKB147" s="293"/>
      <c r="CKC147" s="293"/>
      <c r="CKD147" s="293"/>
      <c r="CKE147" s="293"/>
      <c r="CKF147" s="293"/>
      <c r="CKG147" s="293"/>
      <c r="CKH147" s="293"/>
      <c r="CKI147" s="293"/>
      <c r="CKJ147" s="293"/>
      <c r="CKK147" s="293"/>
      <c r="CKL147" s="293"/>
      <c r="CKM147" s="293"/>
      <c r="CKN147" s="293"/>
      <c r="CKO147" s="293"/>
      <c r="CKP147" s="293"/>
      <c r="CKQ147" s="293"/>
      <c r="CKR147" s="293"/>
      <c r="CKS147" s="293"/>
      <c r="CKT147" s="293"/>
      <c r="CKU147" s="293"/>
      <c r="CKV147" s="293"/>
      <c r="CKW147" s="293"/>
      <c r="CKX147" s="293"/>
      <c r="CKY147" s="293"/>
      <c r="CKZ147" s="293"/>
      <c r="CLA147" s="293"/>
      <c r="CLB147" s="293"/>
      <c r="CLC147" s="293"/>
      <c r="CLD147" s="293"/>
      <c r="CLE147" s="293"/>
      <c r="CLF147" s="293"/>
      <c r="CLG147" s="293"/>
      <c r="CLH147" s="293"/>
      <c r="CLI147" s="293"/>
      <c r="CLJ147" s="293"/>
      <c r="CLK147" s="293"/>
      <c r="CLL147" s="293"/>
      <c r="CLM147" s="293"/>
      <c r="CLN147" s="293"/>
      <c r="CLO147" s="293"/>
      <c r="CLP147" s="293"/>
      <c r="CLQ147" s="293"/>
      <c r="CLR147" s="293"/>
      <c r="CLS147" s="293"/>
      <c r="CLT147" s="293"/>
      <c r="CLU147" s="293"/>
      <c r="CLV147" s="293"/>
      <c r="CLW147" s="293"/>
      <c r="CLX147" s="293"/>
      <c r="CLY147" s="293"/>
      <c r="CLZ147" s="293"/>
      <c r="CMA147" s="293"/>
      <c r="CMB147" s="293"/>
      <c r="CMC147" s="293"/>
      <c r="CMD147" s="293"/>
      <c r="CME147" s="293"/>
      <c r="CMF147" s="293"/>
      <c r="CMG147" s="293"/>
      <c r="CMH147" s="293"/>
      <c r="CMI147" s="293"/>
      <c r="CMJ147" s="293"/>
      <c r="CMK147" s="293"/>
      <c r="CML147" s="293"/>
      <c r="CMM147" s="293"/>
      <c r="CMN147" s="293"/>
      <c r="CMO147" s="293"/>
      <c r="CMP147" s="293"/>
      <c r="CMQ147" s="293"/>
      <c r="CMR147" s="293"/>
      <c r="CMS147" s="293"/>
      <c r="CMT147" s="293"/>
      <c r="CMU147" s="293"/>
      <c r="CMV147" s="293"/>
      <c r="CMW147" s="293"/>
      <c r="CMX147" s="293"/>
      <c r="CMY147" s="293"/>
      <c r="CMZ147" s="293"/>
      <c r="CNA147" s="293"/>
      <c r="CNB147" s="293"/>
      <c r="CNC147" s="293"/>
      <c r="CND147" s="293"/>
      <c r="CNE147" s="293"/>
      <c r="CNF147" s="293"/>
      <c r="CNG147" s="293"/>
      <c r="CNH147" s="293"/>
      <c r="CNI147" s="293"/>
      <c r="CNJ147" s="293"/>
      <c r="CNK147" s="293"/>
      <c r="CNL147" s="293"/>
      <c r="CNM147" s="293"/>
      <c r="CNN147" s="293"/>
      <c r="CNO147" s="293"/>
      <c r="CNP147" s="293"/>
      <c r="CNQ147" s="293"/>
      <c r="CNR147" s="293"/>
      <c r="CNS147" s="293"/>
      <c r="CNT147" s="293"/>
      <c r="CNU147" s="293"/>
      <c r="CNV147" s="293"/>
      <c r="CNW147" s="293"/>
      <c r="CNX147" s="293"/>
      <c r="CNY147" s="293"/>
      <c r="CNZ147" s="293"/>
      <c r="COA147" s="293"/>
      <c r="COB147" s="293"/>
      <c r="COC147" s="293"/>
      <c r="COD147" s="293"/>
      <c r="COE147" s="293"/>
      <c r="COF147" s="293"/>
      <c r="COG147" s="293"/>
      <c r="COH147" s="293"/>
      <c r="COI147" s="293"/>
      <c r="COJ147" s="293"/>
      <c r="COK147" s="293"/>
      <c r="COL147" s="293"/>
      <c r="COM147" s="293"/>
      <c r="CON147" s="293"/>
      <c r="COO147" s="293"/>
      <c r="COP147" s="293"/>
      <c r="COQ147" s="293"/>
      <c r="COR147" s="293"/>
      <c r="COS147" s="293"/>
      <c r="COT147" s="293"/>
      <c r="COU147" s="293"/>
      <c r="COV147" s="293"/>
      <c r="COW147" s="293"/>
      <c r="COX147" s="293"/>
      <c r="COY147" s="293"/>
      <c r="COZ147" s="293"/>
      <c r="CPA147" s="293"/>
      <c r="CPB147" s="293"/>
      <c r="CPC147" s="293"/>
      <c r="CPD147" s="293"/>
      <c r="CPE147" s="293"/>
      <c r="CPF147" s="293"/>
      <c r="CPG147" s="293"/>
      <c r="CPH147" s="293"/>
      <c r="CPI147" s="293"/>
      <c r="CPJ147" s="293"/>
      <c r="CPK147" s="293"/>
      <c r="CPL147" s="293"/>
      <c r="CPM147" s="293"/>
      <c r="CPN147" s="293"/>
      <c r="CPO147" s="293"/>
      <c r="CPP147" s="293"/>
      <c r="CPQ147" s="293"/>
      <c r="CPR147" s="293"/>
      <c r="CPS147" s="293"/>
      <c r="CPT147" s="293"/>
      <c r="CPU147" s="293"/>
      <c r="CPV147" s="293"/>
      <c r="CPW147" s="293"/>
      <c r="CPX147" s="293"/>
      <c r="CPY147" s="293"/>
      <c r="CPZ147" s="293"/>
      <c r="CQA147" s="293"/>
      <c r="CQB147" s="293"/>
      <c r="CQC147" s="293"/>
      <c r="CQD147" s="293"/>
      <c r="CQE147" s="293"/>
      <c r="CQF147" s="293"/>
      <c r="CQG147" s="293"/>
      <c r="CQH147" s="293"/>
      <c r="CQI147" s="293"/>
      <c r="CQJ147" s="293"/>
      <c r="CQK147" s="293"/>
      <c r="CQL147" s="293"/>
      <c r="CQM147" s="293"/>
      <c r="CQN147" s="293"/>
      <c r="CQO147" s="293"/>
      <c r="CQP147" s="293"/>
      <c r="CQQ147" s="293"/>
      <c r="CQR147" s="293"/>
      <c r="CQS147" s="293"/>
      <c r="CQT147" s="293"/>
      <c r="CQU147" s="293"/>
      <c r="CQV147" s="293"/>
      <c r="CQW147" s="293"/>
      <c r="CQX147" s="293"/>
      <c r="CQY147" s="293"/>
      <c r="CQZ147" s="293"/>
      <c r="CRA147" s="293"/>
      <c r="CRB147" s="293"/>
      <c r="CRC147" s="293"/>
      <c r="CRD147" s="293"/>
      <c r="CRE147" s="293"/>
      <c r="CRF147" s="293"/>
      <c r="CRG147" s="293"/>
      <c r="CRH147" s="293"/>
      <c r="CRI147" s="293"/>
      <c r="CRJ147" s="293"/>
      <c r="CRK147" s="293"/>
      <c r="CRL147" s="293"/>
      <c r="CRM147" s="293"/>
      <c r="CRN147" s="293"/>
      <c r="CRO147" s="293"/>
      <c r="CRP147" s="293"/>
      <c r="CRQ147" s="293"/>
      <c r="CRR147" s="293"/>
      <c r="CRS147" s="293"/>
      <c r="CRT147" s="293"/>
      <c r="CRU147" s="293"/>
      <c r="CRV147" s="293"/>
      <c r="CRW147" s="293"/>
      <c r="CRX147" s="293"/>
      <c r="CRY147" s="293"/>
      <c r="CRZ147" s="293"/>
      <c r="CSA147" s="293"/>
      <c r="CSB147" s="293"/>
      <c r="CSC147" s="293"/>
      <c r="CSD147" s="293"/>
      <c r="CSE147" s="293"/>
      <c r="CSF147" s="293"/>
      <c r="CSG147" s="293"/>
      <c r="CSH147" s="293"/>
      <c r="CSI147" s="293"/>
      <c r="CSJ147" s="293"/>
      <c r="CSK147" s="293"/>
      <c r="CSL147" s="293"/>
      <c r="CSM147" s="293"/>
      <c r="CSN147" s="293"/>
      <c r="CSO147" s="293"/>
      <c r="CSP147" s="293"/>
      <c r="CSQ147" s="293"/>
      <c r="CSR147" s="293"/>
      <c r="CSS147" s="293"/>
      <c r="CST147" s="293"/>
      <c r="CSU147" s="293"/>
      <c r="CSV147" s="293"/>
      <c r="CSW147" s="293"/>
      <c r="CSX147" s="293"/>
      <c r="CSY147" s="293"/>
      <c r="CSZ147" s="293"/>
      <c r="CTA147" s="293"/>
      <c r="CTB147" s="293"/>
      <c r="CTC147" s="293"/>
      <c r="CTD147" s="293"/>
      <c r="CTE147" s="293"/>
      <c r="CTF147" s="293"/>
      <c r="CTG147" s="293"/>
      <c r="CTH147" s="293"/>
      <c r="CTI147" s="293"/>
      <c r="CTJ147" s="293"/>
      <c r="CTK147" s="293"/>
      <c r="CTL147" s="293"/>
      <c r="CTM147" s="293"/>
      <c r="CTN147" s="293"/>
      <c r="CTO147" s="293"/>
      <c r="CTP147" s="293"/>
      <c r="CTQ147" s="293"/>
      <c r="CTR147" s="293"/>
      <c r="CTS147" s="293"/>
      <c r="CTT147" s="293"/>
      <c r="CTU147" s="293"/>
      <c r="CTV147" s="293"/>
      <c r="CTW147" s="293"/>
      <c r="CTX147" s="293"/>
      <c r="CTY147" s="293"/>
      <c r="CTZ147" s="293"/>
      <c r="CUA147" s="293"/>
      <c r="CUB147" s="293"/>
      <c r="CUC147" s="293"/>
      <c r="CUD147" s="293"/>
      <c r="CUE147" s="293"/>
      <c r="CUF147" s="293"/>
      <c r="CUG147" s="293"/>
      <c r="CUH147" s="293"/>
      <c r="CUI147" s="293"/>
      <c r="CUJ147" s="293"/>
      <c r="CUK147" s="293"/>
      <c r="CUL147" s="293"/>
      <c r="CUM147" s="293"/>
      <c r="CUN147" s="293"/>
      <c r="CUO147" s="293"/>
      <c r="CUP147" s="293"/>
      <c r="CUQ147" s="293"/>
      <c r="CUR147" s="293"/>
      <c r="CUS147" s="293"/>
      <c r="CUT147" s="293"/>
      <c r="CUU147" s="293"/>
      <c r="CUV147" s="293"/>
      <c r="CUW147" s="293"/>
      <c r="CUX147" s="293"/>
      <c r="CUY147" s="293"/>
      <c r="CUZ147" s="293"/>
      <c r="CVA147" s="293"/>
      <c r="CVB147" s="293"/>
      <c r="CVC147" s="293"/>
      <c r="CVD147" s="293"/>
      <c r="CVE147" s="293"/>
      <c r="CVF147" s="293"/>
      <c r="CVG147" s="293"/>
      <c r="CVH147" s="293"/>
      <c r="CVI147" s="293"/>
      <c r="CVJ147" s="293"/>
      <c r="CVK147" s="293"/>
      <c r="CVL147" s="293"/>
      <c r="CVM147" s="293"/>
      <c r="CVN147" s="293"/>
      <c r="CVO147" s="293"/>
      <c r="CVP147" s="293"/>
      <c r="CVQ147" s="293"/>
      <c r="CVR147" s="293"/>
      <c r="CVS147" s="293"/>
      <c r="CVT147" s="293"/>
      <c r="CVU147" s="293"/>
      <c r="CVV147" s="293"/>
      <c r="CVW147" s="293"/>
      <c r="CVX147" s="293"/>
      <c r="CVY147" s="293"/>
      <c r="CVZ147" s="293"/>
      <c r="CWA147" s="293"/>
      <c r="CWB147" s="293"/>
      <c r="CWC147" s="293"/>
      <c r="CWD147" s="293"/>
      <c r="CWE147" s="293"/>
      <c r="CWF147" s="293"/>
      <c r="CWG147" s="293"/>
      <c r="CWH147" s="293"/>
      <c r="CWI147" s="293"/>
      <c r="CWJ147" s="293"/>
      <c r="CWK147" s="293"/>
      <c r="CWL147" s="293"/>
      <c r="CWM147" s="293"/>
      <c r="CWN147" s="293"/>
      <c r="CWO147" s="293"/>
      <c r="CWP147" s="293"/>
      <c r="CWQ147" s="293"/>
      <c r="CWR147" s="293"/>
      <c r="CWS147" s="293"/>
      <c r="CWT147" s="293"/>
      <c r="CWU147" s="293"/>
      <c r="CWV147" s="293"/>
      <c r="CWW147" s="293"/>
      <c r="CWX147" s="293"/>
      <c r="CWY147" s="293"/>
      <c r="CWZ147" s="293"/>
      <c r="CXA147" s="293"/>
      <c r="CXB147" s="293"/>
      <c r="CXC147" s="293"/>
      <c r="CXD147" s="293"/>
      <c r="CXE147" s="293"/>
      <c r="CXF147" s="293"/>
      <c r="CXG147" s="293"/>
      <c r="CXH147" s="293"/>
      <c r="CXI147" s="293"/>
      <c r="CXJ147" s="293"/>
      <c r="CXK147" s="293"/>
      <c r="CXL147" s="293"/>
      <c r="CXM147" s="293"/>
      <c r="CXN147" s="293"/>
      <c r="CXO147" s="293"/>
      <c r="CXP147" s="293"/>
      <c r="CXQ147" s="293"/>
      <c r="CXR147" s="293"/>
      <c r="CXS147" s="293"/>
      <c r="CXT147" s="293"/>
      <c r="CXU147" s="293"/>
      <c r="CXV147" s="293"/>
      <c r="CXW147" s="293"/>
      <c r="CXX147" s="293"/>
      <c r="CXY147" s="293"/>
      <c r="CXZ147" s="293"/>
      <c r="CYA147" s="293"/>
      <c r="CYB147" s="293"/>
      <c r="CYC147" s="293"/>
      <c r="CYD147" s="293"/>
      <c r="CYE147" s="293"/>
      <c r="CYF147" s="293"/>
      <c r="CYG147" s="293"/>
      <c r="CYH147" s="293"/>
      <c r="CYI147" s="293"/>
      <c r="CYJ147" s="293"/>
      <c r="CYK147" s="293"/>
      <c r="CYL147" s="293"/>
      <c r="CYM147" s="293"/>
      <c r="CYN147" s="293"/>
      <c r="CYO147" s="293"/>
      <c r="CYP147" s="293"/>
      <c r="CYQ147" s="293"/>
      <c r="CYR147" s="293"/>
      <c r="CYS147" s="293"/>
      <c r="CYT147" s="293"/>
      <c r="CYU147" s="293"/>
      <c r="CYV147" s="293"/>
      <c r="CYW147" s="293"/>
      <c r="CYX147" s="293"/>
      <c r="CYY147" s="293"/>
      <c r="CYZ147" s="293"/>
      <c r="CZA147" s="293"/>
      <c r="CZB147" s="293"/>
      <c r="CZC147" s="293"/>
      <c r="CZD147" s="293"/>
      <c r="CZE147" s="293"/>
      <c r="CZF147" s="293"/>
      <c r="CZG147" s="293"/>
      <c r="CZH147" s="293"/>
      <c r="CZI147" s="293"/>
      <c r="CZJ147" s="293"/>
      <c r="CZK147" s="293"/>
      <c r="CZL147" s="293"/>
      <c r="CZM147" s="293"/>
      <c r="CZN147" s="293"/>
      <c r="CZO147" s="293"/>
      <c r="CZP147" s="293"/>
      <c r="CZQ147" s="293"/>
      <c r="CZR147" s="293"/>
      <c r="CZS147" s="293"/>
      <c r="CZT147" s="293"/>
      <c r="CZU147" s="293"/>
      <c r="CZV147" s="293"/>
      <c r="CZW147" s="293"/>
      <c r="CZX147" s="293"/>
      <c r="CZY147" s="293"/>
      <c r="CZZ147" s="293"/>
      <c r="DAA147" s="293"/>
      <c r="DAB147" s="293"/>
      <c r="DAC147" s="293"/>
      <c r="DAD147" s="293"/>
      <c r="DAE147" s="293"/>
      <c r="DAF147" s="293"/>
      <c r="DAG147" s="293"/>
      <c r="DAH147" s="293"/>
      <c r="DAI147" s="293"/>
      <c r="DAJ147" s="293"/>
      <c r="DAK147" s="293"/>
      <c r="DAL147" s="293"/>
      <c r="DAM147" s="293"/>
      <c r="DAN147" s="293"/>
      <c r="DAO147" s="293"/>
      <c r="DAP147" s="293"/>
      <c r="DAQ147" s="293"/>
      <c r="DAR147" s="293"/>
      <c r="DAS147" s="293"/>
      <c r="DAT147" s="293"/>
      <c r="DAU147" s="293"/>
      <c r="DAV147" s="293"/>
      <c r="DAW147" s="293"/>
      <c r="DAX147" s="293"/>
      <c r="DAY147" s="293"/>
      <c r="DAZ147" s="293"/>
      <c r="DBA147" s="293"/>
      <c r="DBB147" s="293"/>
      <c r="DBC147" s="293"/>
      <c r="DBD147" s="293"/>
      <c r="DBE147" s="293"/>
      <c r="DBF147" s="293"/>
      <c r="DBG147" s="293"/>
      <c r="DBH147" s="293"/>
      <c r="DBI147" s="293"/>
      <c r="DBJ147" s="293"/>
      <c r="DBK147" s="293"/>
      <c r="DBL147" s="293"/>
      <c r="DBM147" s="293"/>
      <c r="DBN147" s="293"/>
      <c r="DBO147" s="293"/>
      <c r="DBP147" s="293"/>
      <c r="DBQ147" s="293"/>
      <c r="DBR147" s="293"/>
      <c r="DBS147" s="293"/>
      <c r="DBT147" s="293"/>
      <c r="DBU147" s="293"/>
      <c r="DBV147" s="293"/>
      <c r="DBW147" s="293"/>
      <c r="DBX147" s="293"/>
      <c r="DBY147" s="293"/>
      <c r="DBZ147" s="293"/>
      <c r="DCA147" s="293"/>
      <c r="DCB147" s="293"/>
      <c r="DCC147" s="293"/>
      <c r="DCD147" s="293"/>
      <c r="DCE147" s="293"/>
      <c r="DCF147" s="293"/>
      <c r="DCG147" s="293"/>
      <c r="DCH147" s="293"/>
      <c r="DCI147" s="293"/>
      <c r="DCJ147" s="293"/>
      <c r="DCK147" s="293"/>
      <c r="DCL147" s="293"/>
      <c r="DCM147" s="293"/>
      <c r="DCN147" s="293"/>
      <c r="DCO147" s="293"/>
      <c r="DCP147" s="293"/>
      <c r="DCQ147" s="293"/>
      <c r="DCR147" s="293"/>
      <c r="DCS147" s="293"/>
      <c r="DCT147" s="293"/>
      <c r="DCU147" s="293"/>
      <c r="DCV147" s="293"/>
      <c r="DCW147" s="293"/>
      <c r="DCX147" s="293"/>
      <c r="DCY147" s="293"/>
      <c r="DCZ147" s="293"/>
      <c r="DDA147" s="293"/>
      <c r="DDB147" s="293"/>
      <c r="DDC147" s="293"/>
      <c r="DDD147" s="293"/>
      <c r="DDE147" s="293"/>
      <c r="DDF147" s="293"/>
      <c r="DDG147" s="293"/>
      <c r="DDH147" s="293"/>
      <c r="DDI147" s="293"/>
      <c r="DDJ147" s="293"/>
      <c r="DDK147" s="293"/>
      <c r="DDL147" s="293"/>
      <c r="DDM147" s="293"/>
      <c r="DDN147" s="293"/>
      <c r="DDO147" s="293"/>
      <c r="DDP147" s="293"/>
      <c r="DDQ147" s="293"/>
      <c r="DDR147" s="293"/>
      <c r="DDS147" s="293"/>
      <c r="DDT147" s="293"/>
      <c r="DDU147" s="293"/>
      <c r="DDV147" s="293"/>
      <c r="DDW147" s="293"/>
      <c r="DDX147" s="293"/>
      <c r="DDY147" s="293"/>
      <c r="DDZ147" s="293"/>
      <c r="DEA147" s="293"/>
      <c r="DEB147" s="293"/>
      <c r="DEC147" s="293"/>
      <c r="DED147" s="293"/>
      <c r="DEE147" s="293"/>
      <c r="DEF147" s="293"/>
      <c r="DEG147" s="293"/>
      <c r="DEH147" s="293"/>
      <c r="DEI147" s="293"/>
      <c r="DEJ147" s="293"/>
      <c r="DEK147" s="293"/>
      <c r="DEL147" s="293"/>
      <c r="DEM147" s="293"/>
      <c r="DEN147" s="293"/>
      <c r="DEO147" s="293"/>
      <c r="DEP147" s="293"/>
      <c r="DEQ147" s="293"/>
      <c r="DER147" s="293"/>
      <c r="DES147" s="293"/>
      <c r="DET147" s="293"/>
      <c r="DEU147" s="293"/>
      <c r="DEV147" s="293"/>
      <c r="DEW147" s="293"/>
      <c r="DEX147" s="293"/>
      <c r="DEY147" s="293"/>
      <c r="DEZ147" s="293"/>
      <c r="DFA147" s="293"/>
      <c r="DFB147" s="293"/>
      <c r="DFC147" s="293"/>
      <c r="DFD147" s="293"/>
      <c r="DFE147" s="293"/>
      <c r="DFF147" s="293"/>
      <c r="DFG147" s="293"/>
      <c r="DFH147" s="293"/>
      <c r="DFI147" s="293"/>
      <c r="DFJ147" s="293"/>
      <c r="DFK147" s="293"/>
      <c r="DFL147" s="293"/>
      <c r="DFM147" s="293"/>
      <c r="DFN147" s="293"/>
      <c r="DFO147" s="293"/>
      <c r="DFP147" s="293"/>
      <c r="DFQ147" s="293"/>
      <c r="DFR147" s="293"/>
      <c r="DFS147" s="293"/>
      <c r="DFT147" s="293"/>
      <c r="DFU147" s="293"/>
      <c r="DFV147" s="293"/>
      <c r="DFW147" s="293"/>
      <c r="DFX147" s="293"/>
      <c r="DFY147" s="293"/>
      <c r="DFZ147" s="293"/>
      <c r="DGA147" s="293"/>
      <c r="DGB147" s="293"/>
      <c r="DGC147" s="293"/>
      <c r="DGD147" s="293"/>
      <c r="DGE147" s="293"/>
      <c r="DGF147" s="293"/>
      <c r="DGG147" s="293"/>
      <c r="DGH147" s="293"/>
      <c r="DGI147" s="293"/>
      <c r="DGJ147" s="293"/>
      <c r="DGK147" s="293"/>
      <c r="DGL147" s="293"/>
      <c r="DGM147" s="293"/>
      <c r="DGN147" s="293"/>
      <c r="DGO147" s="293"/>
      <c r="DGP147" s="293"/>
      <c r="DGQ147" s="293"/>
      <c r="DGR147" s="293"/>
      <c r="DGS147" s="293"/>
      <c r="DGT147" s="293"/>
      <c r="DGU147" s="293"/>
      <c r="DGV147" s="293"/>
      <c r="DGW147" s="293"/>
      <c r="DGX147" s="293"/>
      <c r="DGY147" s="293"/>
      <c r="DGZ147" s="293"/>
      <c r="DHA147" s="293"/>
      <c r="DHB147" s="293"/>
      <c r="DHC147" s="293"/>
      <c r="DHD147" s="293"/>
      <c r="DHE147" s="293"/>
      <c r="DHF147" s="293"/>
      <c r="DHG147" s="293"/>
      <c r="DHH147" s="293"/>
      <c r="DHI147" s="293"/>
      <c r="DHJ147" s="293"/>
      <c r="DHK147" s="293"/>
      <c r="DHL147" s="293"/>
      <c r="DHM147" s="293"/>
      <c r="DHN147" s="293"/>
      <c r="DHO147" s="293"/>
      <c r="DHP147" s="293"/>
      <c r="DHQ147" s="293"/>
      <c r="DHR147" s="293"/>
      <c r="DHS147" s="293"/>
      <c r="DHT147" s="293"/>
      <c r="DHU147" s="293"/>
      <c r="DHV147" s="293"/>
      <c r="DHW147" s="293"/>
      <c r="DHX147" s="293"/>
      <c r="DHY147" s="293"/>
      <c r="DHZ147" s="293"/>
      <c r="DIA147" s="293"/>
      <c r="DIB147" s="293"/>
      <c r="DIC147" s="293"/>
      <c r="DID147" s="293"/>
      <c r="DIE147" s="293"/>
      <c r="DIF147" s="293"/>
      <c r="DIG147" s="293"/>
      <c r="DIH147" s="293"/>
      <c r="DII147" s="293"/>
      <c r="DIJ147" s="293"/>
      <c r="DIK147" s="293"/>
      <c r="DIL147" s="293"/>
      <c r="DIM147" s="293"/>
      <c r="DIN147" s="293"/>
      <c r="DIO147" s="293"/>
      <c r="DIP147" s="293"/>
      <c r="DIQ147" s="293"/>
      <c r="DIR147" s="293"/>
      <c r="DIS147" s="293"/>
      <c r="DIT147" s="293"/>
      <c r="DIU147" s="293"/>
      <c r="DIV147" s="293"/>
      <c r="DIW147" s="293"/>
      <c r="DIX147" s="293"/>
      <c r="DIY147" s="293"/>
      <c r="DIZ147" s="293"/>
      <c r="DJA147" s="293"/>
      <c r="DJB147" s="293"/>
      <c r="DJC147" s="293"/>
      <c r="DJD147" s="293"/>
      <c r="DJE147" s="293"/>
      <c r="DJF147" s="293"/>
      <c r="DJG147" s="293"/>
      <c r="DJH147" s="293"/>
      <c r="DJI147" s="293"/>
      <c r="DJJ147" s="293"/>
      <c r="DJK147" s="293"/>
      <c r="DJL147" s="293"/>
      <c r="DJM147" s="293"/>
      <c r="DJN147" s="293"/>
      <c r="DJO147" s="293"/>
      <c r="DJP147" s="293"/>
      <c r="DJQ147" s="293"/>
      <c r="DJR147" s="293"/>
      <c r="DJS147" s="293"/>
      <c r="DJT147" s="293"/>
      <c r="DJU147" s="293"/>
      <c r="DJV147" s="293"/>
      <c r="DJW147" s="293"/>
      <c r="DJX147" s="293"/>
      <c r="DJY147" s="293"/>
      <c r="DJZ147" s="293"/>
      <c r="DKA147" s="293"/>
      <c r="DKB147" s="293"/>
      <c r="DKC147" s="293"/>
      <c r="DKD147" s="293"/>
      <c r="DKE147" s="293"/>
      <c r="DKF147" s="293"/>
      <c r="DKG147" s="293"/>
      <c r="DKH147" s="293"/>
      <c r="DKI147" s="293"/>
      <c r="DKJ147" s="293"/>
      <c r="DKK147" s="293"/>
      <c r="DKL147" s="293"/>
      <c r="DKM147" s="293"/>
      <c r="DKN147" s="293"/>
      <c r="DKO147" s="293"/>
      <c r="DKP147" s="293"/>
      <c r="DKQ147" s="293"/>
      <c r="DKR147" s="293"/>
      <c r="DKS147" s="293"/>
      <c r="DKT147" s="293"/>
      <c r="DKU147" s="293"/>
      <c r="DKV147" s="293"/>
      <c r="DKW147" s="293"/>
      <c r="DKX147" s="293"/>
      <c r="DKY147" s="293"/>
      <c r="DKZ147" s="293"/>
      <c r="DLA147" s="293"/>
      <c r="DLB147" s="293"/>
      <c r="DLC147" s="293"/>
      <c r="DLD147" s="293"/>
      <c r="DLE147" s="293"/>
      <c r="DLF147" s="293"/>
      <c r="DLG147" s="293"/>
      <c r="DLH147" s="293"/>
      <c r="DLI147" s="293"/>
      <c r="DLJ147" s="293"/>
      <c r="DLK147" s="293"/>
      <c r="DLL147" s="293"/>
      <c r="DLM147" s="293"/>
      <c r="DLN147" s="293"/>
      <c r="DLO147" s="293"/>
      <c r="DLP147" s="293"/>
      <c r="DLQ147" s="293"/>
      <c r="DLR147" s="293"/>
      <c r="DLS147" s="293"/>
      <c r="DLT147" s="293"/>
      <c r="DLU147" s="293"/>
      <c r="DLV147" s="293"/>
      <c r="DLW147" s="293"/>
      <c r="DLX147" s="293"/>
      <c r="DLY147" s="293"/>
      <c r="DLZ147" s="293"/>
      <c r="DMA147" s="293"/>
      <c r="DMB147" s="293"/>
      <c r="DMC147" s="293"/>
      <c r="DMD147" s="293"/>
      <c r="DME147" s="293"/>
      <c r="DMF147" s="293"/>
      <c r="DMG147" s="293"/>
      <c r="DMH147" s="293"/>
      <c r="DMI147" s="293"/>
      <c r="DMJ147" s="293"/>
      <c r="DMK147" s="293"/>
      <c r="DML147" s="293"/>
      <c r="DMM147" s="293"/>
      <c r="DMN147" s="293"/>
      <c r="DMO147" s="293"/>
      <c r="DMP147" s="293"/>
      <c r="DMQ147" s="293"/>
      <c r="DMR147" s="293"/>
      <c r="DMS147" s="293"/>
      <c r="DMT147" s="293"/>
      <c r="DMU147" s="293"/>
      <c r="DMV147" s="293"/>
      <c r="DMW147" s="293"/>
      <c r="DMX147" s="293"/>
      <c r="DMY147" s="293"/>
      <c r="DMZ147" s="293"/>
      <c r="DNA147" s="293"/>
      <c r="DNB147" s="293"/>
      <c r="DNC147" s="293"/>
      <c r="DND147" s="293"/>
      <c r="DNE147" s="293"/>
      <c r="DNF147" s="293"/>
      <c r="DNG147" s="293"/>
      <c r="DNH147" s="293"/>
      <c r="DNI147" s="293"/>
      <c r="DNJ147" s="293"/>
      <c r="DNK147" s="293"/>
      <c r="DNL147" s="293"/>
      <c r="DNM147" s="293"/>
      <c r="DNN147" s="293"/>
      <c r="DNO147" s="293"/>
      <c r="DNP147" s="293"/>
      <c r="DNQ147" s="293"/>
      <c r="DNR147" s="293"/>
      <c r="DNS147" s="293"/>
      <c r="DNT147" s="293"/>
      <c r="DNU147" s="293"/>
      <c r="DNV147" s="293"/>
      <c r="DNW147" s="293"/>
      <c r="DNX147" s="293"/>
      <c r="DNY147" s="293"/>
      <c r="DNZ147" s="293"/>
      <c r="DOA147" s="293"/>
      <c r="DOB147" s="293"/>
      <c r="DOC147" s="293"/>
      <c r="DOD147" s="293"/>
      <c r="DOE147" s="293"/>
      <c r="DOF147" s="293"/>
      <c r="DOG147" s="293"/>
      <c r="DOH147" s="293"/>
      <c r="DOI147" s="293"/>
      <c r="DOJ147" s="293"/>
      <c r="DOK147" s="293"/>
      <c r="DOL147" s="293"/>
      <c r="DOM147" s="293"/>
      <c r="DON147" s="293"/>
      <c r="DOO147" s="293"/>
      <c r="DOP147" s="293"/>
      <c r="DOQ147" s="293"/>
      <c r="DOR147" s="293"/>
      <c r="DOS147" s="293"/>
      <c r="DOT147" s="293"/>
      <c r="DOU147" s="293"/>
      <c r="DOV147" s="293"/>
      <c r="DOW147" s="293"/>
      <c r="DOX147" s="293"/>
      <c r="DOY147" s="293"/>
      <c r="DOZ147" s="293"/>
      <c r="DPA147" s="293"/>
      <c r="DPB147" s="293"/>
      <c r="DPC147" s="293"/>
      <c r="DPD147" s="293"/>
      <c r="DPE147" s="293"/>
      <c r="DPF147" s="293"/>
      <c r="DPG147" s="293"/>
      <c r="DPH147" s="293"/>
      <c r="DPI147" s="293"/>
      <c r="DPJ147" s="293"/>
      <c r="DPK147" s="293"/>
      <c r="DPL147" s="293"/>
      <c r="DPM147" s="293"/>
      <c r="DPN147" s="293"/>
      <c r="DPO147" s="293"/>
      <c r="DPP147" s="293"/>
      <c r="DPQ147" s="293"/>
      <c r="DPR147" s="293"/>
      <c r="DPS147" s="293"/>
      <c r="DPT147" s="293"/>
      <c r="DPU147" s="293"/>
      <c r="DPV147" s="293"/>
      <c r="DPW147" s="293"/>
      <c r="DPX147" s="293"/>
      <c r="DPY147" s="293"/>
      <c r="DPZ147" s="293"/>
      <c r="DQA147" s="293"/>
      <c r="DQB147" s="293"/>
      <c r="DQC147" s="293"/>
      <c r="DQD147" s="293"/>
      <c r="DQE147" s="293"/>
      <c r="DQF147" s="293"/>
      <c r="DQG147" s="293"/>
      <c r="DQH147" s="293"/>
      <c r="DQI147" s="293"/>
      <c r="DQJ147" s="293"/>
      <c r="DQK147" s="293"/>
      <c r="DQL147" s="293"/>
      <c r="DQM147" s="293"/>
      <c r="DQN147" s="293"/>
      <c r="DQO147" s="293"/>
      <c r="DQP147" s="293"/>
      <c r="DQQ147" s="293"/>
      <c r="DQR147" s="293"/>
      <c r="DQS147" s="293"/>
      <c r="DQT147" s="293"/>
      <c r="DQU147" s="293"/>
      <c r="DQV147" s="293"/>
      <c r="DQW147" s="293"/>
      <c r="DQX147" s="293"/>
      <c r="DQY147" s="293"/>
      <c r="DQZ147" s="293"/>
      <c r="DRA147" s="293"/>
      <c r="DRB147" s="293"/>
      <c r="DRC147" s="293"/>
      <c r="DRD147" s="293"/>
      <c r="DRE147" s="293"/>
      <c r="DRF147" s="293"/>
      <c r="DRG147" s="293"/>
      <c r="DRH147" s="293"/>
      <c r="DRI147" s="293"/>
      <c r="DRJ147" s="293"/>
      <c r="DRK147" s="293"/>
      <c r="DRL147" s="293"/>
      <c r="DRM147" s="293"/>
      <c r="DRN147" s="293"/>
      <c r="DRO147" s="293"/>
      <c r="DRP147" s="293"/>
      <c r="DRQ147" s="293"/>
      <c r="DRR147" s="293"/>
      <c r="DRS147" s="293"/>
      <c r="DRT147" s="293"/>
      <c r="DRU147" s="293"/>
      <c r="DRV147" s="293"/>
      <c r="DRW147" s="293"/>
      <c r="DRX147" s="293"/>
      <c r="DRY147" s="293"/>
      <c r="DRZ147" s="293"/>
      <c r="DSA147" s="293"/>
      <c r="DSB147" s="293"/>
      <c r="DSC147" s="293"/>
      <c r="DSD147" s="293"/>
      <c r="DSE147" s="293"/>
      <c r="DSF147" s="293"/>
      <c r="DSG147" s="293"/>
      <c r="DSH147" s="293"/>
      <c r="DSI147" s="293"/>
      <c r="DSJ147" s="293"/>
      <c r="DSK147" s="293"/>
      <c r="DSL147" s="293"/>
      <c r="DSM147" s="293"/>
      <c r="DSN147" s="293"/>
      <c r="DSO147" s="293"/>
      <c r="DSP147" s="293"/>
      <c r="DSQ147" s="293"/>
      <c r="DSR147" s="293"/>
      <c r="DSS147" s="293"/>
      <c r="DST147" s="293"/>
      <c r="DSU147" s="293"/>
      <c r="DSV147" s="293"/>
      <c r="DSW147" s="293"/>
      <c r="DSX147" s="293"/>
      <c r="DSY147" s="293"/>
      <c r="DSZ147" s="293"/>
      <c r="DTA147" s="293"/>
      <c r="DTB147" s="293"/>
      <c r="DTC147" s="293"/>
      <c r="DTD147" s="293"/>
      <c r="DTE147" s="293"/>
      <c r="DTF147" s="293"/>
      <c r="DTG147" s="293"/>
      <c r="DTH147" s="293"/>
      <c r="DTI147" s="293"/>
      <c r="DTJ147" s="293"/>
      <c r="DTK147" s="293"/>
      <c r="DTL147" s="293"/>
      <c r="DTM147" s="293"/>
      <c r="DTN147" s="293"/>
      <c r="DTO147" s="293"/>
      <c r="DTP147" s="293"/>
      <c r="DTQ147" s="293"/>
      <c r="DTR147" s="293"/>
      <c r="DTS147" s="293"/>
      <c r="DTT147" s="293"/>
      <c r="DTU147" s="293"/>
      <c r="DTV147" s="293"/>
      <c r="DTW147" s="293"/>
      <c r="DTX147" s="293"/>
      <c r="DTY147" s="293"/>
      <c r="DTZ147" s="293"/>
      <c r="DUA147" s="293"/>
      <c r="DUB147" s="293"/>
      <c r="DUC147" s="293"/>
      <c r="DUD147" s="293"/>
      <c r="DUE147" s="293"/>
      <c r="DUF147" s="293"/>
      <c r="DUG147" s="293"/>
      <c r="DUH147" s="293"/>
      <c r="DUI147" s="293"/>
      <c r="DUJ147" s="293"/>
      <c r="DUK147" s="293"/>
      <c r="DUL147" s="293"/>
      <c r="DUM147" s="293"/>
      <c r="DUN147" s="293"/>
      <c r="DUO147" s="293"/>
      <c r="DUP147" s="293"/>
      <c r="DUQ147" s="293"/>
      <c r="DUR147" s="293"/>
      <c r="DUS147" s="293"/>
      <c r="DUT147" s="293"/>
      <c r="DUU147" s="293"/>
      <c r="DUV147" s="293"/>
      <c r="DUW147" s="293"/>
      <c r="DUX147" s="293"/>
      <c r="DUY147" s="293"/>
      <c r="DUZ147" s="293"/>
      <c r="DVA147" s="293"/>
      <c r="DVB147" s="293"/>
      <c r="DVC147" s="293"/>
      <c r="DVD147" s="293"/>
      <c r="DVE147" s="293"/>
      <c r="DVF147" s="293"/>
      <c r="DVG147" s="293"/>
      <c r="DVH147" s="293"/>
      <c r="DVI147" s="293"/>
      <c r="DVJ147" s="293"/>
      <c r="DVK147" s="293"/>
      <c r="DVL147" s="293"/>
      <c r="DVM147" s="293"/>
      <c r="DVN147" s="293"/>
      <c r="DVO147" s="293"/>
      <c r="DVP147" s="293"/>
      <c r="DVQ147" s="293"/>
      <c r="DVR147" s="293"/>
      <c r="DVS147" s="293"/>
      <c r="DVT147" s="293"/>
      <c r="DVU147" s="293"/>
      <c r="DVV147" s="293"/>
      <c r="DVW147" s="293"/>
      <c r="DVX147" s="293"/>
      <c r="DVY147" s="293"/>
      <c r="DVZ147" s="293"/>
      <c r="DWA147" s="293"/>
      <c r="DWB147" s="293"/>
      <c r="DWC147" s="293"/>
      <c r="DWD147" s="293"/>
      <c r="DWE147" s="293"/>
      <c r="DWF147" s="293"/>
      <c r="DWG147" s="293"/>
      <c r="DWH147" s="293"/>
      <c r="DWI147" s="293"/>
      <c r="DWJ147" s="293"/>
      <c r="DWK147" s="293"/>
      <c r="DWL147" s="293"/>
      <c r="DWM147" s="293"/>
      <c r="DWN147" s="293"/>
      <c r="DWO147" s="293"/>
      <c r="DWP147" s="293"/>
      <c r="DWQ147" s="293"/>
      <c r="DWR147" s="293"/>
      <c r="DWS147" s="293"/>
      <c r="DWT147" s="293"/>
      <c r="DWU147" s="293"/>
      <c r="DWV147" s="293"/>
      <c r="DWW147" s="293"/>
      <c r="DWX147" s="293"/>
      <c r="DWY147" s="293"/>
      <c r="DWZ147" s="293"/>
      <c r="DXA147" s="293"/>
      <c r="DXB147" s="293"/>
      <c r="DXC147" s="293"/>
      <c r="DXD147" s="293"/>
      <c r="DXE147" s="293"/>
      <c r="DXF147" s="293"/>
      <c r="DXG147" s="293"/>
      <c r="DXH147" s="293"/>
      <c r="DXI147" s="293"/>
      <c r="DXJ147" s="293"/>
      <c r="DXK147" s="293"/>
      <c r="DXL147" s="293"/>
      <c r="DXM147" s="293"/>
      <c r="DXN147" s="293"/>
      <c r="DXO147" s="293"/>
      <c r="DXP147" s="293"/>
      <c r="DXQ147" s="293"/>
      <c r="DXR147" s="293"/>
      <c r="DXS147" s="293"/>
      <c r="DXT147" s="293"/>
      <c r="DXU147" s="293"/>
      <c r="DXV147" s="293"/>
      <c r="DXW147" s="293"/>
      <c r="DXX147" s="293"/>
      <c r="DXY147" s="293"/>
      <c r="DXZ147" s="293"/>
      <c r="DYA147" s="293"/>
      <c r="DYB147" s="293"/>
      <c r="DYC147" s="293"/>
      <c r="DYD147" s="293"/>
      <c r="DYE147" s="293"/>
      <c r="DYF147" s="293"/>
      <c r="DYG147" s="293"/>
      <c r="DYH147" s="293"/>
      <c r="DYI147" s="293"/>
      <c r="DYJ147" s="293"/>
      <c r="DYK147" s="293"/>
      <c r="DYL147" s="293"/>
      <c r="DYM147" s="293"/>
      <c r="DYN147" s="293"/>
      <c r="DYO147" s="293"/>
      <c r="DYP147" s="293"/>
      <c r="DYQ147" s="293"/>
      <c r="DYR147" s="293"/>
      <c r="DYS147" s="293"/>
      <c r="DYT147" s="293"/>
      <c r="DYU147" s="293"/>
      <c r="DYV147" s="293"/>
      <c r="DYW147" s="293"/>
      <c r="DYX147" s="293"/>
      <c r="DYY147" s="293"/>
      <c r="DYZ147" s="293"/>
      <c r="DZA147" s="293"/>
      <c r="DZB147" s="293"/>
      <c r="DZC147" s="293"/>
      <c r="DZD147" s="293"/>
      <c r="DZE147" s="293"/>
      <c r="DZF147" s="293"/>
      <c r="DZG147" s="293"/>
      <c r="DZH147" s="293"/>
      <c r="DZI147" s="293"/>
      <c r="DZJ147" s="293"/>
      <c r="DZK147" s="293"/>
      <c r="DZL147" s="293"/>
      <c r="DZM147" s="293"/>
      <c r="DZN147" s="293"/>
      <c r="DZO147" s="293"/>
      <c r="DZP147" s="293"/>
      <c r="DZQ147" s="293"/>
      <c r="DZR147" s="293"/>
      <c r="DZS147" s="293"/>
      <c r="DZT147" s="293"/>
      <c r="DZU147" s="293"/>
      <c r="DZV147" s="293"/>
      <c r="DZW147" s="293"/>
      <c r="DZX147" s="293"/>
      <c r="DZY147" s="293"/>
      <c r="DZZ147" s="293"/>
      <c r="EAA147" s="293"/>
      <c r="EAB147" s="293"/>
      <c r="EAC147" s="293"/>
      <c r="EAD147" s="293"/>
      <c r="EAE147" s="293"/>
      <c r="EAF147" s="293"/>
      <c r="EAG147" s="293"/>
      <c r="EAH147" s="293"/>
      <c r="EAI147" s="293"/>
      <c r="EAJ147" s="293"/>
      <c r="EAK147" s="293"/>
      <c r="EAL147" s="293"/>
      <c r="EAM147" s="293"/>
      <c r="EAN147" s="293"/>
      <c r="EAO147" s="293"/>
      <c r="EAP147" s="293"/>
      <c r="EAQ147" s="293"/>
      <c r="EAR147" s="293"/>
      <c r="EAS147" s="293"/>
      <c r="EAT147" s="293"/>
      <c r="EAU147" s="293"/>
      <c r="EAV147" s="293"/>
      <c r="EAW147" s="293"/>
      <c r="EAX147" s="293"/>
      <c r="EAY147" s="293"/>
      <c r="EAZ147" s="293"/>
      <c r="EBA147" s="293"/>
      <c r="EBB147" s="293"/>
      <c r="EBC147" s="293"/>
      <c r="EBD147" s="293"/>
      <c r="EBE147" s="293"/>
      <c r="EBF147" s="293"/>
      <c r="EBG147" s="293"/>
      <c r="EBH147" s="293"/>
      <c r="EBI147" s="293"/>
      <c r="EBJ147" s="293"/>
      <c r="EBK147" s="293"/>
      <c r="EBL147" s="293"/>
      <c r="EBM147" s="293"/>
      <c r="EBN147" s="293"/>
      <c r="EBO147" s="293"/>
      <c r="EBP147" s="293"/>
      <c r="EBQ147" s="293"/>
      <c r="EBR147" s="293"/>
      <c r="EBS147" s="293"/>
      <c r="EBT147" s="293"/>
      <c r="EBU147" s="293"/>
      <c r="EBV147" s="293"/>
      <c r="EBW147" s="293"/>
      <c r="EBX147" s="293"/>
      <c r="EBY147" s="293"/>
      <c r="EBZ147" s="293"/>
      <c r="ECA147" s="293"/>
      <c r="ECB147" s="293"/>
      <c r="ECC147" s="293"/>
      <c r="ECD147" s="293"/>
      <c r="ECE147" s="293"/>
      <c r="ECF147" s="293"/>
      <c r="ECG147" s="293"/>
      <c r="ECH147" s="293"/>
      <c r="ECI147" s="293"/>
      <c r="ECJ147" s="293"/>
      <c r="ECK147" s="293"/>
      <c r="ECL147" s="293"/>
      <c r="ECM147" s="293"/>
      <c r="ECN147" s="293"/>
      <c r="ECO147" s="293"/>
      <c r="ECP147" s="293"/>
      <c r="ECQ147" s="293"/>
      <c r="ECR147" s="293"/>
      <c r="ECS147" s="293"/>
      <c r="ECT147" s="293"/>
      <c r="ECU147" s="293"/>
      <c r="ECV147" s="293"/>
      <c r="ECW147" s="293"/>
      <c r="ECX147" s="293"/>
      <c r="ECY147" s="293"/>
      <c r="ECZ147" s="293"/>
      <c r="EDA147" s="293"/>
      <c r="EDB147" s="293"/>
      <c r="EDC147" s="293"/>
      <c r="EDD147" s="293"/>
      <c r="EDE147" s="293"/>
      <c r="EDF147" s="293"/>
      <c r="EDG147" s="293"/>
      <c r="EDH147" s="293"/>
      <c r="EDI147" s="293"/>
      <c r="EDJ147" s="293"/>
      <c r="EDK147" s="293"/>
      <c r="EDL147" s="293"/>
      <c r="EDM147" s="293"/>
      <c r="EDN147" s="293"/>
      <c r="EDO147" s="293"/>
      <c r="EDP147" s="293"/>
      <c r="EDQ147" s="293"/>
      <c r="EDR147" s="293"/>
      <c r="EDS147" s="293"/>
      <c r="EDT147" s="293"/>
      <c r="EDU147" s="293"/>
      <c r="EDV147" s="293"/>
      <c r="EDW147" s="293"/>
      <c r="EDX147" s="293"/>
      <c r="EDY147" s="293"/>
      <c r="EDZ147" s="293"/>
      <c r="EEA147" s="293"/>
      <c r="EEB147" s="293"/>
      <c r="EEC147" s="293"/>
      <c r="EED147" s="293"/>
      <c r="EEE147" s="293"/>
      <c r="EEF147" s="293"/>
      <c r="EEG147" s="293"/>
      <c r="EEH147" s="293"/>
      <c r="EEI147" s="293"/>
      <c r="EEJ147" s="293"/>
      <c r="EEK147" s="293"/>
      <c r="EEL147" s="293"/>
      <c r="EEM147" s="293"/>
      <c r="EEN147" s="293"/>
      <c r="EEO147" s="293"/>
      <c r="EEP147" s="293"/>
      <c r="EEQ147" s="293"/>
      <c r="EER147" s="293"/>
      <c r="EES147" s="293"/>
      <c r="EET147" s="293"/>
      <c r="EEU147" s="293"/>
      <c r="EEV147" s="293"/>
      <c r="EEW147" s="293"/>
      <c r="EEX147" s="293"/>
      <c r="EEY147" s="293"/>
      <c r="EEZ147" s="293"/>
      <c r="EFA147" s="293"/>
      <c r="EFB147" s="293"/>
      <c r="EFC147" s="293"/>
      <c r="EFD147" s="293"/>
      <c r="EFE147" s="293"/>
      <c r="EFF147" s="293"/>
      <c r="EFG147" s="293"/>
      <c r="EFH147" s="293"/>
      <c r="EFI147" s="293"/>
      <c r="EFJ147" s="293"/>
      <c r="EFK147" s="293"/>
      <c r="EFL147" s="293"/>
      <c r="EFM147" s="293"/>
      <c r="EFN147" s="293"/>
      <c r="EFO147" s="293"/>
      <c r="EFP147" s="293"/>
      <c r="EFQ147" s="293"/>
      <c r="EFR147" s="293"/>
      <c r="EFS147" s="293"/>
      <c r="EFT147" s="293"/>
      <c r="EFU147" s="293"/>
      <c r="EFV147" s="293"/>
      <c r="EFW147" s="293"/>
      <c r="EFX147" s="293"/>
      <c r="EFY147" s="293"/>
      <c r="EFZ147" s="293"/>
      <c r="EGA147" s="293"/>
      <c r="EGB147" s="293"/>
      <c r="EGC147" s="293"/>
      <c r="EGD147" s="293"/>
      <c r="EGE147" s="293"/>
      <c r="EGF147" s="293"/>
      <c r="EGG147" s="293"/>
      <c r="EGH147" s="293"/>
      <c r="EGI147" s="293"/>
      <c r="EGJ147" s="293"/>
      <c r="EGK147" s="293"/>
      <c r="EGL147" s="293"/>
      <c r="EGM147" s="293"/>
      <c r="EGN147" s="293"/>
      <c r="EGO147" s="293"/>
      <c r="EGP147" s="293"/>
      <c r="EGQ147" s="293"/>
      <c r="EGR147" s="293"/>
      <c r="EGS147" s="293"/>
      <c r="EGT147" s="293"/>
      <c r="EGU147" s="293"/>
      <c r="EGV147" s="293"/>
      <c r="EGW147" s="293"/>
      <c r="EGX147" s="293"/>
      <c r="EGY147" s="293"/>
      <c r="EGZ147" s="293"/>
      <c r="EHA147" s="293"/>
      <c r="EHB147" s="293"/>
      <c r="EHC147" s="293"/>
      <c r="EHD147" s="293"/>
      <c r="EHE147" s="293"/>
      <c r="EHF147" s="293"/>
      <c r="EHG147" s="293"/>
      <c r="EHH147" s="293"/>
      <c r="EHI147" s="293"/>
      <c r="EHJ147" s="293"/>
      <c r="EHK147" s="293"/>
      <c r="EHL147" s="293"/>
      <c r="EHM147" s="293"/>
      <c r="EHN147" s="293"/>
      <c r="EHO147" s="293"/>
      <c r="EHP147" s="293"/>
      <c r="EHQ147" s="293"/>
      <c r="EHR147" s="293"/>
      <c r="EHS147" s="293"/>
      <c r="EHT147" s="293"/>
      <c r="EHU147" s="293"/>
      <c r="EHV147" s="293"/>
      <c r="EHW147" s="293"/>
      <c r="EHX147" s="293"/>
      <c r="EHY147" s="293"/>
      <c r="EHZ147" s="293"/>
      <c r="EIA147" s="293"/>
      <c r="EIB147" s="293"/>
      <c r="EIC147" s="293"/>
      <c r="EID147" s="293"/>
      <c r="EIE147" s="293"/>
      <c r="EIF147" s="293"/>
      <c r="EIG147" s="293"/>
      <c r="EIH147" s="293"/>
      <c r="EII147" s="293"/>
      <c r="EIJ147" s="293"/>
      <c r="EIK147" s="293"/>
      <c r="EIL147" s="293"/>
      <c r="EIM147" s="293"/>
      <c r="EIN147" s="293"/>
      <c r="EIO147" s="293"/>
      <c r="EIP147" s="293"/>
      <c r="EIQ147" s="293"/>
      <c r="EIR147" s="293"/>
      <c r="EIS147" s="293"/>
      <c r="EIT147" s="293"/>
      <c r="EIU147" s="293"/>
      <c r="EIV147" s="293"/>
      <c r="EIW147" s="293"/>
      <c r="EIX147" s="293"/>
      <c r="EIY147" s="293"/>
      <c r="EIZ147" s="293"/>
      <c r="EJA147" s="293"/>
      <c r="EJB147" s="293"/>
      <c r="EJC147" s="293"/>
      <c r="EJD147" s="293"/>
      <c r="EJE147" s="293"/>
      <c r="EJF147" s="293"/>
      <c r="EJG147" s="293"/>
      <c r="EJH147" s="293"/>
      <c r="EJI147" s="293"/>
      <c r="EJJ147" s="293"/>
      <c r="EJK147" s="293"/>
      <c r="EJL147" s="293"/>
      <c r="EJM147" s="293"/>
      <c r="EJN147" s="293"/>
      <c r="EJO147" s="293"/>
      <c r="EJP147" s="293"/>
      <c r="EJQ147" s="293"/>
      <c r="EJR147" s="293"/>
      <c r="EJS147" s="293"/>
      <c r="EJT147" s="293"/>
      <c r="EJU147" s="293"/>
      <c r="EJV147" s="293"/>
      <c r="EJW147" s="293"/>
      <c r="EJX147" s="293"/>
      <c r="EJY147" s="293"/>
      <c r="EJZ147" s="293"/>
      <c r="EKA147" s="293"/>
      <c r="EKB147" s="293"/>
      <c r="EKC147" s="293"/>
      <c r="EKD147" s="293"/>
      <c r="EKE147" s="293"/>
      <c r="EKF147" s="293"/>
      <c r="EKG147" s="293"/>
      <c r="EKH147" s="293"/>
      <c r="EKI147" s="293"/>
      <c r="EKJ147" s="293"/>
      <c r="EKK147" s="293"/>
      <c r="EKL147" s="293"/>
      <c r="EKM147" s="293"/>
      <c r="EKN147" s="293"/>
      <c r="EKO147" s="293"/>
      <c r="EKP147" s="293"/>
      <c r="EKQ147" s="293"/>
      <c r="EKR147" s="293"/>
      <c r="EKS147" s="293"/>
      <c r="EKT147" s="293"/>
      <c r="EKU147" s="293"/>
      <c r="EKV147" s="293"/>
      <c r="EKW147" s="293"/>
      <c r="EKX147" s="293"/>
      <c r="EKY147" s="293"/>
      <c r="EKZ147" s="293"/>
      <c r="ELA147" s="293"/>
      <c r="ELB147" s="293"/>
      <c r="ELC147" s="293"/>
      <c r="ELD147" s="293"/>
      <c r="ELE147" s="293"/>
      <c r="ELF147" s="293"/>
      <c r="ELG147" s="293"/>
      <c r="ELH147" s="293"/>
      <c r="ELI147" s="293"/>
      <c r="ELJ147" s="293"/>
      <c r="ELK147" s="293"/>
      <c r="ELL147" s="293"/>
      <c r="ELM147" s="293"/>
      <c r="ELN147" s="293"/>
      <c r="ELO147" s="293"/>
      <c r="ELP147" s="293"/>
      <c r="ELQ147" s="293"/>
      <c r="ELR147" s="293"/>
      <c r="ELS147" s="293"/>
      <c r="ELT147" s="293"/>
      <c r="ELU147" s="293"/>
      <c r="ELV147" s="293"/>
      <c r="ELW147" s="293"/>
      <c r="ELX147" s="293"/>
      <c r="ELY147" s="293"/>
      <c r="ELZ147" s="293"/>
      <c r="EMA147" s="293"/>
      <c r="EMB147" s="293"/>
      <c r="EMC147" s="293"/>
      <c r="EMD147" s="293"/>
      <c r="EME147" s="293"/>
      <c r="EMF147" s="293"/>
      <c r="EMG147" s="293"/>
      <c r="EMH147" s="293"/>
      <c r="EMI147" s="293"/>
      <c r="EMJ147" s="293"/>
      <c r="EMK147" s="293"/>
      <c r="EML147" s="293"/>
      <c r="EMM147" s="293"/>
      <c r="EMN147" s="293"/>
      <c r="EMO147" s="293"/>
      <c r="EMP147" s="293"/>
      <c r="EMQ147" s="293"/>
      <c r="EMR147" s="293"/>
      <c r="EMS147" s="293"/>
      <c r="EMT147" s="293"/>
      <c r="EMU147" s="293"/>
      <c r="EMV147" s="293"/>
      <c r="EMW147" s="293"/>
      <c r="EMX147" s="293"/>
      <c r="EMY147" s="293"/>
      <c r="EMZ147" s="293"/>
      <c r="ENA147" s="293"/>
      <c r="ENB147" s="293"/>
      <c r="ENC147" s="293"/>
      <c r="END147" s="293"/>
      <c r="ENE147" s="293"/>
      <c r="ENF147" s="293"/>
      <c r="ENG147" s="293"/>
      <c r="ENH147" s="293"/>
      <c r="ENI147" s="293"/>
      <c r="ENJ147" s="293"/>
      <c r="ENK147" s="293"/>
      <c r="ENL147" s="293"/>
      <c r="ENM147" s="293"/>
      <c r="ENN147" s="293"/>
      <c r="ENO147" s="293"/>
      <c r="ENP147" s="293"/>
      <c r="ENQ147" s="293"/>
      <c r="ENR147" s="293"/>
      <c r="ENS147" s="293"/>
      <c r="ENT147" s="293"/>
      <c r="ENU147" s="293"/>
      <c r="ENV147" s="293"/>
      <c r="ENW147" s="293"/>
      <c r="ENX147" s="293"/>
      <c r="ENY147" s="293"/>
      <c r="ENZ147" s="293"/>
      <c r="EOA147" s="293"/>
      <c r="EOB147" s="293"/>
      <c r="EOC147" s="293"/>
      <c r="EOD147" s="293"/>
      <c r="EOE147" s="293"/>
      <c r="EOF147" s="293"/>
      <c r="EOG147" s="293"/>
      <c r="EOH147" s="293"/>
      <c r="EOI147" s="293"/>
      <c r="EOJ147" s="293"/>
      <c r="EOK147" s="293"/>
      <c r="EOL147" s="293"/>
      <c r="EOM147" s="293"/>
      <c r="EON147" s="293"/>
      <c r="EOO147" s="293"/>
      <c r="EOP147" s="293"/>
      <c r="EOQ147" s="293"/>
      <c r="EOR147" s="293"/>
      <c r="EOS147" s="293"/>
      <c r="EOT147" s="293"/>
      <c r="EOU147" s="293"/>
      <c r="EOV147" s="293"/>
      <c r="EOW147" s="293"/>
      <c r="EOX147" s="293"/>
      <c r="EOY147" s="293"/>
      <c r="EOZ147" s="293"/>
      <c r="EPA147" s="293"/>
      <c r="EPB147" s="293"/>
      <c r="EPC147" s="293"/>
      <c r="EPD147" s="293"/>
      <c r="EPE147" s="293"/>
      <c r="EPF147" s="293"/>
      <c r="EPG147" s="293"/>
      <c r="EPH147" s="293"/>
      <c r="EPI147" s="293"/>
      <c r="EPJ147" s="293"/>
      <c r="EPK147" s="293"/>
      <c r="EPL147" s="293"/>
      <c r="EPM147" s="293"/>
      <c r="EPN147" s="293"/>
      <c r="EPO147" s="293"/>
      <c r="EPP147" s="293"/>
      <c r="EPQ147" s="293"/>
      <c r="EPR147" s="293"/>
      <c r="EPS147" s="293"/>
      <c r="EPT147" s="293"/>
      <c r="EPU147" s="293"/>
      <c r="EPV147" s="293"/>
      <c r="EPW147" s="293"/>
      <c r="EPX147" s="293"/>
      <c r="EPY147" s="293"/>
      <c r="EPZ147" s="293"/>
      <c r="EQA147" s="293"/>
      <c r="EQB147" s="293"/>
      <c r="EQC147" s="293"/>
      <c r="EQD147" s="293"/>
      <c r="EQE147" s="293"/>
      <c r="EQF147" s="293"/>
      <c r="EQG147" s="293"/>
      <c r="EQH147" s="293"/>
      <c r="EQI147" s="293"/>
      <c r="EQJ147" s="293"/>
      <c r="EQK147" s="293"/>
      <c r="EQL147" s="293"/>
      <c r="EQM147" s="293"/>
      <c r="EQN147" s="293"/>
      <c r="EQO147" s="293"/>
      <c r="EQP147" s="293"/>
      <c r="EQQ147" s="293"/>
      <c r="EQR147" s="293"/>
      <c r="EQS147" s="293"/>
      <c r="EQT147" s="293"/>
      <c r="EQU147" s="293"/>
      <c r="EQV147" s="293"/>
      <c r="EQW147" s="293"/>
      <c r="EQX147" s="293"/>
      <c r="EQY147" s="293"/>
      <c r="EQZ147" s="293"/>
      <c r="ERA147" s="293"/>
      <c r="ERB147" s="293"/>
      <c r="ERC147" s="293"/>
      <c r="ERD147" s="293"/>
      <c r="ERE147" s="293"/>
      <c r="ERF147" s="293"/>
      <c r="ERG147" s="293"/>
      <c r="ERH147" s="293"/>
      <c r="ERI147" s="293"/>
      <c r="ERJ147" s="293"/>
      <c r="ERK147" s="293"/>
      <c r="ERL147" s="293"/>
      <c r="ERM147" s="293"/>
      <c r="ERN147" s="293"/>
      <c r="ERO147" s="293"/>
      <c r="ERP147" s="293"/>
      <c r="ERQ147" s="293"/>
      <c r="ERR147" s="293"/>
      <c r="ERS147" s="293"/>
      <c r="ERT147" s="293"/>
      <c r="ERU147" s="293"/>
      <c r="ERV147" s="293"/>
      <c r="ERW147" s="293"/>
      <c r="ERX147" s="293"/>
      <c r="ERY147" s="293"/>
      <c r="ERZ147" s="293"/>
      <c r="ESA147" s="293"/>
      <c r="ESB147" s="293"/>
      <c r="ESC147" s="293"/>
      <c r="ESD147" s="293"/>
      <c r="ESE147" s="293"/>
      <c r="ESF147" s="293"/>
      <c r="ESG147" s="293"/>
      <c r="ESH147" s="293"/>
      <c r="ESI147" s="293"/>
      <c r="ESJ147" s="293"/>
      <c r="ESK147" s="293"/>
      <c r="ESL147" s="293"/>
      <c r="ESM147" s="293"/>
      <c r="ESN147" s="293"/>
      <c r="ESO147" s="293"/>
      <c r="ESP147" s="293"/>
      <c r="ESQ147" s="293"/>
      <c r="ESR147" s="293"/>
      <c r="ESS147" s="293"/>
      <c r="EST147" s="293"/>
      <c r="ESU147" s="293"/>
      <c r="ESV147" s="293"/>
      <c r="ESW147" s="293"/>
      <c r="ESX147" s="293"/>
      <c r="ESY147" s="293"/>
      <c r="ESZ147" s="293"/>
      <c r="ETA147" s="293"/>
      <c r="ETB147" s="293"/>
      <c r="ETC147" s="293"/>
      <c r="ETD147" s="293"/>
      <c r="ETE147" s="293"/>
      <c r="ETF147" s="293"/>
      <c r="ETG147" s="293"/>
      <c r="ETH147" s="293"/>
      <c r="ETI147" s="293"/>
      <c r="ETJ147" s="293"/>
      <c r="ETK147" s="293"/>
      <c r="ETL147" s="293"/>
      <c r="ETM147" s="293"/>
      <c r="ETN147" s="293"/>
      <c r="ETO147" s="293"/>
      <c r="ETP147" s="293"/>
      <c r="ETQ147" s="293"/>
      <c r="ETR147" s="293"/>
      <c r="ETS147" s="293"/>
      <c r="ETT147" s="293"/>
      <c r="ETU147" s="293"/>
      <c r="ETV147" s="293"/>
      <c r="ETW147" s="293"/>
      <c r="ETX147" s="293"/>
      <c r="ETY147" s="293"/>
      <c r="ETZ147" s="293"/>
      <c r="EUA147" s="293"/>
      <c r="EUB147" s="293"/>
      <c r="EUC147" s="293"/>
      <c r="EUD147" s="293"/>
      <c r="EUE147" s="293"/>
      <c r="EUF147" s="293"/>
      <c r="EUG147" s="293"/>
      <c r="EUH147" s="293"/>
      <c r="EUI147" s="293"/>
      <c r="EUJ147" s="293"/>
      <c r="EUK147" s="293"/>
      <c r="EUL147" s="293"/>
      <c r="EUM147" s="293"/>
      <c r="EUN147" s="293"/>
      <c r="EUO147" s="293"/>
      <c r="EUP147" s="293"/>
      <c r="EUQ147" s="293"/>
      <c r="EUR147" s="293"/>
      <c r="EUS147" s="293"/>
      <c r="EUT147" s="293"/>
      <c r="EUU147" s="293"/>
      <c r="EUV147" s="293"/>
      <c r="EUW147" s="293"/>
      <c r="EUX147" s="293"/>
      <c r="EUY147" s="293"/>
      <c r="EUZ147" s="293"/>
      <c r="EVA147" s="293"/>
      <c r="EVB147" s="293"/>
      <c r="EVC147" s="293"/>
      <c r="EVD147" s="293"/>
      <c r="EVE147" s="293"/>
      <c r="EVF147" s="293"/>
      <c r="EVG147" s="293"/>
      <c r="EVH147" s="293"/>
      <c r="EVI147" s="293"/>
      <c r="EVJ147" s="293"/>
      <c r="EVK147" s="293"/>
      <c r="EVL147" s="293"/>
      <c r="EVM147" s="293"/>
      <c r="EVN147" s="293"/>
      <c r="EVO147" s="293"/>
      <c r="EVP147" s="293"/>
      <c r="EVQ147" s="293"/>
      <c r="EVR147" s="293"/>
      <c r="EVS147" s="293"/>
      <c r="EVT147" s="293"/>
      <c r="EVU147" s="293"/>
      <c r="EVV147" s="293"/>
      <c r="EVW147" s="293"/>
      <c r="EVX147" s="293"/>
      <c r="EVY147" s="293"/>
      <c r="EVZ147" s="293"/>
      <c r="EWA147" s="293"/>
      <c r="EWB147" s="293"/>
      <c r="EWC147" s="293"/>
      <c r="EWD147" s="293"/>
      <c r="EWE147" s="293"/>
      <c r="EWF147" s="293"/>
      <c r="EWG147" s="293"/>
      <c r="EWH147" s="293"/>
      <c r="EWI147" s="293"/>
      <c r="EWJ147" s="293"/>
      <c r="EWK147" s="293"/>
      <c r="EWL147" s="293"/>
      <c r="EWM147" s="293"/>
      <c r="EWN147" s="293"/>
      <c r="EWO147" s="293"/>
      <c r="EWP147" s="293"/>
      <c r="EWQ147" s="293"/>
      <c r="EWR147" s="293"/>
      <c r="EWS147" s="293"/>
      <c r="EWT147" s="293"/>
      <c r="EWU147" s="293"/>
      <c r="EWV147" s="293"/>
      <c r="EWW147" s="293"/>
      <c r="EWX147" s="293"/>
      <c r="EWY147" s="293"/>
      <c r="EWZ147" s="293"/>
      <c r="EXA147" s="293"/>
      <c r="EXB147" s="293"/>
      <c r="EXC147" s="293"/>
      <c r="EXD147" s="293"/>
      <c r="EXE147" s="293"/>
      <c r="EXF147" s="293"/>
      <c r="EXG147" s="293"/>
      <c r="EXH147" s="293"/>
      <c r="EXI147" s="293"/>
      <c r="EXJ147" s="293"/>
      <c r="EXK147" s="293"/>
      <c r="EXL147" s="293"/>
      <c r="EXM147" s="293"/>
      <c r="EXN147" s="293"/>
      <c r="EXO147" s="293"/>
      <c r="EXP147" s="293"/>
      <c r="EXQ147" s="293"/>
      <c r="EXR147" s="293"/>
      <c r="EXS147" s="293"/>
      <c r="EXT147" s="293"/>
      <c r="EXU147" s="293"/>
      <c r="EXV147" s="293"/>
      <c r="EXW147" s="293"/>
      <c r="EXX147" s="293"/>
      <c r="EXY147" s="293"/>
      <c r="EXZ147" s="293"/>
      <c r="EYA147" s="293"/>
      <c r="EYB147" s="293"/>
      <c r="EYC147" s="293"/>
      <c r="EYD147" s="293"/>
      <c r="EYE147" s="293"/>
      <c r="EYF147" s="293"/>
      <c r="EYG147" s="293"/>
      <c r="EYH147" s="293"/>
      <c r="EYI147" s="293"/>
      <c r="EYJ147" s="293"/>
      <c r="EYK147" s="293"/>
      <c r="EYL147" s="293"/>
      <c r="EYM147" s="293"/>
      <c r="EYN147" s="293"/>
      <c r="EYO147" s="293"/>
      <c r="EYP147" s="293"/>
      <c r="EYQ147" s="293"/>
      <c r="EYR147" s="293"/>
      <c r="EYS147" s="293"/>
      <c r="EYT147" s="293"/>
      <c r="EYU147" s="293"/>
      <c r="EYV147" s="293"/>
      <c r="EYW147" s="293"/>
      <c r="EYX147" s="293"/>
      <c r="EYY147" s="293"/>
      <c r="EYZ147" s="293"/>
      <c r="EZA147" s="293"/>
      <c r="EZB147" s="293"/>
      <c r="EZC147" s="293"/>
      <c r="EZD147" s="293"/>
      <c r="EZE147" s="293"/>
      <c r="EZF147" s="293"/>
      <c r="EZG147" s="293"/>
      <c r="EZH147" s="293"/>
      <c r="EZI147" s="293"/>
      <c r="EZJ147" s="293"/>
      <c r="EZK147" s="293"/>
      <c r="EZL147" s="293"/>
      <c r="EZM147" s="293"/>
      <c r="EZN147" s="293"/>
      <c r="EZO147" s="293"/>
      <c r="EZP147" s="293"/>
      <c r="EZQ147" s="293"/>
      <c r="EZR147" s="293"/>
      <c r="EZS147" s="293"/>
      <c r="EZT147" s="293"/>
      <c r="EZU147" s="293"/>
      <c r="EZV147" s="293"/>
      <c r="EZW147" s="293"/>
      <c r="EZX147" s="293"/>
      <c r="EZY147" s="293"/>
      <c r="EZZ147" s="293"/>
      <c r="FAA147" s="293"/>
      <c r="FAB147" s="293"/>
      <c r="FAC147" s="293"/>
      <c r="FAD147" s="293"/>
      <c r="FAE147" s="293"/>
      <c r="FAF147" s="293"/>
      <c r="FAG147" s="293"/>
      <c r="FAH147" s="293"/>
      <c r="FAI147" s="293"/>
      <c r="FAJ147" s="293"/>
      <c r="FAK147" s="293"/>
      <c r="FAL147" s="293"/>
      <c r="FAM147" s="293"/>
      <c r="FAN147" s="293"/>
      <c r="FAO147" s="293"/>
      <c r="FAP147" s="293"/>
      <c r="FAQ147" s="293"/>
      <c r="FAR147" s="293"/>
      <c r="FAS147" s="293"/>
      <c r="FAT147" s="293"/>
      <c r="FAU147" s="293"/>
      <c r="FAV147" s="293"/>
      <c r="FAW147" s="293"/>
      <c r="FAX147" s="293"/>
      <c r="FAY147" s="293"/>
      <c r="FAZ147" s="293"/>
      <c r="FBA147" s="293"/>
      <c r="FBB147" s="293"/>
      <c r="FBC147" s="293"/>
      <c r="FBD147" s="293"/>
      <c r="FBE147" s="293"/>
      <c r="FBF147" s="293"/>
      <c r="FBG147" s="293"/>
      <c r="FBH147" s="293"/>
      <c r="FBI147" s="293"/>
      <c r="FBJ147" s="293"/>
      <c r="FBK147" s="293"/>
      <c r="FBL147" s="293"/>
      <c r="FBM147" s="293"/>
      <c r="FBN147" s="293"/>
      <c r="FBO147" s="293"/>
      <c r="FBP147" s="293"/>
      <c r="FBQ147" s="293"/>
      <c r="FBR147" s="293"/>
      <c r="FBS147" s="293"/>
      <c r="FBT147" s="293"/>
      <c r="FBU147" s="293"/>
      <c r="FBV147" s="293"/>
      <c r="FBW147" s="293"/>
      <c r="FBX147" s="293"/>
      <c r="FBY147" s="293"/>
      <c r="FBZ147" s="293"/>
      <c r="FCA147" s="293"/>
      <c r="FCB147" s="293"/>
      <c r="FCC147" s="293"/>
      <c r="FCD147" s="293"/>
      <c r="FCE147" s="293"/>
      <c r="FCF147" s="293"/>
      <c r="FCG147" s="293"/>
      <c r="FCH147" s="293"/>
      <c r="FCI147" s="293"/>
      <c r="FCJ147" s="293"/>
      <c r="FCK147" s="293"/>
      <c r="FCL147" s="293"/>
      <c r="FCM147" s="293"/>
      <c r="FCN147" s="293"/>
      <c r="FCO147" s="293"/>
      <c r="FCP147" s="293"/>
      <c r="FCQ147" s="293"/>
      <c r="FCR147" s="293"/>
      <c r="FCS147" s="293"/>
      <c r="FCT147" s="293"/>
      <c r="FCU147" s="293"/>
      <c r="FCV147" s="293"/>
      <c r="FCW147" s="293"/>
      <c r="FCX147" s="293"/>
      <c r="FCY147" s="293"/>
      <c r="FCZ147" s="293"/>
      <c r="FDA147" s="293"/>
      <c r="FDB147" s="293"/>
      <c r="FDC147" s="293"/>
      <c r="FDD147" s="293"/>
      <c r="FDE147" s="293"/>
      <c r="FDF147" s="293"/>
      <c r="FDG147" s="293"/>
      <c r="FDH147" s="293"/>
      <c r="FDI147" s="293"/>
      <c r="FDJ147" s="293"/>
      <c r="FDK147" s="293"/>
      <c r="FDL147" s="293"/>
      <c r="FDM147" s="293"/>
      <c r="FDN147" s="293"/>
      <c r="FDO147" s="293"/>
      <c r="FDP147" s="293"/>
      <c r="FDQ147" s="293"/>
      <c r="FDR147" s="293"/>
      <c r="FDS147" s="293"/>
      <c r="FDT147" s="293"/>
      <c r="FDU147" s="293"/>
      <c r="FDV147" s="293"/>
      <c r="FDW147" s="293"/>
      <c r="FDX147" s="293"/>
      <c r="FDY147" s="293"/>
      <c r="FDZ147" s="293"/>
      <c r="FEA147" s="293"/>
      <c r="FEB147" s="293"/>
      <c r="FEC147" s="293"/>
      <c r="FED147" s="293"/>
      <c r="FEE147" s="293"/>
      <c r="FEF147" s="293"/>
      <c r="FEG147" s="293"/>
      <c r="FEH147" s="293"/>
      <c r="FEI147" s="293"/>
      <c r="FEJ147" s="293"/>
      <c r="FEK147" s="293"/>
      <c r="FEL147" s="293"/>
      <c r="FEM147" s="293"/>
      <c r="FEN147" s="293"/>
      <c r="FEO147" s="293"/>
      <c r="FEP147" s="293"/>
      <c r="FEQ147" s="293"/>
      <c r="FER147" s="293"/>
      <c r="FES147" s="293"/>
      <c r="FET147" s="293"/>
      <c r="FEU147" s="293"/>
      <c r="FEV147" s="293"/>
      <c r="FEW147" s="293"/>
      <c r="FEX147" s="293"/>
      <c r="FEY147" s="293"/>
      <c r="FEZ147" s="293"/>
      <c r="FFA147" s="293"/>
      <c r="FFB147" s="293"/>
      <c r="FFC147" s="293"/>
      <c r="FFD147" s="293"/>
      <c r="FFE147" s="293"/>
      <c r="FFF147" s="293"/>
      <c r="FFG147" s="293"/>
      <c r="FFH147" s="293"/>
      <c r="FFI147" s="293"/>
      <c r="FFJ147" s="293"/>
      <c r="FFK147" s="293"/>
      <c r="FFL147" s="293"/>
      <c r="FFM147" s="293"/>
      <c r="FFN147" s="293"/>
      <c r="FFO147" s="293"/>
      <c r="FFP147" s="293"/>
      <c r="FFQ147" s="293"/>
      <c r="FFR147" s="293"/>
      <c r="FFS147" s="293"/>
      <c r="FFT147" s="293"/>
      <c r="FFU147" s="293"/>
      <c r="FFV147" s="293"/>
      <c r="FFW147" s="293"/>
      <c r="FFX147" s="293"/>
      <c r="FFY147" s="293"/>
      <c r="FFZ147" s="293"/>
      <c r="FGA147" s="293"/>
      <c r="FGB147" s="293"/>
      <c r="FGC147" s="293"/>
      <c r="FGD147" s="293"/>
      <c r="FGE147" s="293"/>
      <c r="FGF147" s="293"/>
      <c r="FGG147" s="293"/>
      <c r="FGH147" s="293"/>
      <c r="FGI147" s="293"/>
      <c r="FGJ147" s="293"/>
      <c r="FGK147" s="293"/>
      <c r="FGL147" s="293"/>
      <c r="FGM147" s="293"/>
      <c r="FGN147" s="293"/>
      <c r="FGO147" s="293"/>
      <c r="FGP147" s="293"/>
      <c r="FGQ147" s="293"/>
      <c r="FGR147" s="293"/>
      <c r="FGS147" s="293"/>
      <c r="FGT147" s="293"/>
      <c r="FGU147" s="293"/>
      <c r="FGV147" s="293"/>
      <c r="FGW147" s="293"/>
      <c r="FGX147" s="293"/>
      <c r="FGY147" s="293"/>
      <c r="FGZ147" s="293"/>
      <c r="FHA147" s="293"/>
      <c r="FHB147" s="293"/>
      <c r="FHC147" s="293"/>
      <c r="FHD147" s="293"/>
      <c r="FHE147" s="293"/>
      <c r="FHF147" s="293"/>
      <c r="FHG147" s="293"/>
      <c r="FHH147" s="293"/>
      <c r="FHI147" s="293"/>
      <c r="FHJ147" s="293"/>
      <c r="FHK147" s="293"/>
      <c r="FHL147" s="293"/>
      <c r="FHM147" s="293"/>
      <c r="FHN147" s="293"/>
      <c r="FHO147" s="293"/>
      <c r="FHP147" s="293"/>
      <c r="FHQ147" s="293"/>
      <c r="FHR147" s="293"/>
      <c r="FHS147" s="293"/>
      <c r="FHT147" s="293"/>
      <c r="FHU147" s="293"/>
      <c r="FHV147" s="293"/>
      <c r="FHW147" s="293"/>
      <c r="FHX147" s="293"/>
      <c r="FHY147" s="293"/>
      <c r="FHZ147" s="293"/>
      <c r="FIA147" s="293"/>
      <c r="FIB147" s="293"/>
      <c r="FIC147" s="293"/>
      <c r="FID147" s="293"/>
      <c r="FIE147" s="293"/>
      <c r="FIF147" s="293"/>
      <c r="FIG147" s="293"/>
      <c r="FIH147" s="293"/>
      <c r="FII147" s="293"/>
      <c r="FIJ147" s="293"/>
      <c r="FIK147" s="293"/>
      <c r="FIL147" s="293"/>
      <c r="FIM147" s="293"/>
      <c r="FIN147" s="293"/>
      <c r="FIO147" s="293"/>
      <c r="FIP147" s="293"/>
      <c r="FIQ147" s="293"/>
      <c r="FIR147" s="293"/>
      <c r="FIS147" s="293"/>
      <c r="FIT147" s="293"/>
      <c r="FIU147" s="293"/>
      <c r="FIV147" s="293"/>
      <c r="FIW147" s="293"/>
      <c r="FIX147" s="293"/>
      <c r="FIY147" s="293"/>
      <c r="FIZ147" s="293"/>
      <c r="FJA147" s="293"/>
      <c r="FJB147" s="293"/>
      <c r="FJC147" s="293"/>
      <c r="FJD147" s="293"/>
      <c r="FJE147" s="293"/>
      <c r="FJF147" s="293"/>
      <c r="FJG147" s="293"/>
      <c r="FJH147" s="293"/>
      <c r="FJI147" s="293"/>
      <c r="FJJ147" s="293"/>
      <c r="FJK147" s="293"/>
      <c r="FJL147" s="293"/>
      <c r="FJM147" s="293"/>
      <c r="FJN147" s="293"/>
      <c r="FJO147" s="293"/>
      <c r="FJP147" s="293"/>
      <c r="FJQ147" s="293"/>
      <c r="FJR147" s="293"/>
      <c r="FJS147" s="293"/>
      <c r="FJT147" s="293"/>
      <c r="FJU147" s="293"/>
      <c r="FJV147" s="293"/>
      <c r="FJW147" s="293"/>
      <c r="FJX147" s="293"/>
      <c r="FJY147" s="293"/>
      <c r="FJZ147" s="293"/>
      <c r="FKA147" s="293"/>
      <c r="FKB147" s="293"/>
      <c r="FKC147" s="293"/>
      <c r="FKD147" s="293"/>
      <c r="FKE147" s="293"/>
      <c r="FKF147" s="293"/>
      <c r="FKG147" s="293"/>
      <c r="FKH147" s="293"/>
      <c r="FKI147" s="293"/>
      <c r="FKJ147" s="293"/>
      <c r="FKK147" s="293"/>
      <c r="FKL147" s="293"/>
      <c r="FKM147" s="293"/>
      <c r="FKN147" s="293"/>
      <c r="FKO147" s="293"/>
      <c r="FKP147" s="293"/>
      <c r="FKQ147" s="293"/>
      <c r="FKR147" s="293"/>
      <c r="FKS147" s="293"/>
      <c r="FKT147" s="293"/>
      <c r="FKU147" s="293"/>
      <c r="FKV147" s="293"/>
      <c r="FKW147" s="293"/>
      <c r="FKX147" s="293"/>
      <c r="FKY147" s="293"/>
      <c r="FKZ147" s="293"/>
      <c r="FLA147" s="293"/>
      <c r="FLB147" s="293"/>
      <c r="FLC147" s="293"/>
      <c r="FLD147" s="293"/>
      <c r="FLE147" s="293"/>
      <c r="FLF147" s="293"/>
      <c r="FLG147" s="293"/>
      <c r="FLH147" s="293"/>
      <c r="FLI147" s="293"/>
      <c r="FLJ147" s="293"/>
      <c r="FLK147" s="293"/>
      <c r="FLL147" s="293"/>
      <c r="FLM147" s="293"/>
      <c r="FLN147" s="293"/>
      <c r="FLO147" s="293"/>
      <c r="FLP147" s="293"/>
      <c r="FLQ147" s="293"/>
      <c r="FLR147" s="293"/>
      <c r="FLS147" s="293"/>
      <c r="FLT147" s="293"/>
      <c r="FLU147" s="293"/>
      <c r="FLV147" s="293"/>
      <c r="FLW147" s="293"/>
      <c r="FLX147" s="293"/>
      <c r="FLY147" s="293"/>
      <c r="FLZ147" s="293"/>
      <c r="FMA147" s="293"/>
      <c r="FMB147" s="293"/>
      <c r="FMC147" s="293"/>
      <c r="FMD147" s="293"/>
      <c r="FME147" s="293"/>
      <c r="FMF147" s="293"/>
      <c r="FMG147" s="293"/>
      <c r="FMH147" s="293"/>
      <c r="FMI147" s="293"/>
      <c r="FMJ147" s="293"/>
      <c r="FMK147" s="293"/>
      <c r="FML147" s="293"/>
      <c r="FMM147" s="293"/>
      <c r="FMN147" s="293"/>
      <c r="FMO147" s="293"/>
      <c r="FMP147" s="293"/>
      <c r="FMQ147" s="293"/>
      <c r="FMR147" s="293"/>
      <c r="FMS147" s="293"/>
      <c r="FMT147" s="293"/>
      <c r="FMU147" s="293"/>
      <c r="FMV147" s="293"/>
      <c r="FMW147" s="293"/>
      <c r="FMX147" s="293"/>
      <c r="FMY147" s="293"/>
      <c r="FMZ147" s="293"/>
      <c r="FNA147" s="293"/>
      <c r="FNB147" s="293"/>
      <c r="FNC147" s="293"/>
      <c r="FND147" s="293"/>
      <c r="FNE147" s="293"/>
      <c r="FNF147" s="293"/>
      <c r="FNG147" s="293"/>
      <c r="FNH147" s="293"/>
      <c r="FNI147" s="293"/>
      <c r="FNJ147" s="293"/>
      <c r="FNK147" s="293"/>
      <c r="FNL147" s="293"/>
      <c r="FNM147" s="293"/>
      <c r="FNN147" s="293"/>
      <c r="FNO147" s="293"/>
      <c r="FNP147" s="293"/>
      <c r="FNQ147" s="293"/>
      <c r="FNR147" s="293"/>
      <c r="FNS147" s="293"/>
      <c r="FNT147" s="293"/>
      <c r="FNU147" s="293"/>
      <c r="FNV147" s="293"/>
      <c r="FNW147" s="293"/>
      <c r="FNX147" s="293"/>
      <c r="FNY147" s="293"/>
      <c r="FNZ147" s="293"/>
      <c r="FOA147" s="293"/>
      <c r="FOB147" s="293"/>
      <c r="FOC147" s="293"/>
      <c r="FOD147" s="293"/>
      <c r="FOE147" s="293"/>
      <c r="FOF147" s="293"/>
      <c r="FOG147" s="293"/>
      <c r="FOH147" s="293"/>
      <c r="FOI147" s="293"/>
      <c r="FOJ147" s="293"/>
      <c r="FOK147" s="293"/>
      <c r="FOL147" s="293"/>
      <c r="FOM147" s="293"/>
      <c r="FON147" s="293"/>
      <c r="FOO147" s="293"/>
      <c r="FOP147" s="293"/>
      <c r="FOQ147" s="293"/>
      <c r="FOR147" s="293"/>
      <c r="FOS147" s="293"/>
      <c r="FOT147" s="293"/>
      <c r="FOU147" s="293"/>
      <c r="FOV147" s="293"/>
      <c r="FOW147" s="293"/>
      <c r="FOX147" s="293"/>
      <c r="FOY147" s="293"/>
      <c r="FOZ147" s="293"/>
      <c r="FPA147" s="293"/>
      <c r="FPB147" s="293"/>
      <c r="FPC147" s="293"/>
      <c r="FPD147" s="293"/>
      <c r="FPE147" s="293"/>
      <c r="FPF147" s="293"/>
      <c r="FPG147" s="293"/>
      <c r="FPH147" s="293"/>
      <c r="FPI147" s="293"/>
      <c r="FPJ147" s="293"/>
      <c r="FPK147" s="293"/>
      <c r="FPL147" s="293"/>
      <c r="FPM147" s="293"/>
      <c r="FPN147" s="293"/>
      <c r="FPO147" s="293"/>
      <c r="FPP147" s="293"/>
      <c r="FPQ147" s="293"/>
      <c r="FPR147" s="293"/>
      <c r="FPS147" s="293"/>
      <c r="FPT147" s="293"/>
      <c r="FPU147" s="293"/>
      <c r="FPV147" s="293"/>
      <c r="FPW147" s="293"/>
      <c r="FPX147" s="293"/>
      <c r="FPY147" s="293"/>
      <c r="FPZ147" s="293"/>
      <c r="FQA147" s="293"/>
      <c r="FQB147" s="293"/>
      <c r="FQC147" s="293"/>
      <c r="FQD147" s="293"/>
      <c r="FQE147" s="293"/>
      <c r="FQF147" s="293"/>
      <c r="FQG147" s="293"/>
      <c r="FQH147" s="293"/>
      <c r="FQI147" s="293"/>
      <c r="FQJ147" s="293"/>
      <c r="FQK147" s="293"/>
      <c r="FQL147" s="293"/>
      <c r="FQM147" s="293"/>
      <c r="FQN147" s="293"/>
      <c r="FQO147" s="293"/>
      <c r="FQP147" s="293"/>
      <c r="FQQ147" s="293"/>
      <c r="FQR147" s="293"/>
      <c r="FQS147" s="293"/>
      <c r="FQT147" s="293"/>
      <c r="FQU147" s="293"/>
      <c r="FQV147" s="293"/>
      <c r="FQW147" s="293"/>
      <c r="FQX147" s="293"/>
      <c r="FQY147" s="293"/>
      <c r="FQZ147" s="293"/>
      <c r="FRA147" s="293"/>
      <c r="FRB147" s="293"/>
      <c r="FRC147" s="293"/>
      <c r="FRD147" s="293"/>
      <c r="FRE147" s="293"/>
      <c r="FRF147" s="293"/>
      <c r="FRG147" s="293"/>
      <c r="FRH147" s="293"/>
      <c r="FRI147" s="293"/>
      <c r="FRJ147" s="293"/>
      <c r="FRK147" s="293"/>
      <c r="FRL147" s="293"/>
      <c r="FRM147" s="293"/>
      <c r="FRN147" s="293"/>
      <c r="FRO147" s="293"/>
      <c r="FRP147" s="293"/>
      <c r="FRQ147" s="293"/>
      <c r="FRR147" s="293"/>
      <c r="FRS147" s="293"/>
      <c r="FRT147" s="293"/>
      <c r="FRU147" s="293"/>
      <c r="FRV147" s="293"/>
      <c r="FRW147" s="293"/>
      <c r="FRX147" s="293"/>
      <c r="FRY147" s="293"/>
      <c r="FRZ147" s="293"/>
      <c r="FSA147" s="293"/>
      <c r="FSB147" s="293"/>
      <c r="FSC147" s="293"/>
      <c r="FSD147" s="293"/>
      <c r="FSE147" s="293"/>
      <c r="FSF147" s="293"/>
      <c r="FSG147" s="293"/>
      <c r="FSH147" s="293"/>
      <c r="FSI147" s="293"/>
      <c r="FSJ147" s="293"/>
      <c r="FSK147" s="293"/>
      <c r="FSL147" s="293"/>
      <c r="FSM147" s="293"/>
      <c r="FSN147" s="293"/>
      <c r="FSO147" s="293"/>
      <c r="FSP147" s="293"/>
      <c r="FSQ147" s="293"/>
      <c r="FSR147" s="293"/>
      <c r="FSS147" s="293"/>
      <c r="FST147" s="293"/>
      <c r="FSU147" s="293"/>
      <c r="FSV147" s="293"/>
      <c r="FSW147" s="293"/>
      <c r="FSX147" s="293"/>
      <c r="FSY147" s="293"/>
      <c r="FSZ147" s="293"/>
      <c r="FTA147" s="293"/>
      <c r="FTB147" s="293"/>
      <c r="FTC147" s="293"/>
      <c r="FTD147" s="293"/>
      <c r="FTE147" s="293"/>
      <c r="FTF147" s="293"/>
      <c r="FTG147" s="293"/>
      <c r="FTH147" s="293"/>
      <c r="FTI147" s="293"/>
      <c r="FTJ147" s="293"/>
      <c r="FTK147" s="293"/>
      <c r="FTL147" s="293"/>
      <c r="FTM147" s="293"/>
      <c r="FTN147" s="293"/>
      <c r="FTO147" s="293"/>
      <c r="FTP147" s="293"/>
      <c r="FTQ147" s="293"/>
      <c r="FTR147" s="293"/>
      <c r="FTS147" s="293"/>
      <c r="FTT147" s="293"/>
      <c r="FTU147" s="293"/>
      <c r="FTV147" s="293"/>
      <c r="FTW147" s="293"/>
      <c r="FTX147" s="293"/>
      <c r="FTY147" s="293"/>
      <c r="FTZ147" s="293"/>
      <c r="FUA147" s="293"/>
      <c r="FUB147" s="293"/>
      <c r="FUC147" s="293"/>
      <c r="FUD147" s="293"/>
      <c r="FUE147" s="293"/>
      <c r="FUF147" s="293"/>
      <c r="FUG147" s="293"/>
      <c r="FUH147" s="293"/>
      <c r="FUI147" s="293"/>
      <c r="FUJ147" s="293"/>
      <c r="FUK147" s="293"/>
      <c r="FUL147" s="293"/>
      <c r="FUM147" s="293"/>
      <c r="FUN147" s="293"/>
      <c r="FUO147" s="293"/>
      <c r="FUP147" s="293"/>
      <c r="FUQ147" s="293"/>
      <c r="FUR147" s="293"/>
      <c r="FUS147" s="293"/>
      <c r="FUT147" s="293"/>
      <c r="FUU147" s="293"/>
      <c r="FUV147" s="293"/>
      <c r="FUW147" s="293"/>
      <c r="FUX147" s="293"/>
      <c r="FUY147" s="293"/>
      <c r="FUZ147" s="293"/>
      <c r="FVA147" s="293"/>
      <c r="FVB147" s="293"/>
      <c r="FVC147" s="293"/>
      <c r="FVD147" s="293"/>
      <c r="FVE147" s="293"/>
      <c r="FVF147" s="293"/>
      <c r="FVG147" s="293"/>
      <c r="FVH147" s="293"/>
      <c r="FVI147" s="293"/>
      <c r="FVJ147" s="293"/>
      <c r="FVK147" s="293"/>
      <c r="FVL147" s="293"/>
      <c r="FVM147" s="293"/>
      <c r="FVN147" s="293"/>
      <c r="FVO147" s="293"/>
      <c r="FVP147" s="293"/>
      <c r="FVQ147" s="293"/>
      <c r="FVR147" s="293"/>
      <c r="FVS147" s="293"/>
      <c r="FVT147" s="293"/>
      <c r="FVU147" s="293"/>
      <c r="FVV147" s="293"/>
      <c r="FVW147" s="293"/>
      <c r="FVX147" s="293"/>
      <c r="FVY147" s="293"/>
      <c r="FVZ147" s="293"/>
      <c r="FWA147" s="293"/>
      <c r="FWB147" s="293"/>
      <c r="FWC147" s="293"/>
      <c r="FWD147" s="293"/>
      <c r="FWE147" s="293"/>
      <c r="FWF147" s="293"/>
      <c r="FWG147" s="293"/>
      <c r="FWH147" s="293"/>
      <c r="FWI147" s="293"/>
      <c r="FWJ147" s="293"/>
      <c r="FWK147" s="293"/>
      <c r="FWL147" s="293"/>
      <c r="FWM147" s="293"/>
      <c r="FWN147" s="293"/>
      <c r="FWO147" s="293"/>
      <c r="FWP147" s="293"/>
      <c r="FWQ147" s="293"/>
      <c r="FWR147" s="293"/>
      <c r="FWS147" s="293"/>
      <c r="FWT147" s="293"/>
      <c r="FWU147" s="293"/>
      <c r="FWV147" s="293"/>
      <c r="FWW147" s="293"/>
      <c r="FWX147" s="293"/>
      <c r="FWY147" s="293"/>
      <c r="FWZ147" s="293"/>
      <c r="FXA147" s="293"/>
      <c r="FXB147" s="293"/>
      <c r="FXC147" s="293"/>
      <c r="FXD147" s="293"/>
      <c r="FXE147" s="293"/>
      <c r="FXF147" s="293"/>
      <c r="FXG147" s="293"/>
      <c r="FXH147" s="293"/>
      <c r="FXI147" s="293"/>
      <c r="FXJ147" s="293"/>
      <c r="FXK147" s="293"/>
      <c r="FXL147" s="293"/>
      <c r="FXM147" s="293"/>
      <c r="FXN147" s="293"/>
      <c r="FXO147" s="293"/>
      <c r="FXP147" s="293"/>
      <c r="FXQ147" s="293"/>
      <c r="FXR147" s="293"/>
      <c r="FXS147" s="293"/>
      <c r="FXT147" s="293"/>
      <c r="FXU147" s="293"/>
      <c r="FXV147" s="293"/>
      <c r="FXW147" s="293"/>
      <c r="FXX147" s="293"/>
      <c r="FXY147" s="293"/>
      <c r="FXZ147" s="293"/>
      <c r="FYA147" s="293"/>
      <c r="FYB147" s="293"/>
      <c r="FYC147" s="293"/>
      <c r="FYD147" s="293"/>
      <c r="FYE147" s="293"/>
      <c r="FYF147" s="293"/>
      <c r="FYG147" s="293"/>
      <c r="FYH147" s="293"/>
      <c r="FYI147" s="293"/>
      <c r="FYJ147" s="293"/>
      <c r="FYK147" s="293"/>
      <c r="FYL147" s="293"/>
      <c r="FYM147" s="293"/>
      <c r="FYN147" s="293"/>
      <c r="FYO147" s="293"/>
      <c r="FYP147" s="293"/>
      <c r="FYQ147" s="293"/>
      <c r="FYR147" s="293"/>
      <c r="FYS147" s="293"/>
      <c r="FYT147" s="293"/>
      <c r="FYU147" s="293"/>
      <c r="FYV147" s="293"/>
      <c r="FYW147" s="293"/>
      <c r="FYX147" s="293"/>
      <c r="FYY147" s="293"/>
      <c r="FYZ147" s="293"/>
      <c r="FZA147" s="293"/>
      <c r="FZB147" s="293"/>
      <c r="FZC147" s="293"/>
      <c r="FZD147" s="293"/>
      <c r="FZE147" s="293"/>
      <c r="FZF147" s="293"/>
      <c r="FZG147" s="293"/>
      <c r="FZH147" s="293"/>
      <c r="FZI147" s="293"/>
      <c r="FZJ147" s="293"/>
      <c r="FZK147" s="293"/>
      <c r="FZL147" s="293"/>
      <c r="FZM147" s="293"/>
      <c r="FZN147" s="293"/>
      <c r="FZO147" s="293"/>
      <c r="FZP147" s="293"/>
      <c r="FZQ147" s="293"/>
      <c r="FZR147" s="293"/>
      <c r="FZS147" s="293"/>
      <c r="FZT147" s="293"/>
      <c r="FZU147" s="293"/>
      <c r="FZV147" s="293"/>
      <c r="FZW147" s="293"/>
      <c r="FZX147" s="293"/>
      <c r="FZY147" s="293"/>
      <c r="FZZ147" s="293"/>
      <c r="GAA147" s="293"/>
      <c r="GAB147" s="293"/>
      <c r="GAC147" s="293"/>
      <c r="GAD147" s="293"/>
      <c r="GAE147" s="293"/>
      <c r="GAF147" s="293"/>
      <c r="GAG147" s="293"/>
      <c r="GAH147" s="293"/>
      <c r="GAI147" s="293"/>
      <c r="GAJ147" s="293"/>
      <c r="GAK147" s="293"/>
      <c r="GAL147" s="293"/>
      <c r="GAM147" s="293"/>
      <c r="GAN147" s="293"/>
      <c r="GAO147" s="293"/>
      <c r="GAP147" s="293"/>
      <c r="GAQ147" s="293"/>
      <c r="GAR147" s="293"/>
      <c r="GAS147" s="293"/>
      <c r="GAT147" s="293"/>
      <c r="GAU147" s="293"/>
      <c r="GAV147" s="293"/>
      <c r="GAW147" s="293"/>
      <c r="GAX147" s="293"/>
      <c r="GAY147" s="293"/>
      <c r="GAZ147" s="293"/>
      <c r="GBA147" s="293"/>
      <c r="GBB147" s="293"/>
      <c r="GBC147" s="293"/>
      <c r="GBD147" s="293"/>
      <c r="GBE147" s="293"/>
      <c r="GBF147" s="293"/>
      <c r="GBG147" s="293"/>
      <c r="GBH147" s="293"/>
      <c r="GBI147" s="293"/>
      <c r="GBJ147" s="293"/>
      <c r="GBK147" s="293"/>
      <c r="GBL147" s="293"/>
      <c r="GBM147" s="293"/>
      <c r="GBN147" s="293"/>
      <c r="GBO147" s="293"/>
      <c r="GBP147" s="293"/>
      <c r="GBQ147" s="293"/>
      <c r="GBR147" s="293"/>
      <c r="GBS147" s="293"/>
      <c r="GBT147" s="293"/>
      <c r="GBU147" s="293"/>
      <c r="GBV147" s="293"/>
      <c r="GBW147" s="293"/>
      <c r="GBX147" s="293"/>
      <c r="GBY147" s="293"/>
      <c r="GBZ147" s="293"/>
      <c r="GCA147" s="293"/>
      <c r="GCB147" s="293"/>
      <c r="GCC147" s="293"/>
      <c r="GCD147" s="293"/>
      <c r="GCE147" s="293"/>
      <c r="GCF147" s="293"/>
      <c r="GCG147" s="293"/>
      <c r="GCH147" s="293"/>
      <c r="GCI147" s="293"/>
      <c r="GCJ147" s="293"/>
      <c r="GCK147" s="293"/>
      <c r="GCL147" s="293"/>
      <c r="GCM147" s="293"/>
      <c r="GCN147" s="293"/>
      <c r="GCO147" s="293"/>
      <c r="GCP147" s="293"/>
      <c r="GCQ147" s="293"/>
      <c r="GCR147" s="293"/>
      <c r="GCS147" s="293"/>
      <c r="GCT147" s="293"/>
      <c r="GCU147" s="293"/>
      <c r="GCV147" s="293"/>
      <c r="GCW147" s="293"/>
      <c r="GCX147" s="293"/>
      <c r="GCY147" s="293"/>
      <c r="GCZ147" s="293"/>
      <c r="GDA147" s="293"/>
      <c r="GDB147" s="293"/>
      <c r="GDC147" s="293"/>
      <c r="GDD147" s="293"/>
      <c r="GDE147" s="293"/>
      <c r="GDF147" s="293"/>
      <c r="GDG147" s="293"/>
      <c r="GDH147" s="293"/>
      <c r="GDI147" s="293"/>
      <c r="GDJ147" s="293"/>
      <c r="GDK147" s="293"/>
      <c r="GDL147" s="293"/>
      <c r="GDM147" s="293"/>
      <c r="GDN147" s="293"/>
      <c r="GDO147" s="293"/>
      <c r="GDP147" s="293"/>
      <c r="GDQ147" s="293"/>
      <c r="GDR147" s="293"/>
      <c r="GDS147" s="293"/>
      <c r="GDT147" s="293"/>
      <c r="GDU147" s="293"/>
      <c r="GDV147" s="293"/>
      <c r="GDW147" s="293"/>
      <c r="GDX147" s="293"/>
      <c r="GDY147" s="293"/>
      <c r="GDZ147" s="293"/>
      <c r="GEA147" s="293"/>
      <c r="GEB147" s="293"/>
      <c r="GEC147" s="293"/>
      <c r="GED147" s="293"/>
      <c r="GEE147" s="293"/>
      <c r="GEF147" s="293"/>
      <c r="GEG147" s="293"/>
      <c r="GEH147" s="293"/>
      <c r="GEI147" s="293"/>
      <c r="GEJ147" s="293"/>
      <c r="GEK147" s="293"/>
      <c r="GEL147" s="293"/>
      <c r="GEM147" s="293"/>
      <c r="GEN147" s="293"/>
      <c r="GEO147" s="293"/>
      <c r="GEP147" s="293"/>
      <c r="GEQ147" s="293"/>
      <c r="GER147" s="293"/>
      <c r="GES147" s="293"/>
      <c r="GET147" s="293"/>
      <c r="GEU147" s="293"/>
      <c r="GEV147" s="293"/>
      <c r="GEW147" s="293"/>
      <c r="GEX147" s="293"/>
      <c r="GEY147" s="293"/>
      <c r="GEZ147" s="293"/>
      <c r="GFA147" s="293"/>
      <c r="GFB147" s="293"/>
      <c r="GFC147" s="293"/>
      <c r="GFD147" s="293"/>
      <c r="GFE147" s="293"/>
      <c r="GFF147" s="293"/>
      <c r="GFG147" s="293"/>
      <c r="GFH147" s="293"/>
      <c r="GFI147" s="293"/>
      <c r="GFJ147" s="293"/>
      <c r="GFK147" s="293"/>
      <c r="GFL147" s="293"/>
      <c r="GFM147" s="293"/>
      <c r="GFN147" s="293"/>
      <c r="GFO147" s="293"/>
      <c r="GFP147" s="293"/>
      <c r="GFQ147" s="293"/>
      <c r="GFR147" s="293"/>
      <c r="GFS147" s="293"/>
      <c r="GFT147" s="293"/>
      <c r="GFU147" s="293"/>
      <c r="GFV147" s="293"/>
      <c r="GFW147" s="293"/>
      <c r="GFX147" s="293"/>
      <c r="GFY147" s="293"/>
      <c r="GFZ147" s="293"/>
      <c r="GGA147" s="293"/>
      <c r="GGB147" s="293"/>
      <c r="GGC147" s="293"/>
      <c r="GGD147" s="293"/>
      <c r="GGE147" s="293"/>
      <c r="GGF147" s="293"/>
      <c r="GGG147" s="293"/>
      <c r="GGH147" s="293"/>
      <c r="GGI147" s="293"/>
      <c r="GGJ147" s="293"/>
      <c r="GGK147" s="293"/>
      <c r="GGL147" s="293"/>
      <c r="GGM147" s="293"/>
      <c r="GGN147" s="293"/>
      <c r="GGO147" s="293"/>
      <c r="GGP147" s="293"/>
      <c r="GGQ147" s="293"/>
      <c r="GGR147" s="293"/>
      <c r="GGS147" s="293"/>
      <c r="GGT147" s="293"/>
      <c r="GGU147" s="293"/>
      <c r="GGV147" s="293"/>
      <c r="GGW147" s="293"/>
      <c r="GGX147" s="293"/>
      <c r="GGY147" s="293"/>
      <c r="GGZ147" s="293"/>
      <c r="GHA147" s="293"/>
      <c r="GHB147" s="293"/>
      <c r="GHC147" s="293"/>
      <c r="GHD147" s="293"/>
      <c r="GHE147" s="293"/>
      <c r="GHF147" s="293"/>
      <c r="GHG147" s="293"/>
      <c r="GHH147" s="293"/>
      <c r="GHI147" s="293"/>
      <c r="GHJ147" s="293"/>
      <c r="GHK147" s="293"/>
      <c r="GHL147" s="293"/>
      <c r="GHM147" s="293"/>
      <c r="GHN147" s="293"/>
      <c r="GHO147" s="293"/>
      <c r="GHP147" s="293"/>
      <c r="GHQ147" s="293"/>
      <c r="GHR147" s="293"/>
      <c r="GHS147" s="293"/>
      <c r="GHT147" s="293"/>
      <c r="GHU147" s="293"/>
      <c r="GHV147" s="293"/>
      <c r="GHW147" s="293"/>
      <c r="GHX147" s="293"/>
      <c r="GHY147" s="293"/>
      <c r="GHZ147" s="293"/>
      <c r="GIA147" s="293"/>
      <c r="GIB147" s="293"/>
      <c r="GIC147" s="293"/>
      <c r="GID147" s="293"/>
      <c r="GIE147" s="293"/>
      <c r="GIF147" s="293"/>
      <c r="GIG147" s="293"/>
      <c r="GIH147" s="293"/>
      <c r="GII147" s="293"/>
      <c r="GIJ147" s="293"/>
      <c r="GIK147" s="293"/>
      <c r="GIL147" s="293"/>
      <c r="GIM147" s="293"/>
      <c r="GIN147" s="293"/>
      <c r="GIO147" s="293"/>
      <c r="GIP147" s="293"/>
      <c r="GIQ147" s="293"/>
      <c r="GIR147" s="293"/>
      <c r="GIS147" s="293"/>
      <c r="GIT147" s="293"/>
      <c r="GIU147" s="293"/>
      <c r="GIV147" s="293"/>
      <c r="GIW147" s="293"/>
      <c r="GIX147" s="293"/>
      <c r="GIY147" s="293"/>
      <c r="GIZ147" s="293"/>
      <c r="GJA147" s="293"/>
      <c r="GJB147" s="293"/>
      <c r="GJC147" s="293"/>
      <c r="GJD147" s="293"/>
      <c r="GJE147" s="293"/>
      <c r="GJF147" s="293"/>
      <c r="GJG147" s="293"/>
      <c r="GJH147" s="293"/>
      <c r="GJI147" s="293"/>
      <c r="GJJ147" s="293"/>
      <c r="GJK147" s="293"/>
      <c r="GJL147" s="293"/>
      <c r="GJM147" s="293"/>
      <c r="GJN147" s="293"/>
      <c r="GJO147" s="293"/>
      <c r="GJP147" s="293"/>
      <c r="GJQ147" s="293"/>
      <c r="GJR147" s="293"/>
      <c r="GJS147" s="293"/>
      <c r="GJT147" s="293"/>
      <c r="GJU147" s="293"/>
      <c r="GJV147" s="293"/>
      <c r="GJW147" s="293"/>
      <c r="GJX147" s="293"/>
      <c r="GJY147" s="293"/>
      <c r="GJZ147" s="293"/>
      <c r="GKA147" s="293"/>
      <c r="GKB147" s="293"/>
      <c r="GKC147" s="293"/>
      <c r="GKD147" s="293"/>
      <c r="GKE147" s="293"/>
      <c r="GKF147" s="293"/>
      <c r="GKG147" s="293"/>
      <c r="GKH147" s="293"/>
      <c r="GKI147" s="293"/>
      <c r="GKJ147" s="293"/>
      <c r="GKK147" s="293"/>
      <c r="GKL147" s="293"/>
      <c r="GKM147" s="293"/>
      <c r="GKN147" s="293"/>
      <c r="GKO147" s="293"/>
      <c r="GKP147" s="293"/>
      <c r="GKQ147" s="293"/>
      <c r="GKR147" s="293"/>
      <c r="GKS147" s="293"/>
      <c r="GKT147" s="293"/>
      <c r="GKU147" s="293"/>
      <c r="GKV147" s="293"/>
      <c r="GKW147" s="293"/>
      <c r="GKX147" s="293"/>
      <c r="GKY147" s="293"/>
      <c r="GKZ147" s="293"/>
      <c r="GLA147" s="293"/>
      <c r="GLB147" s="293"/>
      <c r="GLC147" s="293"/>
      <c r="GLD147" s="293"/>
      <c r="GLE147" s="293"/>
      <c r="GLF147" s="293"/>
      <c r="GLG147" s="293"/>
      <c r="GLH147" s="293"/>
      <c r="GLI147" s="293"/>
      <c r="GLJ147" s="293"/>
      <c r="GLK147" s="293"/>
      <c r="GLL147" s="293"/>
      <c r="GLM147" s="293"/>
      <c r="GLN147" s="293"/>
      <c r="GLO147" s="293"/>
      <c r="GLP147" s="293"/>
      <c r="GLQ147" s="293"/>
      <c r="GLR147" s="293"/>
      <c r="GLS147" s="293"/>
      <c r="GLT147" s="293"/>
      <c r="GLU147" s="293"/>
      <c r="GLV147" s="293"/>
      <c r="GLW147" s="293"/>
      <c r="GLX147" s="293"/>
      <c r="GLY147" s="293"/>
      <c r="GLZ147" s="293"/>
      <c r="GMA147" s="293"/>
      <c r="GMB147" s="293"/>
      <c r="GMC147" s="293"/>
      <c r="GMD147" s="293"/>
      <c r="GME147" s="293"/>
      <c r="GMF147" s="293"/>
      <c r="GMG147" s="293"/>
      <c r="GMH147" s="293"/>
      <c r="GMI147" s="293"/>
      <c r="GMJ147" s="293"/>
      <c r="GMK147" s="293"/>
      <c r="GML147" s="293"/>
      <c r="GMM147" s="293"/>
      <c r="GMN147" s="293"/>
      <c r="GMO147" s="293"/>
      <c r="GMP147" s="293"/>
      <c r="GMQ147" s="293"/>
      <c r="GMR147" s="293"/>
      <c r="GMS147" s="293"/>
      <c r="GMT147" s="293"/>
      <c r="GMU147" s="293"/>
      <c r="GMV147" s="293"/>
      <c r="GMW147" s="293"/>
      <c r="GMX147" s="293"/>
      <c r="GMY147" s="293"/>
      <c r="GMZ147" s="293"/>
      <c r="GNA147" s="293"/>
      <c r="GNB147" s="293"/>
      <c r="GNC147" s="293"/>
      <c r="GND147" s="293"/>
      <c r="GNE147" s="293"/>
      <c r="GNF147" s="293"/>
      <c r="GNG147" s="293"/>
      <c r="GNH147" s="293"/>
      <c r="GNI147" s="293"/>
      <c r="GNJ147" s="293"/>
      <c r="GNK147" s="293"/>
      <c r="GNL147" s="293"/>
      <c r="GNM147" s="293"/>
      <c r="GNN147" s="293"/>
      <c r="GNO147" s="293"/>
      <c r="GNP147" s="293"/>
      <c r="GNQ147" s="293"/>
      <c r="GNR147" s="293"/>
      <c r="GNS147" s="293"/>
      <c r="GNT147" s="293"/>
      <c r="GNU147" s="293"/>
      <c r="GNV147" s="293"/>
      <c r="GNW147" s="293"/>
      <c r="GNX147" s="293"/>
      <c r="GNY147" s="293"/>
      <c r="GNZ147" s="293"/>
      <c r="GOA147" s="293"/>
      <c r="GOB147" s="293"/>
      <c r="GOC147" s="293"/>
      <c r="GOD147" s="293"/>
      <c r="GOE147" s="293"/>
      <c r="GOF147" s="293"/>
      <c r="GOG147" s="293"/>
      <c r="GOH147" s="293"/>
      <c r="GOI147" s="293"/>
      <c r="GOJ147" s="293"/>
      <c r="GOK147" s="293"/>
      <c r="GOL147" s="293"/>
      <c r="GOM147" s="293"/>
      <c r="GON147" s="293"/>
      <c r="GOO147" s="293"/>
      <c r="GOP147" s="293"/>
      <c r="GOQ147" s="293"/>
      <c r="GOR147" s="293"/>
      <c r="GOS147" s="293"/>
      <c r="GOT147" s="293"/>
      <c r="GOU147" s="293"/>
      <c r="GOV147" s="293"/>
      <c r="GOW147" s="293"/>
      <c r="GOX147" s="293"/>
      <c r="GOY147" s="293"/>
      <c r="GOZ147" s="293"/>
      <c r="GPA147" s="293"/>
      <c r="GPB147" s="293"/>
      <c r="GPC147" s="293"/>
      <c r="GPD147" s="293"/>
      <c r="GPE147" s="293"/>
      <c r="GPF147" s="293"/>
      <c r="GPG147" s="293"/>
      <c r="GPH147" s="293"/>
      <c r="GPI147" s="293"/>
      <c r="GPJ147" s="293"/>
      <c r="GPK147" s="293"/>
      <c r="GPL147" s="293"/>
      <c r="GPM147" s="293"/>
      <c r="GPN147" s="293"/>
      <c r="GPO147" s="293"/>
      <c r="GPP147" s="293"/>
      <c r="GPQ147" s="293"/>
      <c r="GPR147" s="293"/>
      <c r="GPS147" s="293"/>
      <c r="GPT147" s="293"/>
      <c r="GPU147" s="293"/>
      <c r="GPV147" s="293"/>
      <c r="GPW147" s="293"/>
      <c r="GPX147" s="293"/>
      <c r="GPY147" s="293"/>
      <c r="GPZ147" s="293"/>
      <c r="GQA147" s="293"/>
      <c r="GQB147" s="293"/>
      <c r="GQC147" s="293"/>
      <c r="GQD147" s="293"/>
      <c r="GQE147" s="293"/>
      <c r="GQF147" s="293"/>
      <c r="GQG147" s="293"/>
      <c r="GQH147" s="293"/>
      <c r="GQI147" s="293"/>
      <c r="GQJ147" s="293"/>
      <c r="GQK147" s="293"/>
      <c r="GQL147" s="293"/>
      <c r="GQM147" s="293"/>
      <c r="GQN147" s="293"/>
      <c r="GQO147" s="293"/>
      <c r="GQP147" s="293"/>
      <c r="GQQ147" s="293"/>
      <c r="GQR147" s="293"/>
      <c r="GQS147" s="293"/>
      <c r="GQT147" s="293"/>
      <c r="GQU147" s="293"/>
      <c r="GQV147" s="293"/>
      <c r="GQW147" s="293"/>
      <c r="GQX147" s="293"/>
      <c r="GQY147" s="293"/>
      <c r="GQZ147" s="293"/>
      <c r="GRA147" s="293"/>
      <c r="GRB147" s="293"/>
      <c r="GRC147" s="293"/>
      <c r="GRD147" s="293"/>
      <c r="GRE147" s="293"/>
      <c r="GRF147" s="293"/>
      <c r="GRG147" s="293"/>
      <c r="GRH147" s="293"/>
      <c r="GRI147" s="293"/>
      <c r="GRJ147" s="293"/>
      <c r="GRK147" s="293"/>
      <c r="GRL147" s="293"/>
      <c r="GRM147" s="293"/>
      <c r="GRN147" s="293"/>
      <c r="GRO147" s="293"/>
      <c r="GRP147" s="293"/>
      <c r="GRQ147" s="293"/>
      <c r="GRR147" s="293"/>
      <c r="GRS147" s="293"/>
      <c r="GRT147" s="293"/>
      <c r="GRU147" s="293"/>
      <c r="GRV147" s="293"/>
      <c r="GRW147" s="293"/>
      <c r="GRX147" s="293"/>
      <c r="GRY147" s="293"/>
      <c r="GRZ147" s="293"/>
      <c r="GSA147" s="293"/>
      <c r="GSB147" s="293"/>
      <c r="GSC147" s="293"/>
      <c r="GSD147" s="293"/>
      <c r="GSE147" s="293"/>
      <c r="GSF147" s="293"/>
      <c r="GSG147" s="293"/>
      <c r="GSH147" s="293"/>
      <c r="GSI147" s="293"/>
      <c r="GSJ147" s="293"/>
      <c r="GSK147" s="293"/>
      <c r="GSL147" s="293"/>
      <c r="GSM147" s="293"/>
      <c r="GSN147" s="293"/>
      <c r="GSO147" s="293"/>
      <c r="GSP147" s="293"/>
      <c r="GSQ147" s="293"/>
      <c r="GSR147" s="293"/>
      <c r="GSS147" s="293"/>
      <c r="GST147" s="293"/>
      <c r="GSU147" s="293"/>
      <c r="GSV147" s="293"/>
      <c r="GSW147" s="293"/>
      <c r="GSX147" s="293"/>
      <c r="GSY147" s="293"/>
      <c r="GSZ147" s="293"/>
      <c r="GTA147" s="293"/>
      <c r="GTB147" s="293"/>
      <c r="GTC147" s="293"/>
      <c r="GTD147" s="293"/>
      <c r="GTE147" s="293"/>
      <c r="GTF147" s="293"/>
      <c r="GTG147" s="293"/>
      <c r="GTH147" s="293"/>
      <c r="GTI147" s="293"/>
      <c r="GTJ147" s="293"/>
      <c r="GTK147" s="293"/>
      <c r="GTL147" s="293"/>
      <c r="GTM147" s="293"/>
      <c r="GTN147" s="293"/>
      <c r="GTO147" s="293"/>
      <c r="GTP147" s="293"/>
      <c r="GTQ147" s="293"/>
      <c r="GTR147" s="293"/>
      <c r="GTS147" s="293"/>
      <c r="GTT147" s="293"/>
      <c r="GTU147" s="293"/>
      <c r="GTV147" s="293"/>
      <c r="GTW147" s="293"/>
      <c r="GTX147" s="293"/>
      <c r="GTY147" s="293"/>
      <c r="GTZ147" s="293"/>
      <c r="GUA147" s="293"/>
      <c r="GUB147" s="293"/>
      <c r="GUC147" s="293"/>
      <c r="GUD147" s="293"/>
      <c r="GUE147" s="293"/>
      <c r="GUF147" s="293"/>
      <c r="GUG147" s="293"/>
      <c r="GUH147" s="293"/>
      <c r="GUI147" s="293"/>
      <c r="GUJ147" s="293"/>
      <c r="GUK147" s="293"/>
      <c r="GUL147" s="293"/>
      <c r="GUM147" s="293"/>
      <c r="GUN147" s="293"/>
      <c r="GUO147" s="293"/>
      <c r="GUP147" s="293"/>
      <c r="GUQ147" s="293"/>
      <c r="GUR147" s="293"/>
      <c r="GUS147" s="293"/>
      <c r="GUT147" s="293"/>
      <c r="GUU147" s="293"/>
      <c r="GUV147" s="293"/>
      <c r="GUW147" s="293"/>
      <c r="GUX147" s="293"/>
      <c r="GUY147" s="293"/>
      <c r="GUZ147" s="293"/>
      <c r="GVA147" s="293"/>
      <c r="GVB147" s="293"/>
      <c r="GVC147" s="293"/>
      <c r="GVD147" s="293"/>
      <c r="GVE147" s="293"/>
      <c r="GVF147" s="293"/>
      <c r="GVG147" s="293"/>
      <c r="GVH147" s="293"/>
      <c r="GVI147" s="293"/>
      <c r="GVJ147" s="293"/>
      <c r="GVK147" s="293"/>
      <c r="GVL147" s="293"/>
      <c r="GVM147" s="293"/>
      <c r="GVN147" s="293"/>
      <c r="GVO147" s="293"/>
      <c r="GVP147" s="293"/>
      <c r="GVQ147" s="293"/>
      <c r="GVR147" s="293"/>
      <c r="GVS147" s="293"/>
      <c r="GVT147" s="293"/>
      <c r="GVU147" s="293"/>
      <c r="GVV147" s="293"/>
      <c r="GVW147" s="293"/>
      <c r="GVX147" s="293"/>
      <c r="GVY147" s="293"/>
      <c r="GVZ147" s="293"/>
      <c r="GWA147" s="293"/>
      <c r="GWB147" s="293"/>
      <c r="GWC147" s="293"/>
      <c r="GWD147" s="293"/>
      <c r="GWE147" s="293"/>
      <c r="GWF147" s="293"/>
      <c r="GWG147" s="293"/>
      <c r="GWH147" s="293"/>
      <c r="GWI147" s="293"/>
      <c r="GWJ147" s="293"/>
      <c r="GWK147" s="293"/>
      <c r="GWL147" s="293"/>
      <c r="GWM147" s="293"/>
      <c r="GWN147" s="293"/>
      <c r="GWO147" s="293"/>
      <c r="GWP147" s="293"/>
      <c r="GWQ147" s="293"/>
      <c r="GWR147" s="293"/>
      <c r="GWS147" s="293"/>
      <c r="GWT147" s="293"/>
      <c r="GWU147" s="293"/>
      <c r="GWV147" s="293"/>
      <c r="GWW147" s="293"/>
      <c r="GWX147" s="293"/>
      <c r="GWY147" s="293"/>
      <c r="GWZ147" s="293"/>
      <c r="GXA147" s="293"/>
      <c r="GXB147" s="293"/>
      <c r="GXC147" s="293"/>
      <c r="GXD147" s="293"/>
      <c r="GXE147" s="293"/>
      <c r="GXF147" s="293"/>
      <c r="GXG147" s="293"/>
      <c r="GXH147" s="293"/>
      <c r="GXI147" s="293"/>
      <c r="GXJ147" s="293"/>
      <c r="GXK147" s="293"/>
      <c r="GXL147" s="293"/>
      <c r="GXM147" s="293"/>
      <c r="GXN147" s="293"/>
      <c r="GXO147" s="293"/>
      <c r="GXP147" s="293"/>
      <c r="GXQ147" s="293"/>
      <c r="GXR147" s="293"/>
      <c r="GXS147" s="293"/>
      <c r="GXT147" s="293"/>
      <c r="GXU147" s="293"/>
      <c r="GXV147" s="293"/>
      <c r="GXW147" s="293"/>
      <c r="GXX147" s="293"/>
      <c r="GXY147" s="293"/>
      <c r="GXZ147" s="293"/>
      <c r="GYA147" s="293"/>
      <c r="GYB147" s="293"/>
      <c r="GYC147" s="293"/>
      <c r="GYD147" s="293"/>
      <c r="GYE147" s="293"/>
      <c r="GYF147" s="293"/>
      <c r="GYG147" s="293"/>
      <c r="GYH147" s="293"/>
      <c r="GYI147" s="293"/>
      <c r="GYJ147" s="293"/>
      <c r="GYK147" s="293"/>
      <c r="GYL147" s="293"/>
      <c r="GYM147" s="293"/>
      <c r="GYN147" s="293"/>
      <c r="GYO147" s="293"/>
      <c r="GYP147" s="293"/>
      <c r="GYQ147" s="293"/>
      <c r="GYR147" s="293"/>
      <c r="GYS147" s="293"/>
      <c r="GYT147" s="293"/>
      <c r="GYU147" s="293"/>
      <c r="GYV147" s="293"/>
      <c r="GYW147" s="293"/>
      <c r="GYX147" s="293"/>
      <c r="GYY147" s="293"/>
      <c r="GYZ147" s="293"/>
      <c r="GZA147" s="293"/>
      <c r="GZB147" s="293"/>
      <c r="GZC147" s="293"/>
      <c r="GZD147" s="293"/>
      <c r="GZE147" s="293"/>
      <c r="GZF147" s="293"/>
      <c r="GZG147" s="293"/>
      <c r="GZH147" s="293"/>
      <c r="GZI147" s="293"/>
      <c r="GZJ147" s="293"/>
      <c r="GZK147" s="293"/>
      <c r="GZL147" s="293"/>
      <c r="GZM147" s="293"/>
      <c r="GZN147" s="293"/>
      <c r="GZO147" s="293"/>
      <c r="GZP147" s="293"/>
      <c r="GZQ147" s="293"/>
      <c r="GZR147" s="293"/>
      <c r="GZS147" s="293"/>
      <c r="GZT147" s="293"/>
      <c r="GZU147" s="293"/>
      <c r="GZV147" s="293"/>
      <c r="GZW147" s="293"/>
      <c r="GZX147" s="293"/>
      <c r="GZY147" s="293"/>
      <c r="GZZ147" s="293"/>
      <c r="HAA147" s="293"/>
      <c r="HAB147" s="293"/>
      <c r="HAC147" s="293"/>
      <c r="HAD147" s="293"/>
      <c r="HAE147" s="293"/>
      <c r="HAF147" s="293"/>
      <c r="HAG147" s="293"/>
      <c r="HAH147" s="293"/>
      <c r="HAI147" s="293"/>
      <c r="HAJ147" s="293"/>
      <c r="HAK147" s="293"/>
      <c r="HAL147" s="293"/>
      <c r="HAM147" s="293"/>
      <c r="HAN147" s="293"/>
      <c r="HAO147" s="293"/>
      <c r="HAP147" s="293"/>
      <c r="HAQ147" s="293"/>
      <c r="HAR147" s="293"/>
      <c r="HAS147" s="293"/>
      <c r="HAT147" s="293"/>
      <c r="HAU147" s="293"/>
      <c r="HAV147" s="293"/>
      <c r="HAW147" s="293"/>
      <c r="HAX147" s="293"/>
      <c r="HAY147" s="293"/>
      <c r="HAZ147" s="293"/>
      <c r="HBA147" s="293"/>
      <c r="HBB147" s="293"/>
      <c r="HBC147" s="293"/>
      <c r="HBD147" s="293"/>
      <c r="HBE147" s="293"/>
      <c r="HBF147" s="293"/>
      <c r="HBG147" s="293"/>
      <c r="HBH147" s="293"/>
      <c r="HBI147" s="293"/>
      <c r="HBJ147" s="293"/>
      <c r="HBK147" s="293"/>
      <c r="HBL147" s="293"/>
      <c r="HBM147" s="293"/>
      <c r="HBN147" s="293"/>
      <c r="HBO147" s="293"/>
      <c r="HBP147" s="293"/>
      <c r="HBQ147" s="293"/>
      <c r="HBR147" s="293"/>
      <c r="HBS147" s="293"/>
      <c r="HBT147" s="293"/>
      <c r="HBU147" s="293"/>
      <c r="HBV147" s="293"/>
      <c r="HBW147" s="293"/>
      <c r="HBX147" s="293"/>
      <c r="HBY147" s="293"/>
      <c r="HBZ147" s="293"/>
      <c r="HCA147" s="293"/>
      <c r="HCB147" s="293"/>
      <c r="HCC147" s="293"/>
      <c r="HCD147" s="293"/>
      <c r="HCE147" s="293"/>
      <c r="HCF147" s="293"/>
      <c r="HCG147" s="293"/>
      <c r="HCH147" s="293"/>
      <c r="HCI147" s="293"/>
      <c r="HCJ147" s="293"/>
      <c r="HCK147" s="293"/>
      <c r="HCL147" s="293"/>
      <c r="HCM147" s="293"/>
      <c r="HCN147" s="293"/>
      <c r="HCO147" s="293"/>
      <c r="HCP147" s="293"/>
      <c r="HCQ147" s="293"/>
      <c r="HCR147" s="293"/>
      <c r="HCS147" s="293"/>
      <c r="HCT147" s="293"/>
      <c r="HCU147" s="293"/>
      <c r="HCV147" s="293"/>
      <c r="HCW147" s="293"/>
      <c r="HCX147" s="293"/>
      <c r="HCY147" s="293"/>
      <c r="HCZ147" s="293"/>
      <c r="HDA147" s="293"/>
      <c r="HDB147" s="293"/>
      <c r="HDC147" s="293"/>
      <c r="HDD147" s="293"/>
      <c r="HDE147" s="293"/>
      <c r="HDF147" s="293"/>
      <c r="HDG147" s="293"/>
      <c r="HDH147" s="293"/>
      <c r="HDI147" s="293"/>
      <c r="HDJ147" s="293"/>
      <c r="HDK147" s="293"/>
      <c r="HDL147" s="293"/>
      <c r="HDM147" s="293"/>
      <c r="HDN147" s="293"/>
      <c r="HDO147" s="293"/>
      <c r="HDP147" s="293"/>
      <c r="HDQ147" s="293"/>
      <c r="HDR147" s="293"/>
      <c r="HDS147" s="293"/>
      <c r="HDT147" s="293"/>
      <c r="HDU147" s="293"/>
      <c r="HDV147" s="293"/>
      <c r="HDW147" s="293"/>
      <c r="HDX147" s="293"/>
      <c r="HDY147" s="293"/>
      <c r="HDZ147" s="293"/>
      <c r="HEA147" s="293"/>
      <c r="HEB147" s="293"/>
      <c r="HEC147" s="293"/>
      <c r="HED147" s="293"/>
      <c r="HEE147" s="293"/>
      <c r="HEF147" s="293"/>
      <c r="HEG147" s="293"/>
      <c r="HEH147" s="293"/>
      <c r="HEI147" s="293"/>
      <c r="HEJ147" s="293"/>
      <c r="HEK147" s="293"/>
      <c r="HEL147" s="293"/>
      <c r="HEM147" s="293"/>
      <c r="HEN147" s="293"/>
      <c r="HEO147" s="293"/>
      <c r="HEP147" s="293"/>
      <c r="HEQ147" s="293"/>
      <c r="HER147" s="293"/>
      <c r="HES147" s="293"/>
      <c r="HET147" s="293"/>
      <c r="HEU147" s="293"/>
      <c r="HEV147" s="293"/>
      <c r="HEW147" s="293"/>
      <c r="HEX147" s="293"/>
      <c r="HEY147" s="293"/>
      <c r="HEZ147" s="293"/>
      <c r="HFA147" s="293"/>
      <c r="HFB147" s="293"/>
      <c r="HFC147" s="293"/>
      <c r="HFD147" s="293"/>
      <c r="HFE147" s="293"/>
      <c r="HFF147" s="293"/>
      <c r="HFG147" s="293"/>
      <c r="HFH147" s="293"/>
      <c r="HFI147" s="293"/>
      <c r="HFJ147" s="293"/>
      <c r="HFK147" s="293"/>
      <c r="HFL147" s="293"/>
      <c r="HFM147" s="293"/>
      <c r="HFN147" s="293"/>
      <c r="HFO147" s="293"/>
      <c r="HFP147" s="293"/>
      <c r="HFQ147" s="293"/>
      <c r="HFR147" s="293"/>
      <c r="HFS147" s="293"/>
      <c r="HFT147" s="293"/>
      <c r="HFU147" s="293"/>
      <c r="HFV147" s="293"/>
      <c r="HFW147" s="293"/>
      <c r="HFX147" s="293"/>
      <c r="HFY147" s="293"/>
      <c r="HFZ147" s="293"/>
      <c r="HGA147" s="293"/>
      <c r="HGB147" s="293"/>
      <c r="HGC147" s="293"/>
      <c r="HGD147" s="293"/>
      <c r="HGE147" s="293"/>
      <c r="HGF147" s="293"/>
      <c r="HGG147" s="293"/>
      <c r="HGH147" s="293"/>
      <c r="HGI147" s="293"/>
      <c r="HGJ147" s="293"/>
      <c r="HGK147" s="293"/>
      <c r="HGL147" s="293"/>
      <c r="HGM147" s="293"/>
      <c r="HGN147" s="293"/>
      <c r="HGO147" s="293"/>
      <c r="HGP147" s="293"/>
      <c r="HGQ147" s="293"/>
      <c r="HGR147" s="293"/>
      <c r="HGS147" s="293"/>
      <c r="HGT147" s="293"/>
      <c r="HGU147" s="293"/>
      <c r="HGV147" s="293"/>
      <c r="HGW147" s="293"/>
      <c r="HGX147" s="293"/>
      <c r="HGY147" s="293"/>
      <c r="HGZ147" s="293"/>
      <c r="HHA147" s="293"/>
      <c r="HHB147" s="293"/>
      <c r="HHC147" s="293"/>
      <c r="HHD147" s="293"/>
      <c r="HHE147" s="293"/>
      <c r="HHF147" s="293"/>
      <c r="HHG147" s="293"/>
      <c r="HHH147" s="293"/>
      <c r="HHI147" s="293"/>
      <c r="HHJ147" s="293"/>
      <c r="HHK147" s="293"/>
      <c r="HHL147" s="293"/>
      <c r="HHM147" s="293"/>
      <c r="HHN147" s="293"/>
      <c r="HHO147" s="293"/>
      <c r="HHP147" s="293"/>
      <c r="HHQ147" s="293"/>
      <c r="HHR147" s="293"/>
      <c r="HHS147" s="293"/>
      <c r="HHT147" s="293"/>
      <c r="HHU147" s="293"/>
      <c r="HHV147" s="293"/>
      <c r="HHW147" s="293"/>
      <c r="HHX147" s="293"/>
      <c r="HHY147" s="293"/>
      <c r="HHZ147" s="293"/>
      <c r="HIA147" s="293"/>
      <c r="HIB147" s="293"/>
      <c r="HIC147" s="293"/>
      <c r="HID147" s="293"/>
      <c r="HIE147" s="293"/>
      <c r="HIF147" s="293"/>
      <c r="HIG147" s="293"/>
      <c r="HIH147" s="293"/>
      <c r="HII147" s="293"/>
      <c r="HIJ147" s="293"/>
      <c r="HIK147" s="293"/>
      <c r="HIL147" s="293"/>
      <c r="HIM147" s="293"/>
      <c r="HIN147" s="293"/>
      <c r="HIO147" s="293"/>
      <c r="HIP147" s="293"/>
      <c r="HIQ147" s="293"/>
      <c r="HIR147" s="293"/>
      <c r="HIS147" s="293"/>
      <c r="HIT147" s="293"/>
      <c r="HIU147" s="293"/>
      <c r="HIV147" s="293"/>
      <c r="HIW147" s="293"/>
      <c r="HIX147" s="293"/>
      <c r="HIY147" s="293"/>
      <c r="HIZ147" s="293"/>
      <c r="HJA147" s="293"/>
      <c r="HJB147" s="293"/>
      <c r="HJC147" s="293"/>
      <c r="HJD147" s="293"/>
      <c r="HJE147" s="293"/>
      <c r="HJF147" s="293"/>
      <c r="HJG147" s="293"/>
      <c r="HJH147" s="293"/>
      <c r="HJI147" s="293"/>
      <c r="HJJ147" s="293"/>
      <c r="HJK147" s="293"/>
      <c r="HJL147" s="293"/>
      <c r="HJM147" s="293"/>
      <c r="HJN147" s="293"/>
      <c r="HJO147" s="293"/>
      <c r="HJP147" s="293"/>
      <c r="HJQ147" s="293"/>
      <c r="HJR147" s="293"/>
      <c r="HJS147" s="293"/>
      <c r="HJT147" s="293"/>
      <c r="HJU147" s="293"/>
      <c r="HJV147" s="293"/>
      <c r="HJW147" s="293"/>
      <c r="HJX147" s="293"/>
      <c r="HJY147" s="293"/>
      <c r="HJZ147" s="293"/>
      <c r="HKA147" s="293"/>
      <c r="HKB147" s="293"/>
      <c r="HKC147" s="293"/>
      <c r="HKD147" s="293"/>
      <c r="HKE147" s="293"/>
      <c r="HKF147" s="293"/>
      <c r="HKG147" s="293"/>
      <c r="HKH147" s="293"/>
      <c r="HKI147" s="293"/>
      <c r="HKJ147" s="293"/>
      <c r="HKK147" s="293"/>
      <c r="HKL147" s="293"/>
      <c r="HKM147" s="293"/>
      <c r="HKN147" s="293"/>
      <c r="HKO147" s="293"/>
      <c r="HKP147" s="293"/>
      <c r="HKQ147" s="293"/>
      <c r="HKR147" s="293"/>
      <c r="HKS147" s="293"/>
      <c r="HKT147" s="293"/>
      <c r="HKU147" s="293"/>
      <c r="HKV147" s="293"/>
      <c r="HKW147" s="293"/>
      <c r="HKX147" s="293"/>
      <c r="HKY147" s="293"/>
      <c r="HKZ147" s="293"/>
      <c r="HLA147" s="293"/>
      <c r="HLB147" s="293"/>
      <c r="HLC147" s="293"/>
      <c r="HLD147" s="293"/>
      <c r="HLE147" s="293"/>
      <c r="HLF147" s="293"/>
      <c r="HLG147" s="293"/>
      <c r="HLH147" s="293"/>
      <c r="HLI147" s="293"/>
      <c r="HLJ147" s="293"/>
      <c r="HLK147" s="293"/>
      <c r="HLL147" s="293"/>
      <c r="HLM147" s="293"/>
      <c r="HLN147" s="293"/>
      <c r="HLO147" s="293"/>
      <c r="HLP147" s="293"/>
      <c r="HLQ147" s="293"/>
      <c r="HLR147" s="293"/>
      <c r="HLS147" s="293"/>
      <c r="HLT147" s="293"/>
      <c r="HLU147" s="293"/>
      <c r="HLV147" s="293"/>
      <c r="HLW147" s="293"/>
      <c r="HLX147" s="293"/>
      <c r="HLY147" s="293"/>
      <c r="HLZ147" s="293"/>
      <c r="HMA147" s="293"/>
      <c r="HMB147" s="293"/>
      <c r="HMC147" s="293"/>
      <c r="HMD147" s="293"/>
      <c r="HME147" s="293"/>
      <c r="HMF147" s="293"/>
      <c r="HMG147" s="293"/>
      <c r="HMH147" s="293"/>
      <c r="HMI147" s="293"/>
      <c r="HMJ147" s="293"/>
      <c r="HMK147" s="293"/>
      <c r="HML147" s="293"/>
      <c r="HMM147" s="293"/>
      <c r="HMN147" s="293"/>
      <c r="HMO147" s="293"/>
      <c r="HMP147" s="293"/>
      <c r="HMQ147" s="293"/>
      <c r="HMR147" s="293"/>
      <c r="HMS147" s="293"/>
      <c r="HMT147" s="293"/>
      <c r="HMU147" s="293"/>
      <c r="HMV147" s="293"/>
      <c r="HMW147" s="293"/>
      <c r="HMX147" s="293"/>
      <c r="HMY147" s="293"/>
      <c r="HMZ147" s="293"/>
      <c r="HNA147" s="293"/>
      <c r="HNB147" s="293"/>
      <c r="HNC147" s="293"/>
      <c r="HND147" s="293"/>
      <c r="HNE147" s="293"/>
      <c r="HNF147" s="293"/>
      <c r="HNG147" s="293"/>
      <c r="HNH147" s="293"/>
      <c r="HNI147" s="293"/>
      <c r="HNJ147" s="293"/>
      <c r="HNK147" s="293"/>
      <c r="HNL147" s="293"/>
      <c r="HNM147" s="293"/>
      <c r="HNN147" s="293"/>
      <c r="HNO147" s="293"/>
      <c r="HNP147" s="293"/>
      <c r="HNQ147" s="293"/>
      <c r="HNR147" s="293"/>
      <c r="HNS147" s="293"/>
      <c r="HNT147" s="293"/>
      <c r="HNU147" s="293"/>
      <c r="HNV147" s="293"/>
      <c r="HNW147" s="293"/>
      <c r="HNX147" s="293"/>
      <c r="HNY147" s="293"/>
      <c r="HNZ147" s="293"/>
      <c r="HOA147" s="293"/>
      <c r="HOB147" s="293"/>
      <c r="HOC147" s="293"/>
      <c r="HOD147" s="293"/>
      <c r="HOE147" s="293"/>
      <c r="HOF147" s="293"/>
      <c r="HOG147" s="293"/>
      <c r="HOH147" s="293"/>
      <c r="HOI147" s="293"/>
      <c r="HOJ147" s="293"/>
      <c r="HOK147" s="293"/>
      <c r="HOL147" s="293"/>
      <c r="HOM147" s="293"/>
      <c r="HON147" s="293"/>
      <c r="HOO147" s="293"/>
      <c r="HOP147" s="293"/>
      <c r="HOQ147" s="293"/>
      <c r="HOR147" s="293"/>
      <c r="HOS147" s="293"/>
      <c r="HOT147" s="293"/>
      <c r="HOU147" s="293"/>
      <c r="HOV147" s="293"/>
      <c r="HOW147" s="293"/>
      <c r="HOX147" s="293"/>
      <c r="HOY147" s="293"/>
      <c r="HOZ147" s="293"/>
      <c r="HPA147" s="293"/>
      <c r="HPB147" s="293"/>
      <c r="HPC147" s="293"/>
      <c r="HPD147" s="293"/>
      <c r="HPE147" s="293"/>
      <c r="HPF147" s="293"/>
      <c r="HPG147" s="293"/>
      <c r="HPH147" s="293"/>
      <c r="HPI147" s="293"/>
      <c r="HPJ147" s="293"/>
      <c r="HPK147" s="293"/>
      <c r="HPL147" s="293"/>
      <c r="HPM147" s="293"/>
      <c r="HPN147" s="293"/>
      <c r="HPO147" s="293"/>
      <c r="HPP147" s="293"/>
      <c r="HPQ147" s="293"/>
      <c r="HPR147" s="293"/>
      <c r="HPS147" s="293"/>
      <c r="HPT147" s="293"/>
      <c r="HPU147" s="293"/>
      <c r="HPV147" s="293"/>
      <c r="HPW147" s="293"/>
      <c r="HPX147" s="293"/>
      <c r="HPY147" s="293"/>
      <c r="HPZ147" s="293"/>
      <c r="HQA147" s="293"/>
      <c r="HQB147" s="293"/>
      <c r="HQC147" s="293"/>
      <c r="HQD147" s="293"/>
      <c r="HQE147" s="293"/>
      <c r="HQF147" s="293"/>
      <c r="HQG147" s="293"/>
      <c r="HQH147" s="293"/>
      <c r="HQI147" s="293"/>
      <c r="HQJ147" s="293"/>
      <c r="HQK147" s="293"/>
      <c r="HQL147" s="293"/>
      <c r="HQM147" s="293"/>
      <c r="HQN147" s="293"/>
      <c r="HQO147" s="293"/>
      <c r="HQP147" s="293"/>
      <c r="HQQ147" s="293"/>
      <c r="HQR147" s="293"/>
      <c r="HQS147" s="293"/>
      <c r="HQT147" s="293"/>
      <c r="HQU147" s="293"/>
      <c r="HQV147" s="293"/>
      <c r="HQW147" s="293"/>
      <c r="HQX147" s="293"/>
      <c r="HQY147" s="293"/>
      <c r="HQZ147" s="293"/>
      <c r="HRA147" s="293"/>
      <c r="HRB147" s="293"/>
      <c r="HRC147" s="293"/>
      <c r="HRD147" s="293"/>
      <c r="HRE147" s="293"/>
      <c r="HRF147" s="293"/>
      <c r="HRG147" s="293"/>
      <c r="HRH147" s="293"/>
      <c r="HRI147" s="293"/>
      <c r="HRJ147" s="293"/>
      <c r="HRK147" s="293"/>
      <c r="HRL147" s="293"/>
      <c r="HRM147" s="293"/>
      <c r="HRN147" s="293"/>
      <c r="HRO147" s="293"/>
      <c r="HRP147" s="293"/>
      <c r="HRQ147" s="293"/>
      <c r="HRR147" s="293"/>
      <c r="HRS147" s="293"/>
      <c r="HRT147" s="293"/>
      <c r="HRU147" s="293"/>
      <c r="HRV147" s="293"/>
      <c r="HRW147" s="293"/>
      <c r="HRX147" s="293"/>
      <c r="HRY147" s="293"/>
      <c r="HRZ147" s="293"/>
      <c r="HSA147" s="293"/>
      <c r="HSB147" s="293"/>
      <c r="HSC147" s="293"/>
      <c r="HSD147" s="293"/>
      <c r="HSE147" s="293"/>
      <c r="HSF147" s="293"/>
      <c r="HSG147" s="293"/>
      <c r="HSH147" s="293"/>
      <c r="HSI147" s="293"/>
      <c r="HSJ147" s="293"/>
      <c r="HSK147" s="293"/>
      <c r="HSL147" s="293"/>
      <c r="HSM147" s="293"/>
      <c r="HSN147" s="293"/>
      <c r="HSO147" s="293"/>
      <c r="HSP147" s="293"/>
      <c r="HSQ147" s="293"/>
      <c r="HSR147" s="293"/>
      <c r="HSS147" s="293"/>
      <c r="HST147" s="293"/>
      <c r="HSU147" s="293"/>
      <c r="HSV147" s="293"/>
      <c r="HSW147" s="293"/>
      <c r="HSX147" s="293"/>
      <c r="HSY147" s="293"/>
      <c r="HSZ147" s="293"/>
      <c r="HTA147" s="293"/>
      <c r="HTB147" s="293"/>
      <c r="HTC147" s="293"/>
      <c r="HTD147" s="293"/>
      <c r="HTE147" s="293"/>
      <c r="HTF147" s="293"/>
      <c r="HTG147" s="293"/>
      <c r="HTH147" s="293"/>
      <c r="HTI147" s="293"/>
      <c r="HTJ147" s="293"/>
      <c r="HTK147" s="293"/>
      <c r="HTL147" s="293"/>
      <c r="HTM147" s="293"/>
      <c r="HTN147" s="293"/>
      <c r="HTO147" s="293"/>
      <c r="HTP147" s="293"/>
      <c r="HTQ147" s="293"/>
      <c r="HTR147" s="293"/>
      <c r="HTS147" s="293"/>
      <c r="HTT147" s="293"/>
      <c r="HTU147" s="293"/>
      <c r="HTV147" s="293"/>
      <c r="HTW147" s="293"/>
      <c r="HTX147" s="293"/>
      <c r="HTY147" s="293"/>
      <c r="HTZ147" s="293"/>
      <c r="HUA147" s="293"/>
      <c r="HUB147" s="293"/>
      <c r="HUC147" s="293"/>
      <c r="HUD147" s="293"/>
      <c r="HUE147" s="293"/>
      <c r="HUF147" s="293"/>
      <c r="HUG147" s="293"/>
      <c r="HUH147" s="293"/>
      <c r="HUI147" s="293"/>
      <c r="HUJ147" s="293"/>
      <c r="HUK147" s="293"/>
      <c r="HUL147" s="293"/>
      <c r="HUM147" s="293"/>
      <c r="HUN147" s="293"/>
      <c r="HUO147" s="293"/>
      <c r="HUP147" s="293"/>
      <c r="HUQ147" s="293"/>
      <c r="HUR147" s="293"/>
      <c r="HUS147" s="293"/>
      <c r="HUT147" s="293"/>
      <c r="HUU147" s="293"/>
      <c r="HUV147" s="293"/>
      <c r="HUW147" s="293"/>
      <c r="HUX147" s="293"/>
      <c r="HUY147" s="293"/>
      <c r="HUZ147" s="293"/>
      <c r="HVA147" s="293"/>
      <c r="HVB147" s="293"/>
      <c r="HVC147" s="293"/>
      <c r="HVD147" s="293"/>
      <c r="HVE147" s="293"/>
      <c r="HVF147" s="293"/>
      <c r="HVG147" s="293"/>
      <c r="HVH147" s="293"/>
      <c r="HVI147" s="293"/>
      <c r="HVJ147" s="293"/>
      <c r="HVK147" s="293"/>
      <c r="HVL147" s="293"/>
      <c r="HVM147" s="293"/>
      <c r="HVN147" s="293"/>
      <c r="HVO147" s="293"/>
      <c r="HVP147" s="293"/>
      <c r="HVQ147" s="293"/>
      <c r="HVR147" s="293"/>
      <c r="HVS147" s="293"/>
      <c r="HVT147" s="293"/>
      <c r="HVU147" s="293"/>
      <c r="HVV147" s="293"/>
      <c r="HVW147" s="293"/>
      <c r="HVX147" s="293"/>
      <c r="HVY147" s="293"/>
      <c r="HVZ147" s="293"/>
      <c r="HWA147" s="293"/>
      <c r="HWB147" s="293"/>
      <c r="HWC147" s="293"/>
      <c r="HWD147" s="293"/>
      <c r="HWE147" s="293"/>
      <c r="HWF147" s="293"/>
      <c r="HWG147" s="293"/>
      <c r="HWH147" s="293"/>
      <c r="HWI147" s="293"/>
      <c r="HWJ147" s="293"/>
      <c r="HWK147" s="293"/>
      <c r="HWL147" s="293"/>
      <c r="HWM147" s="293"/>
      <c r="HWN147" s="293"/>
      <c r="HWO147" s="293"/>
      <c r="HWP147" s="293"/>
      <c r="HWQ147" s="293"/>
      <c r="HWR147" s="293"/>
      <c r="HWS147" s="293"/>
      <c r="HWT147" s="293"/>
      <c r="HWU147" s="293"/>
      <c r="HWV147" s="293"/>
      <c r="HWW147" s="293"/>
      <c r="HWX147" s="293"/>
      <c r="HWY147" s="293"/>
      <c r="HWZ147" s="293"/>
      <c r="HXA147" s="293"/>
      <c r="HXB147" s="293"/>
      <c r="HXC147" s="293"/>
      <c r="HXD147" s="293"/>
      <c r="HXE147" s="293"/>
      <c r="HXF147" s="293"/>
      <c r="HXG147" s="293"/>
      <c r="HXH147" s="293"/>
      <c r="HXI147" s="293"/>
      <c r="HXJ147" s="293"/>
      <c r="HXK147" s="293"/>
      <c r="HXL147" s="293"/>
      <c r="HXM147" s="293"/>
      <c r="HXN147" s="293"/>
      <c r="HXO147" s="293"/>
      <c r="HXP147" s="293"/>
      <c r="HXQ147" s="293"/>
      <c r="HXR147" s="293"/>
      <c r="HXS147" s="293"/>
      <c r="HXT147" s="293"/>
      <c r="HXU147" s="293"/>
      <c r="HXV147" s="293"/>
      <c r="HXW147" s="293"/>
      <c r="HXX147" s="293"/>
      <c r="HXY147" s="293"/>
      <c r="HXZ147" s="293"/>
      <c r="HYA147" s="293"/>
      <c r="HYB147" s="293"/>
      <c r="HYC147" s="293"/>
      <c r="HYD147" s="293"/>
      <c r="HYE147" s="293"/>
      <c r="HYF147" s="293"/>
      <c r="HYG147" s="293"/>
      <c r="HYH147" s="293"/>
      <c r="HYI147" s="293"/>
      <c r="HYJ147" s="293"/>
      <c r="HYK147" s="293"/>
      <c r="HYL147" s="293"/>
      <c r="HYM147" s="293"/>
      <c r="HYN147" s="293"/>
      <c r="HYO147" s="293"/>
      <c r="HYP147" s="293"/>
      <c r="HYQ147" s="293"/>
      <c r="HYR147" s="293"/>
      <c r="HYS147" s="293"/>
      <c r="HYT147" s="293"/>
      <c r="HYU147" s="293"/>
      <c r="HYV147" s="293"/>
      <c r="HYW147" s="293"/>
      <c r="HYX147" s="293"/>
      <c r="HYY147" s="293"/>
      <c r="HYZ147" s="293"/>
      <c r="HZA147" s="293"/>
      <c r="HZB147" s="293"/>
      <c r="HZC147" s="293"/>
      <c r="HZD147" s="293"/>
      <c r="HZE147" s="293"/>
      <c r="HZF147" s="293"/>
      <c r="HZG147" s="293"/>
      <c r="HZH147" s="293"/>
      <c r="HZI147" s="293"/>
      <c r="HZJ147" s="293"/>
      <c r="HZK147" s="293"/>
      <c r="HZL147" s="293"/>
      <c r="HZM147" s="293"/>
      <c r="HZN147" s="293"/>
      <c r="HZO147" s="293"/>
      <c r="HZP147" s="293"/>
      <c r="HZQ147" s="293"/>
      <c r="HZR147" s="293"/>
      <c r="HZS147" s="293"/>
      <c r="HZT147" s="293"/>
      <c r="HZU147" s="293"/>
      <c r="HZV147" s="293"/>
      <c r="HZW147" s="293"/>
      <c r="HZX147" s="293"/>
      <c r="HZY147" s="293"/>
      <c r="HZZ147" s="293"/>
      <c r="IAA147" s="293"/>
      <c r="IAB147" s="293"/>
      <c r="IAC147" s="293"/>
      <c r="IAD147" s="293"/>
      <c r="IAE147" s="293"/>
      <c r="IAF147" s="293"/>
      <c r="IAG147" s="293"/>
      <c r="IAH147" s="293"/>
      <c r="IAI147" s="293"/>
      <c r="IAJ147" s="293"/>
      <c r="IAK147" s="293"/>
      <c r="IAL147" s="293"/>
      <c r="IAM147" s="293"/>
      <c r="IAN147" s="293"/>
      <c r="IAO147" s="293"/>
      <c r="IAP147" s="293"/>
      <c r="IAQ147" s="293"/>
      <c r="IAR147" s="293"/>
      <c r="IAS147" s="293"/>
      <c r="IAT147" s="293"/>
      <c r="IAU147" s="293"/>
      <c r="IAV147" s="293"/>
      <c r="IAW147" s="293"/>
      <c r="IAX147" s="293"/>
      <c r="IAY147" s="293"/>
      <c r="IAZ147" s="293"/>
      <c r="IBA147" s="293"/>
      <c r="IBB147" s="293"/>
      <c r="IBC147" s="293"/>
      <c r="IBD147" s="293"/>
      <c r="IBE147" s="293"/>
      <c r="IBF147" s="293"/>
      <c r="IBG147" s="293"/>
      <c r="IBH147" s="293"/>
      <c r="IBI147" s="293"/>
      <c r="IBJ147" s="293"/>
      <c r="IBK147" s="293"/>
      <c r="IBL147" s="293"/>
      <c r="IBM147" s="293"/>
      <c r="IBN147" s="293"/>
      <c r="IBO147" s="293"/>
      <c r="IBP147" s="293"/>
      <c r="IBQ147" s="293"/>
      <c r="IBR147" s="293"/>
      <c r="IBS147" s="293"/>
      <c r="IBT147" s="293"/>
      <c r="IBU147" s="293"/>
      <c r="IBV147" s="293"/>
      <c r="IBW147" s="293"/>
      <c r="IBX147" s="293"/>
      <c r="IBY147" s="293"/>
      <c r="IBZ147" s="293"/>
      <c r="ICA147" s="293"/>
      <c r="ICB147" s="293"/>
      <c r="ICC147" s="293"/>
      <c r="ICD147" s="293"/>
      <c r="ICE147" s="293"/>
      <c r="ICF147" s="293"/>
      <c r="ICG147" s="293"/>
      <c r="ICH147" s="293"/>
      <c r="ICI147" s="293"/>
      <c r="ICJ147" s="293"/>
      <c r="ICK147" s="293"/>
      <c r="ICL147" s="293"/>
      <c r="ICM147" s="293"/>
      <c r="ICN147" s="293"/>
      <c r="ICO147" s="293"/>
      <c r="ICP147" s="293"/>
      <c r="ICQ147" s="293"/>
      <c r="ICR147" s="293"/>
      <c r="ICS147" s="293"/>
      <c r="ICT147" s="293"/>
      <c r="ICU147" s="293"/>
      <c r="ICV147" s="293"/>
      <c r="ICW147" s="293"/>
      <c r="ICX147" s="293"/>
      <c r="ICY147" s="293"/>
      <c r="ICZ147" s="293"/>
      <c r="IDA147" s="293"/>
      <c r="IDB147" s="293"/>
      <c r="IDC147" s="293"/>
      <c r="IDD147" s="293"/>
      <c r="IDE147" s="293"/>
      <c r="IDF147" s="293"/>
      <c r="IDG147" s="293"/>
      <c r="IDH147" s="293"/>
      <c r="IDI147" s="293"/>
      <c r="IDJ147" s="293"/>
      <c r="IDK147" s="293"/>
      <c r="IDL147" s="293"/>
      <c r="IDM147" s="293"/>
      <c r="IDN147" s="293"/>
      <c r="IDO147" s="293"/>
      <c r="IDP147" s="293"/>
      <c r="IDQ147" s="293"/>
      <c r="IDR147" s="293"/>
      <c r="IDS147" s="293"/>
      <c r="IDT147" s="293"/>
      <c r="IDU147" s="293"/>
      <c r="IDV147" s="293"/>
      <c r="IDW147" s="293"/>
      <c r="IDX147" s="293"/>
      <c r="IDY147" s="293"/>
      <c r="IDZ147" s="293"/>
      <c r="IEA147" s="293"/>
      <c r="IEB147" s="293"/>
      <c r="IEC147" s="293"/>
      <c r="IED147" s="293"/>
      <c r="IEE147" s="293"/>
      <c r="IEF147" s="293"/>
      <c r="IEG147" s="293"/>
      <c r="IEH147" s="293"/>
      <c r="IEI147" s="293"/>
      <c r="IEJ147" s="293"/>
      <c r="IEK147" s="293"/>
      <c r="IEL147" s="293"/>
      <c r="IEM147" s="293"/>
      <c r="IEN147" s="293"/>
      <c r="IEO147" s="293"/>
      <c r="IEP147" s="293"/>
      <c r="IEQ147" s="293"/>
      <c r="IER147" s="293"/>
      <c r="IES147" s="293"/>
      <c r="IET147" s="293"/>
      <c r="IEU147" s="293"/>
      <c r="IEV147" s="293"/>
      <c r="IEW147" s="293"/>
      <c r="IEX147" s="293"/>
      <c r="IEY147" s="293"/>
      <c r="IEZ147" s="293"/>
      <c r="IFA147" s="293"/>
      <c r="IFB147" s="293"/>
      <c r="IFC147" s="293"/>
      <c r="IFD147" s="293"/>
      <c r="IFE147" s="293"/>
      <c r="IFF147" s="293"/>
      <c r="IFG147" s="293"/>
      <c r="IFH147" s="293"/>
      <c r="IFI147" s="293"/>
      <c r="IFJ147" s="293"/>
      <c r="IFK147" s="293"/>
      <c r="IFL147" s="293"/>
      <c r="IFM147" s="293"/>
      <c r="IFN147" s="293"/>
      <c r="IFO147" s="293"/>
      <c r="IFP147" s="293"/>
      <c r="IFQ147" s="293"/>
      <c r="IFR147" s="293"/>
      <c r="IFS147" s="293"/>
      <c r="IFT147" s="293"/>
      <c r="IFU147" s="293"/>
      <c r="IFV147" s="293"/>
      <c r="IFW147" s="293"/>
      <c r="IFX147" s="293"/>
      <c r="IFY147" s="293"/>
      <c r="IFZ147" s="293"/>
      <c r="IGA147" s="293"/>
      <c r="IGB147" s="293"/>
      <c r="IGC147" s="293"/>
      <c r="IGD147" s="293"/>
      <c r="IGE147" s="293"/>
      <c r="IGF147" s="293"/>
      <c r="IGG147" s="293"/>
      <c r="IGH147" s="293"/>
      <c r="IGI147" s="293"/>
      <c r="IGJ147" s="293"/>
      <c r="IGK147" s="293"/>
      <c r="IGL147" s="293"/>
      <c r="IGM147" s="293"/>
      <c r="IGN147" s="293"/>
      <c r="IGO147" s="293"/>
      <c r="IGP147" s="293"/>
      <c r="IGQ147" s="293"/>
      <c r="IGR147" s="293"/>
      <c r="IGS147" s="293"/>
      <c r="IGT147" s="293"/>
      <c r="IGU147" s="293"/>
      <c r="IGV147" s="293"/>
      <c r="IGW147" s="293"/>
      <c r="IGX147" s="293"/>
      <c r="IGY147" s="293"/>
      <c r="IGZ147" s="293"/>
      <c r="IHA147" s="293"/>
      <c r="IHB147" s="293"/>
      <c r="IHC147" s="293"/>
      <c r="IHD147" s="293"/>
      <c r="IHE147" s="293"/>
      <c r="IHF147" s="293"/>
      <c r="IHG147" s="293"/>
      <c r="IHH147" s="293"/>
      <c r="IHI147" s="293"/>
      <c r="IHJ147" s="293"/>
      <c r="IHK147" s="293"/>
      <c r="IHL147" s="293"/>
      <c r="IHM147" s="293"/>
      <c r="IHN147" s="293"/>
      <c r="IHO147" s="293"/>
      <c r="IHP147" s="293"/>
      <c r="IHQ147" s="293"/>
      <c r="IHR147" s="293"/>
      <c r="IHS147" s="293"/>
      <c r="IHT147" s="293"/>
      <c r="IHU147" s="293"/>
      <c r="IHV147" s="293"/>
      <c r="IHW147" s="293"/>
      <c r="IHX147" s="293"/>
      <c r="IHY147" s="293"/>
      <c r="IHZ147" s="293"/>
      <c r="IIA147" s="293"/>
      <c r="IIB147" s="293"/>
      <c r="IIC147" s="293"/>
      <c r="IID147" s="293"/>
      <c r="IIE147" s="293"/>
      <c r="IIF147" s="293"/>
      <c r="IIG147" s="293"/>
      <c r="IIH147" s="293"/>
      <c r="III147" s="293"/>
      <c r="IIJ147" s="293"/>
      <c r="IIK147" s="293"/>
      <c r="IIL147" s="293"/>
      <c r="IIM147" s="293"/>
      <c r="IIN147" s="293"/>
      <c r="IIO147" s="293"/>
      <c r="IIP147" s="293"/>
      <c r="IIQ147" s="293"/>
      <c r="IIR147" s="293"/>
      <c r="IIS147" s="293"/>
      <c r="IIT147" s="293"/>
      <c r="IIU147" s="293"/>
      <c r="IIV147" s="293"/>
      <c r="IIW147" s="293"/>
      <c r="IIX147" s="293"/>
      <c r="IIY147" s="293"/>
      <c r="IIZ147" s="293"/>
      <c r="IJA147" s="293"/>
      <c r="IJB147" s="293"/>
      <c r="IJC147" s="293"/>
      <c r="IJD147" s="293"/>
      <c r="IJE147" s="293"/>
      <c r="IJF147" s="293"/>
      <c r="IJG147" s="293"/>
      <c r="IJH147" s="293"/>
      <c r="IJI147" s="293"/>
      <c r="IJJ147" s="293"/>
      <c r="IJK147" s="293"/>
      <c r="IJL147" s="293"/>
      <c r="IJM147" s="293"/>
      <c r="IJN147" s="293"/>
      <c r="IJO147" s="293"/>
      <c r="IJP147" s="293"/>
      <c r="IJQ147" s="293"/>
      <c r="IJR147" s="293"/>
      <c r="IJS147" s="293"/>
      <c r="IJT147" s="293"/>
      <c r="IJU147" s="293"/>
      <c r="IJV147" s="293"/>
      <c r="IJW147" s="293"/>
      <c r="IJX147" s="293"/>
      <c r="IJY147" s="293"/>
      <c r="IJZ147" s="293"/>
      <c r="IKA147" s="293"/>
      <c r="IKB147" s="293"/>
      <c r="IKC147" s="293"/>
      <c r="IKD147" s="293"/>
      <c r="IKE147" s="293"/>
      <c r="IKF147" s="293"/>
      <c r="IKG147" s="293"/>
      <c r="IKH147" s="293"/>
      <c r="IKI147" s="293"/>
      <c r="IKJ147" s="293"/>
      <c r="IKK147" s="293"/>
      <c r="IKL147" s="293"/>
      <c r="IKM147" s="293"/>
      <c r="IKN147" s="293"/>
      <c r="IKO147" s="293"/>
      <c r="IKP147" s="293"/>
      <c r="IKQ147" s="293"/>
      <c r="IKR147" s="293"/>
      <c r="IKS147" s="293"/>
      <c r="IKT147" s="293"/>
      <c r="IKU147" s="293"/>
      <c r="IKV147" s="293"/>
      <c r="IKW147" s="293"/>
      <c r="IKX147" s="293"/>
      <c r="IKY147" s="293"/>
      <c r="IKZ147" s="293"/>
      <c r="ILA147" s="293"/>
      <c r="ILB147" s="293"/>
      <c r="ILC147" s="293"/>
      <c r="ILD147" s="293"/>
      <c r="ILE147" s="293"/>
      <c r="ILF147" s="293"/>
      <c r="ILG147" s="293"/>
      <c r="ILH147" s="293"/>
      <c r="ILI147" s="293"/>
      <c r="ILJ147" s="293"/>
      <c r="ILK147" s="293"/>
      <c r="ILL147" s="293"/>
      <c r="ILM147" s="293"/>
      <c r="ILN147" s="293"/>
      <c r="ILO147" s="293"/>
      <c r="ILP147" s="293"/>
      <c r="ILQ147" s="293"/>
      <c r="ILR147" s="293"/>
      <c r="ILS147" s="293"/>
      <c r="ILT147" s="293"/>
      <c r="ILU147" s="293"/>
      <c r="ILV147" s="293"/>
      <c r="ILW147" s="293"/>
      <c r="ILX147" s="293"/>
      <c r="ILY147" s="293"/>
      <c r="ILZ147" s="293"/>
      <c r="IMA147" s="293"/>
      <c r="IMB147" s="293"/>
      <c r="IMC147" s="293"/>
      <c r="IMD147" s="293"/>
      <c r="IME147" s="293"/>
      <c r="IMF147" s="293"/>
      <c r="IMG147" s="293"/>
      <c r="IMH147" s="293"/>
      <c r="IMI147" s="293"/>
      <c r="IMJ147" s="293"/>
      <c r="IMK147" s="293"/>
      <c r="IML147" s="293"/>
      <c r="IMM147" s="293"/>
      <c r="IMN147" s="293"/>
      <c r="IMO147" s="293"/>
      <c r="IMP147" s="293"/>
      <c r="IMQ147" s="293"/>
      <c r="IMR147" s="293"/>
      <c r="IMS147" s="293"/>
      <c r="IMT147" s="293"/>
      <c r="IMU147" s="293"/>
      <c r="IMV147" s="293"/>
      <c r="IMW147" s="293"/>
      <c r="IMX147" s="293"/>
      <c r="IMY147" s="293"/>
      <c r="IMZ147" s="293"/>
      <c r="INA147" s="293"/>
      <c r="INB147" s="293"/>
      <c r="INC147" s="293"/>
      <c r="IND147" s="293"/>
      <c r="INE147" s="293"/>
      <c r="INF147" s="293"/>
      <c r="ING147" s="293"/>
      <c r="INH147" s="293"/>
      <c r="INI147" s="293"/>
      <c r="INJ147" s="293"/>
      <c r="INK147" s="293"/>
      <c r="INL147" s="293"/>
      <c r="INM147" s="293"/>
      <c r="INN147" s="293"/>
      <c r="INO147" s="293"/>
      <c r="INP147" s="293"/>
      <c r="INQ147" s="293"/>
      <c r="INR147" s="293"/>
      <c r="INS147" s="293"/>
      <c r="INT147" s="293"/>
      <c r="INU147" s="293"/>
      <c r="INV147" s="293"/>
      <c r="INW147" s="293"/>
      <c r="INX147" s="293"/>
      <c r="INY147" s="293"/>
      <c r="INZ147" s="293"/>
      <c r="IOA147" s="293"/>
      <c r="IOB147" s="293"/>
      <c r="IOC147" s="293"/>
      <c r="IOD147" s="293"/>
      <c r="IOE147" s="293"/>
      <c r="IOF147" s="293"/>
      <c r="IOG147" s="293"/>
      <c r="IOH147" s="293"/>
      <c r="IOI147" s="293"/>
      <c r="IOJ147" s="293"/>
      <c r="IOK147" s="293"/>
      <c r="IOL147" s="293"/>
      <c r="IOM147" s="293"/>
      <c r="ION147" s="293"/>
      <c r="IOO147" s="293"/>
      <c r="IOP147" s="293"/>
      <c r="IOQ147" s="293"/>
      <c r="IOR147" s="293"/>
      <c r="IOS147" s="293"/>
      <c r="IOT147" s="293"/>
      <c r="IOU147" s="293"/>
      <c r="IOV147" s="293"/>
      <c r="IOW147" s="293"/>
      <c r="IOX147" s="293"/>
      <c r="IOY147" s="293"/>
      <c r="IOZ147" s="293"/>
      <c r="IPA147" s="293"/>
      <c r="IPB147" s="293"/>
      <c r="IPC147" s="293"/>
      <c r="IPD147" s="293"/>
      <c r="IPE147" s="293"/>
      <c r="IPF147" s="293"/>
      <c r="IPG147" s="293"/>
      <c r="IPH147" s="293"/>
      <c r="IPI147" s="293"/>
      <c r="IPJ147" s="293"/>
      <c r="IPK147" s="293"/>
      <c r="IPL147" s="293"/>
      <c r="IPM147" s="293"/>
      <c r="IPN147" s="293"/>
      <c r="IPO147" s="293"/>
      <c r="IPP147" s="293"/>
      <c r="IPQ147" s="293"/>
      <c r="IPR147" s="293"/>
      <c r="IPS147" s="293"/>
      <c r="IPT147" s="293"/>
      <c r="IPU147" s="293"/>
      <c r="IPV147" s="293"/>
      <c r="IPW147" s="293"/>
      <c r="IPX147" s="293"/>
      <c r="IPY147" s="293"/>
      <c r="IPZ147" s="293"/>
      <c r="IQA147" s="293"/>
      <c r="IQB147" s="293"/>
      <c r="IQC147" s="293"/>
      <c r="IQD147" s="293"/>
      <c r="IQE147" s="293"/>
      <c r="IQF147" s="293"/>
      <c r="IQG147" s="293"/>
      <c r="IQH147" s="293"/>
      <c r="IQI147" s="293"/>
      <c r="IQJ147" s="293"/>
      <c r="IQK147" s="293"/>
      <c r="IQL147" s="293"/>
      <c r="IQM147" s="293"/>
      <c r="IQN147" s="293"/>
      <c r="IQO147" s="293"/>
      <c r="IQP147" s="293"/>
      <c r="IQQ147" s="293"/>
      <c r="IQR147" s="293"/>
      <c r="IQS147" s="293"/>
      <c r="IQT147" s="293"/>
      <c r="IQU147" s="293"/>
      <c r="IQV147" s="293"/>
      <c r="IQW147" s="293"/>
      <c r="IQX147" s="293"/>
      <c r="IQY147" s="293"/>
      <c r="IQZ147" s="293"/>
      <c r="IRA147" s="293"/>
      <c r="IRB147" s="293"/>
      <c r="IRC147" s="293"/>
      <c r="IRD147" s="293"/>
      <c r="IRE147" s="293"/>
      <c r="IRF147" s="293"/>
      <c r="IRG147" s="293"/>
      <c r="IRH147" s="293"/>
      <c r="IRI147" s="293"/>
      <c r="IRJ147" s="293"/>
      <c r="IRK147" s="293"/>
      <c r="IRL147" s="293"/>
      <c r="IRM147" s="293"/>
      <c r="IRN147" s="293"/>
      <c r="IRO147" s="293"/>
      <c r="IRP147" s="293"/>
      <c r="IRQ147" s="293"/>
      <c r="IRR147" s="293"/>
      <c r="IRS147" s="293"/>
      <c r="IRT147" s="293"/>
      <c r="IRU147" s="293"/>
      <c r="IRV147" s="293"/>
      <c r="IRW147" s="293"/>
      <c r="IRX147" s="293"/>
      <c r="IRY147" s="293"/>
      <c r="IRZ147" s="293"/>
      <c r="ISA147" s="293"/>
      <c r="ISB147" s="293"/>
      <c r="ISC147" s="293"/>
      <c r="ISD147" s="293"/>
      <c r="ISE147" s="293"/>
      <c r="ISF147" s="293"/>
      <c r="ISG147" s="293"/>
      <c r="ISH147" s="293"/>
      <c r="ISI147" s="293"/>
      <c r="ISJ147" s="293"/>
      <c r="ISK147" s="293"/>
      <c r="ISL147" s="293"/>
      <c r="ISM147" s="293"/>
      <c r="ISN147" s="293"/>
      <c r="ISO147" s="293"/>
      <c r="ISP147" s="293"/>
      <c r="ISQ147" s="293"/>
      <c r="ISR147" s="293"/>
      <c r="ISS147" s="293"/>
      <c r="IST147" s="293"/>
      <c r="ISU147" s="293"/>
      <c r="ISV147" s="293"/>
      <c r="ISW147" s="293"/>
      <c r="ISX147" s="293"/>
      <c r="ISY147" s="293"/>
      <c r="ISZ147" s="293"/>
      <c r="ITA147" s="293"/>
      <c r="ITB147" s="293"/>
      <c r="ITC147" s="293"/>
      <c r="ITD147" s="293"/>
      <c r="ITE147" s="293"/>
      <c r="ITF147" s="293"/>
      <c r="ITG147" s="293"/>
      <c r="ITH147" s="293"/>
      <c r="ITI147" s="293"/>
      <c r="ITJ147" s="293"/>
      <c r="ITK147" s="293"/>
      <c r="ITL147" s="293"/>
      <c r="ITM147" s="293"/>
      <c r="ITN147" s="293"/>
      <c r="ITO147" s="293"/>
      <c r="ITP147" s="293"/>
      <c r="ITQ147" s="293"/>
      <c r="ITR147" s="293"/>
      <c r="ITS147" s="293"/>
      <c r="ITT147" s="293"/>
      <c r="ITU147" s="293"/>
      <c r="ITV147" s="293"/>
      <c r="ITW147" s="293"/>
      <c r="ITX147" s="293"/>
      <c r="ITY147" s="293"/>
      <c r="ITZ147" s="293"/>
      <c r="IUA147" s="293"/>
      <c r="IUB147" s="293"/>
      <c r="IUC147" s="293"/>
      <c r="IUD147" s="293"/>
      <c r="IUE147" s="293"/>
      <c r="IUF147" s="293"/>
      <c r="IUG147" s="293"/>
      <c r="IUH147" s="293"/>
      <c r="IUI147" s="293"/>
      <c r="IUJ147" s="293"/>
      <c r="IUK147" s="293"/>
      <c r="IUL147" s="293"/>
      <c r="IUM147" s="293"/>
      <c r="IUN147" s="293"/>
      <c r="IUO147" s="293"/>
      <c r="IUP147" s="293"/>
      <c r="IUQ147" s="293"/>
      <c r="IUR147" s="293"/>
      <c r="IUS147" s="293"/>
      <c r="IUT147" s="293"/>
      <c r="IUU147" s="293"/>
      <c r="IUV147" s="293"/>
      <c r="IUW147" s="293"/>
      <c r="IUX147" s="293"/>
      <c r="IUY147" s="293"/>
      <c r="IUZ147" s="293"/>
      <c r="IVA147" s="293"/>
      <c r="IVB147" s="293"/>
      <c r="IVC147" s="293"/>
      <c r="IVD147" s="293"/>
      <c r="IVE147" s="293"/>
      <c r="IVF147" s="293"/>
      <c r="IVG147" s="293"/>
      <c r="IVH147" s="293"/>
      <c r="IVI147" s="293"/>
      <c r="IVJ147" s="293"/>
      <c r="IVK147" s="293"/>
      <c r="IVL147" s="293"/>
      <c r="IVM147" s="293"/>
      <c r="IVN147" s="293"/>
      <c r="IVO147" s="293"/>
      <c r="IVP147" s="293"/>
      <c r="IVQ147" s="293"/>
      <c r="IVR147" s="293"/>
      <c r="IVS147" s="293"/>
      <c r="IVT147" s="293"/>
      <c r="IVU147" s="293"/>
      <c r="IVV147" s="293"/>
      <c r="IVW147" s="293"/>
      <c r="IVX147" s="293"/>
      <c r="IVY147" s="293"/>
      <c r="IVZ147" s="293"/>
      <c r="IWA147" s="293"/>
      <c r="IWB147" s="293"/>
      <c r="IWC147" s="293"/>
      <c r="IWD147" s="293"/>
      <c r="IWE147" s="293"/>
      <c r="IWF147" s="293"/>
      <c r="IWG147" s="293"/>
      <c r="IWH147" s="293"/>
      <c r="IWI147" s="293"/>
      <c r="IWJ147" s="293"/>
      <c r="IWK147" s="293"/>
      <c r="IWL147" s="293"/>
      <c r="IWM147" s="293"/>
      <c r="IWN147" s="293"/>
      <c r="IWO147" s="293"/>
      <c r="IWP147" s="293"/>
      <c r="IWQ147" s="293"/>
      <c r="IWR147" s="293"/>
      <c r="IWS147" s="293"/>
      <c r="IWT147" s="293"/>
      <c r="IWU147" s="293"/>
      <c r="IWV147" s="293"/>
      <c r="IWW147" s="293"/>
      <c r="IWX147" s="293"/>
      <c r="IWY147" s="293"/>
      <c r="IWZ147" s="293"/>
      <c r="IXA147" s="293"/>
      <c r="IXB147" s="293"/>
      <c r="IXC147" s="293"/>
      <c r="IXD147" s="293"/>
      <c r="IXE147" s="293"/>
      <c r="IXF147" s="293"/>
      <c r="IXG147" s="293"/>
      <c r="IXH147" s="293"/>
      <c r="IXI147" s="293"/>
      <c r="IXJ147" s="293"/>
      <c r="IXK147" s="293"/>
      <c r="IXL147" s="293"/>
      <c r="IXM147" s="293"/>
      <c r="IXN147" s="293"/>
      <c r="IXO147" s="293"/>
      <c r="IXP147" s="293"/>
      <c r="IXQ147" s="293"/>
      <c r="IXR147" s="293"/>
      <c r="IXS147" s="293"/>
      <c r="IXT147" s="293"/>
      <c r="IXU147" s="293"/>
      <c r="IXV147" s="293"/>
      <c r="IXW147" s="293"/>
      <c r="IXX147" s="293"/>
      <c r="IXY147" s="293"/>
      <c r="IXZ147" s="293"/>
      <c r="IYA147" s="293"/>
      <c r="IYB147" s="293"/>
      <c r="IYC147" s="293"/>
      <c r="IYD147" s="293"/>
      <c r="IYE147" s="293"/>
      <c r="IYF147" s="293"/>
      <c r="IYG147" s="293"/>
      <c r="IYH147" s="293"/>
      <c r="IYI147" s="293"/>
      <c r="IYJ147" s="293"/>
      <c r="IYK147" s="293"/>
      <c r="IYL147" s="293"/>
      <c r="IYM147" s="293"/>
      <c r="IYN147" s="293"/>
      <c r="IYO147" s="293"/>
      <c r="IYP147" s="293"/>
      <c r="IYQ147" s="293"/>
      <c r="IYR147" s="293"/>
      <c r="IYS147" s="293"/>
      <c r="IYT147" s="293"/>
      <c r="IYU147" s="293"/>
      <c r="IYV147" s="293"/>
      <c r="IYW147" s="293"/>
      <c r="IYX147" s="293"/>
      <c r="IYY147" s="293"/>
      <c r="IYZ147" s="293"/>
      <c r="IZA147" s="293"/>
      <c r="IZB147" s="293"/>
      <c r="IZC147" s="293"/>
      <c r="IZD147" s="293"/>
      <c r="IZE147" s="293"/>
      <c r="IZF147" s="293"/>
      <c r="IZG147" s="293"/>
      <c r="IZH147" s="293"/>
      <c r="IZI147" s="293"/>
      <c r="IZJ147" s="293"/>
      <c r="IZK147" s="293"/>
      <c r="IZL147" s="293"/>
      <c r="IZM147" s="293"/>
      <c r="IZN147" s="293"/>
      <c r="IZO147" s="293"/>
      <c r="IZP147" s="293"/>
      <c r="IZQ147" s="293"/>
      <c r="IZR147" s="293"/>
      <c r="IZS147" s="293"/>
      <c r="IZT147" s="293"/>
      <c r="IZU147" s="293"/>
      <c r="IZV147" s="293"/>
      <c r="IZW147" s="293"/>
      <c r="IZX147" s="293"/>
      <c r="IZY147" s="293"/>
      <c r="IZZ147" s="293"/>
      <c r="JAA147" s="293"/>
      <c r="JAB147" s="293"/>
      <c r="JAC147" s="293"/>
      <c r="JAD147" s="293"/>
      <c r="JAE147" s="293"/>
      <c r="JAF147" s="293"/>
      <c r="JAG147" s="293"/>
      <c r="JAH147" s="293"/>
      <c r="JAI147" s="293"/>
      <c r="JAJ147" s="293"/>
      <c r="JAK147" s="293"/>
      <c r="JAL147" s="293"/>
      <c r="JAM147" s="293"/>
      <c r="JAN147" s="293"/>
      <c r="JAO147" s="293"/>
      <c r="JAP147" s="293"/>
      <c r="JAQ147" s="293"/>
      <c r="JAR147" s="293"/>
      <c r="JAS147" s="293"/>
      <c r="JAT147" s="293"/>
      <c r="JAU147" s="293"/>
      <c r="JAV147" s="293"/>
      <c r="JAW147" s="293"/>
      <c r="JAX147" s="293"/>
      <c r="JAY147" s="293"/>
      <c r="JAZ147" s="293"/>
      <c r="JBA147" s="293"/>
      <c r="JBB147" s="293"/>
      <c r="JBC147" s="293"/>
      <c r="JBD147" s="293"/>
      <c r="JBE147" s="293"/>
      <c r="JBF147" s="293"/>
      <c r="JBG147" s="293"/>
      <c r="JBH147" s="293"/>
      <c r="JBI147" s="293"/>
      <c r="JBJ147" s="293"/>
      <c r="JBK147" s="293"/>
      <c r="JBL147" s="293"/>
      <c r="JBM147" s="293"/>
      <c r="JBN147" s="293"/>
      <c r="JBO147" s="293"/>
      <c r="JBP147" s="293"/>
      <c r="JBQ147" s="293"/>
      <c r="JBR147" s="293"/>
      <c r="JBS147" s="293"/>
      <c r="JBT147" s="293"/>
      <c r="JBU147" s="293"/>
      <c r="JBV147" s="293"/>
      <c r="JBW147" s="293"/>
      <c r="JBX147" s="293"/>
      <c r="JBY147" s="293"/>
      <c r="JBZ147" s="293"/>
      <c r="JCA147" s="293"/>
      <c r="JCB147" s="293"/>
      <c r="JCC147" s="293"/>
      <c r="JCD147" s="293"/>
      <c r="JCE147" s="293"/>
      <c r="JCF147" s="293"/>
      <c r="JCG147" s="293"/>
      <c r="JCH147" s="293"/>
      <c r="JCI147" s="293"/>
      <c r="JCJ147" s="293"/>
      <c r="JCK147" s="293"/>
      <c r="JCL147" s="293"/>
      <c r="JCM147" s="293"/>
      <c r="JCN147" s="293"/>
      <c r="JCO147" s="293"/>
      <c r="JCP147" s="293"/>
      <c r="JCQ147" s="293"/>
      <c r="JCR147" s="293"/>
      <c r="JCS147" s="293"/>
      <c r="JCT147" s="293"/>
      <c r="JCU147" s="293"/>
      <c r="JCV147" s="293"/>
      <c r="JCW147" s="293"/>
      <c r="JCX147" s="293"/>
      <c r="JCY147" s="293"/>
      <c r="JCZ147" s="293"/>
      <c r="JDA147" s="293"/>
      <c r="JDB147" s="293"/>
      <c r="JDC147" s="293"/>
      <c r="JDD147" s="293"/>
      <c r="JDE147" s="293"/>
      <c r="JDF147" s="293"/>
      <c r="JDG147" s="293"/>
      <c r="JDH147" s="293"/>
      <c r="JDI147" s="293"/>
      <c r="JDJ147" s="293"/>
      <c r="JDK147" s="293"/>
      <c r="JDL147" s="293"/>
      <c r="JDM147" s="293"/>
      <c r="JDN147" s="293"/>
      <c r="JDO147" s="293"/>
      <c r="JDP147" s="293"/>
      <c r="JDQ147" s="293"/>
      <c r="JDR147" s="293"/>
      <c r="JDS147" s="293"/>
      <c r="JDT147" s="293"/>
      <c r="JDU147" s="293"/>
      <c r="JDV147" s="293"/>
      <c r="JDW147" s="293"/>
      <c r="JDX147" s="293"/>
      <c r="JDY147" s="293"/>
      <c r="JDZ147" s="293"/>
      <c r="JEA147" s="293"/>
      <c r="JEB147" s="293"/>
      <c r="JEC147" s="293"/>
      <c r="JED147" s="293"/>
      <c r="JEE147" s="293"/>
      <c r="JEF147" s="293"/>
      <c r="JEG147" s="293"/>
      <c r="JEH147" s="293"/>
      <c r="JEI147" s="293"/>
      <c r="JEJ147" s="293"/>
      <c r="JEK147" s="293"/>
      <c r="JEL147" s="293"/>
      <c r="JEM147" s="293"/>
      <c r="JEN147" s="293"/>
      <c r="JEO147" s="293"/>
      <c r="JEP147" s="293"/>
      <c r="JEQ147" s="293"/>
      <c r="JER147" s="293"/>
      <c r="JES147" s="293"/>
      <c r="JET147" s="293"/>
      <c r="JEU147" s="293"/>
      <c r="JEV147" s="293"/>
      <c r="JEW147" s="293"/>
      <c r="JEX147" s="293"/>
      <c r="JEY147" s="293"/>
      <c r="JEZ147" s="293"/>
      <c r="JFA147" s="293"/>
      <c r="JFB147" s="293"/>
      <c r="JFC147" s="293"/>
      <c r="JFD147" s="293"/>
      <c r="JFE147" s="293"/>
      <c r="JFF147" s="293"/>
      <c r="JFG147" s="293"/>
      <c r="JFH147" s="293"/>
      <c r="JFI147" s="293"/>
      <c r="JFJ147" s="293"/>
      <c r="JFK147" s="293"/>
      <c r="JFL147" s="293"/>
      <c r="JFM147" s="293"/>
      <c r="JFN147" s="293"/>
      <c r="JFO147" s="293"/>
      <c r="JFP147" s="293"/>
      <c r="JFQ147" s="293"/>
      <c r="JFR147" s="293"/>
      <c r="JFS147" s="293"/>
      <c r="JFT147" s="293"/>
      <c r="JFU147" s="293"/>
      <c r="JFV147" s="293"/>
      <c r="JFW147" s="293"/>
      <c r="JFX147" s="293"/>
      <c r="JFY147" s="293"/>
      <c r="JFZ147" s="293"/>
      <c r="JGA147" s="293"/>
      <c r="JGB147" s="293"/>
      <c r="JGC147" s="293"/>
      <c r="JGD147" s="293"/>
      <c r="JGE147" s="293"/>
      <c r="JGF147" s="293"/>
      <c r="JGG147" s="293"/>
      <c r="JGH147" s="293"/>
      <c r="JGI147" s="293"/>
      <c r="JGJ147" s="293"/>
      <c r="JGK147" s="293"/>
      <c r="JGL147" s="293"/>
      <c r="JGM147" s="293"/>
      <c r="JGN147" s="293"/>
      <c r="JGO147" s="293"/>
      <c r="JGP147" s="293"/>
      <c r="JGQ147" s="293"/>
      <c r="JGR147" s="293"/>
      <c r="JGS147" s="293"/>
      <c r="JGT147" s="293"/>
      <c r="JGU147" s="293"/>
      <c r="JGV147" s="293"/>
      <c r="JGW147" s="293"/>
      <c r="JGX147" s="293"/>
      <c r="JGY147" s="293"/>
      <c r="JGZ147" s="293"/>
      <c r="JHA147" s="293"/>
      <c r="JHB147" s="293"/>
      <c r="JHC147" s="293"/>
      <c r="JHD147" s="293"/>
      <c r="JHE147" s="293"/>
      <c r="JHF147" s="293"/>
      <c r="JHG147" s="293"/>
      <c r="JHH147" s="293"/>
      <c r="JHI147" s="293"/>
      <c r="JHJ147" s="293"/>
      <c r="JHK147" s="293"/>
      <c r="JHL147" s="293"/>
      <c r="JHM147" s="293"/>
      <c r="JHN147" s="293"/>
      <c r="JHO147" s="293"/>
      <c r="JHP147" s="293"/>
      <c r="JHQ147" s="293"/>
      <c r="JHR147" s="293"/>
      <c r="JHS147" s="293"/>
      <c r="JHT147" s="293"/>
      <c r="JHU147" s="293"/>
      <c r="JHV147" s="293"/>
      <c r="JHW147" s="293"/>
      <c r="JHX147" s="293"/>
      <c r="JHY147" s="293"/>
      <c r="JHZ147" s="293"/>
      <c r="JIA147" s="293"/>
      <c r="JIB147" s="293"/>
      <c r="JIC147" s="293"/>
      <c r="JID147" s="293"/>
      <c r="JIE147" s="293"/>
      <c r="JIF147" s="293"/>
      <c r="JIG147" s="293"/>
      <c r="JIH147" s="293"/>
      <c r="JII147" s="293"/>
      <c r="JIJ147" s="293"/>
      <c r="JIK147" s="293"/>
      <c r="JIL147" s="293"/>
      <c r="JIM147" s="293"/>
      <c r="JIN147" s="293"/>
      <c r="JIO147" s="293"/>
      <c r="JIP147" s="293"/>
      <c r="JIQ147" s="293"/>
      <c r="JIR147" s="293"/>
      <c r="JIS147" s="293"/>
      <c r="JIT147" s="293"/>
      <c r="JIU147" s="293"/>
      <c r="JIV147" s="293"/>
      <c r="JIW147" s="293"/>
      <c r="JIX147" s="293"/>
      <c r="JIY147" s="293"/>
      <c r="JIZ147" s="293"/>
      <c r="JJA147" s="293"/>
      <c r="JJB147" s="293"/>
      <c r="JJC147" s="293"/>
      <c r="JJD147" s="293"/>
      <c r="JJE147" s="293"/>
      <c r="JJF147" s="293"/>
      <c r="JJG147" s="293"/>
      <c r="JJH147" s="293"/>
      <c r="JJI147" s="293"/>
      <c r="JJJ147" s="293"/>
      <c r="JJK147" s="293"/>
      <c r="JJL147" s="293"/>
      <c r="JJM147" s="293"/>
      <c r="JJN147" s="293"/>
      <c r="JJO147" s="293"/>
      <c r="JJP147" s="293"/>
      <c r="JJQ147" s="293"/>
      <c r="JJR147" s="293"/>
      <c r="JJS147" s="293"/>
      <c r="JJT147" s="293"/>
      <c r="JJU147" s="293"/>
      <c r="JJV147" s="293"/>
      <c r="JJW147" s="293"/>
      <c r="JJX147" s="293"/>
      <c r="JJY147" s="293"/>
      <c r="JJZ147" s="293"/>
      <c r="JKA147" s="293"/>
      <c r="JKB147" s="293"/>
      <c r="JKC147" s="293"/>
      <c r="JKD147" s="293"/>
      <c r="JKE147" s="293"/>
      <c r="JKF147" s="293"/>
      <c r="JKG147" s="293"/>
      <c r="JKH147" s="293"/>
      <c r="JKI147" s="293"/>
      <c r="JKJ147" s="293"/>
      <c r="JKK147" s="293"/>
      <c r="JKL147" s="293"/>
      <c r="JKM147" s="293"/>
      <c r="JKN147" s="293"/>
      <c r="JKO147" s="293"/>
      <c r="JKP147" s="293"/>
      <c r="JKQ147" s="293"/>
      <c r="JKR147" s="293"/>
      <c r="JKS147" s="293"/>
      <c r="JKT147" s="293"/>
      <c r="JKU147" s="293"/>
      <c r="JKV147" s="293"/>
      <c r="JKW147" s="293"/>
      <c r="JKX147" s="293"/>
      <c r="JKY147" s="293"/>
      <c r="JKZ147" s="293"/>
      <c r="JLA147" s="293"/>
      <c r="JLB147" s="293"/>
      <c r="JLC147" s="293"/>
      <c r="JLD147" s="293"/>
      <c r="JLE147" s="293"/>
      <c r="JLF147" s="293"/>
      <c r="JLG147" s="293"/>
      <c r="JLH147" s="293"/>
      <c r="JLI147" s="293"/>
      <c r="JLJ147" s="293"/>
      <c r="JLK147" s="293"/>
      <c r="JLL147" s="293"/>
      <c r="JLM147" s="293"/>
      <c r="JLN147" s="293"/>
      <c r="JLO147" s="293"/>
      <c r="JLP147" s="293"/>
      <c r="JLQ147" s="293"/>
      <c r="JLR147" s="293"/>
      <c r="JLS147" s="293"/>
      <c r="JLT147" s="293"/>
      <c r="JLU147" s="293"/>
      <c r="JLV147" s="293"/>
      <c r="JLW147" s="293"/>
      <c r="JLX147" s="293"/>
      <c r="JLY147" s="293"/>
      <c r="JLZ147" s="293"/>
      <c r="JMA147" s="293"/>
      <c r="JMB147" s="293"/>
      <c r="JMC147" s="293"/>
      <c r="JMD147" s="293"/>
      <c r="JME147" s="293"/>
      <c r="JMF147" s="293"/>
      <c r="JMG147" s="293"/>
      <c r="JMH147" s="293"/>
      <c r="JMI147" s="293"/>
      <c r="JMJ147" s="293"/>
      <c r="JMK147" s="293"/>
      <c r="JML147" s="293"/>
      <c r="JMM147" s="293"/>
      <c r="JMN147" s="293"/>
      <c r="JMO147" s="293"/>
      <c r="JMP147" s="293"/>
      <c r="JMQ147" s="293"/>
      <c r="JMR147" s="293"/>
      <c r="JMS147" s="293"/>
      <c r="JMT147" s="293"/>
      <c r="JMU147" s="293"/>
      <c r="JMV147" s="293"/>
      <c r="JMW147" s="293"/>
      <c r="JMX147" s="293"/>
      <c r="JMY147" s="293"/>
      <c r="JMZ147" s="293"/>
      <c r="JNA147" s="293"/>
      <c r="JNB147" s="293"/>
      <c r="JNC147" s="293"/>
      <c r="JND147" s="293"/>
      <c r="JNE147" s="293"/>
      <c r="JNF147" s="293"/>
      <c r="JNG147" s="293"/>
      <c r="JNH147" s="293"/>
      <c r="JNI147" s="293"/>
      <c r="JNJ147" s="293"/>
      <c r="JNK147" s="293"/>
      <c r="JNL147" s="293"/>
      <c r="JNM147" s="293"/>
      <c r="JNN147" s="293"/>
      <c r="JNO147" s="293"/>
      <c r="JNP147" s="293"/>
      <c r="JNQ147" s="293"/>
      <c r="JNR147" s="293"/>
      <c r="JNS147" s="293"/>
      <c r="JNT147" s="293"/>
      <c r="JNU147" s="293"/>
      <c r="JNV147" s="293"/>
      <c r="JNW147" s="293"/>
      <c r="JNX147" s="293"/>
      <c r="JNY147" s="293"/>
      <c r="JNZ147" s="293"/>
      <c r="JOA147" s="293"/>
      <c r="JOB147" s="293"/>
      <c r="JOC147" s="293"/>
      <c r="JOD147" s="293"/>
      <c r="JOE147" s="293"/>
      <c r="JOF147" s="293"/>
      <c r="JOG147" s="293"/>
      <c r="JOH147" s="293"/>
      <c r="JOI147" s="293"/>
      <c r="JOJ147" s="293"/>
      <c r="JOK147" s="293"/>
      <c r="JOL147" s="293"/>
      <c r="JOM147" s="293"/>
      <c r="JON147" s="293"/>
      <c r="JOO147" s="293"/>
      <c r="JOP147" s="293"/>
      <c r="JOQ147" s="293"/>
      <c r="JOR147" s="293"/>
      <c r="JOS147" s="293"/>
      <c r="JOT147" s="293"/>
      <c r="JOU147" s="293"/>
      <c r="JOV147" s="293"/>
      <c r="JOW147" s="293"/>
      <c r="JOX147" s="293"/>
      <c r="JOY147" s="293"/>
      <c r="JOZ147" s="293"/>
      <c r="JPA147" s="293"/>
      <c r="JPB147" s="293"/>
      <c r="JPC147" s="293"/>
      <c r="JPD147" s="293"/>
      <c r="JPE147" s="293"/>
      <c r="JPF147" s="293"/>
      <c r="JPG147" s="293"/>
      <c r="JPH147" s="293"/>
      <c r="JPI147" s="293"/>
      <c r="JPJ147" s="293"/>
      <c r="JPK147" s="293"/>
      <c r="JPL147" s="293"/>
      <c r="JPM147" s="293"/>
      <c r="JPN147" s="293"/>
      <c r="JPO147" s="293"/>
      <c r="JPP147" s="293"/>
      <c r="JPQ147" s="293"/>
      <c r="JPR147" s="293"/>
      <c r="JPS147" s="293"/>
      <c r="JPT147" s="293"/>
      <c r="JPU147" s="293"/>
      <c r="JPV147" s="293"/>
      <c r="JPW147" s="293"/>
      <c r="JPX147" s="293"/>
      <c r="JPY147" s="293"/>
      <c r="JPZ147" s="293"/>
      <c r="JQA147" s="293"/>
      <c r="JQB147" s="293"/>
      <c r="JQC147" s="293"/>
      <c r="JQD147" s="293"/>
      <c r="JQE147" s="293"/>
      <c r="JQF147" s="293"/>
      <c r="JQG147" s="293"/>
      <c r="JQH147" s="293"/>
      <c r="JQI147" s="293"/>
      <c r="JQJ147" s="293"/>
      <c r="JQK147" s="293"/>
      <c r="JQL147" s="293"/>
      <c r="JQM147" s="293"/>
      <c r="JQN147" s="293"/>
      <c r="JQO147" s="293"/>
      <c r="JQP147" s="293"/>
      <c r="JQQ147" s="293"/>
      <c r="JQR147" s="293"/>
      <c r="JQS147" s="293"/>
      <c r="JQT147" s="293"/>
      <c r="JQU147" s="293"/>
      <c r="JQV147" s="293"/>
      <c r="JQW147" s="293"/>
      <c r="JQX147" s="293"/>
      <c r="JQY147" s="293"/>
      <c r="JQZ147" s="293"/>
      <c r="JRA147" s="293"/>
      <c r="JRB147" s="293"/>
      <c r="JRC147" s="293"/>
      <c r="JRD147" s="293"/>
      <c r="JRE147" s="293"/>
      <c r="JRF147" s="293"/>
      <c r="JRG147" s="293"/>
      <c r="JRH147" s="293"/>
      <c r="JRI147" s="293"/>
      <c r="JRJ147" s="293"/>
      <c r="JRK147" s="293"/>
      <c r="JRL147" s="293"/>
      <c r="JRM147" s="293"/>
      <c r="JRN147" s="293"/>
      <c r="JRO147" s="293"/>
      <c r="JRP147" s="293"/>
      <c r="JRQ147" s="293"/>
      <c r="JRR147" s="293"/>
      <c r="JRS147" s="293"/>
      <c r="JRT147" s="293"/>
      <c r="JRU147" s="293"/>
      <c r="JRV147" s="293"/>
      <c r="JRW147" s="293"/>
      <c r="JRX147" s="293"/>
      <c r="JRY147" s="293"/>
      <c r="JRZ147" s="293"/>
      <c r="JSA147" s="293"/>
      <c r="JSB147" s="293"/>
      <c r="JSC147" s="293"/>
      <c r="JSD147" s="293"/>
      <c r="JSE147" s="293"/>
      <c r="JSF147" s="293"/>
      <c r="JSG147" s="293"/>
      <c r="JSH147" s="293"/>
      <c r="JSI147" s="293"/>
      <c r="JSJ147" s="293"/>
      <c r="JSK147" s="293"/>
      <c r="JSL147" s="293"/>
      <c r="JSM147" s="293"/>
      <c r="JSN147" s="293"/>
      <c r="JSO147" s="293"/>
      <c r="JSP147" s="293"/>
      <c r="JSQ147" s="293"/>
      <c r="JSR147" s="293"/>
      <c r="JSS147" s="293"/>
      <c r="JST147" s="293"/>
      <c r="JSU147" s="293"/>
      <c r="JSV147" s="293"/>
      <c r="JSW147" s="293"/>
      <c r="JSX147" s="293"/>
      <c r="JSY147" s="293"/>
      <c r="JSZ147" s="293"/>
      <c r="JTA147" s="293"/>
      <c r="JTB147" s="293"/>
      <c r="JTC147" s="293"/>
      <c r="JTD147" s="293"/>
      <c r="JTE147" s="293"/>
      <c r="JTF147" s="293"/>
      <c r="JTG147" s="293"/>
      <c r="JTH147" s="293"/>
      <c r="JTI147" s="293"/>
      <c r="JTJ147" s="293"/>
      <c r="JTK147" s="293"/>
      <c r="JTL147" s="293"/>
      <c r="JTM147" s="293"/>
      <c r="JTN147" s="293"/>
      <c r="JTO147" s="293"/>
      <c r="JTP147" s="293"/>
      <c r="JTQ147" s="293"/>
      <c r="JTR147" s="293"/>
      <c r="JTS147" s="293"/>
      <c r="JTT147" s="293"/>
      <c r="JTU147" s="293"/>
      <c r="JTV147" s="293"/>
      <c r="JTW147" s="293"/>
      <c r="JTX147" s="293"/>
      <c r="JTY147" s="293"/>
      <c r="JTZ147" s="293"/>
      <c r="JUA147" s="293"/>
      <c r="JUB147" s="293"/>
      <c r="JUC147" s="293"/>
      <c r="JUD147" s="293"/>
      <c r="JUE147" s="293"/>
      <c r="JUF147" s="293"/>
      <c r="JUG147" s="293"/>
      <c r="JUH147" s="293"/>
      <c r="JUI147" s="293"/>
      <c r="JUJ147" s="293"/>
      <c r="JUK147" s="293"/>
      <c r="JUL147" s="293"/>
      <c r="JUM147" s="293"/>
      <c r="JUN147" s="293"/>
      <c r="JUO147" s="293"/>
      <c r="JUP147" s="293"/>
      <c r="JUQ147" s="293"/>
      <c r="JUR147" s="293"/>
      <c r="JUS147" s="293"/>
      <c r="JUT147" s="293"/>
      <c r="JUU147" s="293"/>
      <c r="JUV147" s="293"/>
      <c r="JUW147" s="293"/>
      <c r="JUX147" s="293"/>
      <c r="JUY147" s="293"/>
      <c r="JUZ147" s="293"/>
      <c r="JVA147" s="293"/>
      <c r="JVB147" s="293"/>
      <c r="JVC147" s="293"/>
      <c r="JVD147" s="293"/>
      <c r="JVE147" s="293"/>
      <c r="JVF147" s="293"/>
      <c r="JVG147" s="293"/>
      <c r="JVH147" s="293"/>
      <c r="JVI147" s="293"/>
      <c r="JVJ147" s="293"/>
      <c r="JVK147" s="293"/>
      <c r="JVL147" s="293"/>
      <c r="JVM147" s="293"/>
      <c r="JVN147" s="293"/>
      <c r="JVO147" s="293"/>
      <c r="JVP147" s="293"/>
      <c r="JVQ147" s="293"/>
      <c r="JVR147" s="293"/>
      <c r="JVS147" s="293"/>
      <c r="JVT147" s="293"/>
      <c r="JVU147" s="293"/>
      <c r="JVV147" s="293"/>
      <c r="JVW147" s="293"/>
      <c r="JVX147" s="293"/>
      <c r="JVY147" s="293"/>
      <c r="JVZ147" s="293"/>
      <c r="JWA147" s="293"/>
      <c r="JWB147" s="293"/>
      <c r="JWC147" s="293"/>
      <c r="JWD147" s="293"/>
      <c r="JWE147" s="293"/>
      <c r="JWF147" s="293"/>
      <c r="JWG147" s="293"/>
      <c r="JWH147" s="293"/>
      <c r="JWI147" s="293"/>
      <c r="JWJ147" s="293"/>
      <c r="JWK147" s="293"/>
      <c r="JWL147" s="293"/>
      <c r="JWM147" s="293"/>
      <c r="JWN147" s="293"/>
      <c r="JWO147" s="293"/>
      <c r="JWP147" s="293"/>
      <c r="JWQ147" s="293"/>
      <c r="JWR147" s="293"/>
      <c r="JWS147" s="293"/>
      <c r="JWT147" s="293"/>
      <c r="JWU147" s="293"/>
      <c r="JWV147" s="293"/>
      <c r="JWW147" s="293"/>
      <c r="JWX147" s="293"/>
      <c r="JWY147" s="293"/>
      <c r="JWZ147" s="293"/>
      <c r="JXA147" s="293"/>
      <c r="JXB147" s="293"/>
      <c r="JXC147" s="293"/>
      <c r="JXD147" s="293"/>
      <c r="JXE147" s="293"/>
      <c r="JXF147" s="293"/>
      <c r="JXG147" s="293"/>
      <c r="JXH147" s="293"/>
      <c r="JXI147" s="293"/>
      <c r="JXJ147" s="293"/>
      <c r="JXK147" s="293"/>
      <c r="JXL147" s="293"/>
      <c r="JXM147" s="293"/>
      <c r="JXN147" s="293"/>
      <c r="JXO147" s="293"/>
      <c r="JXP147" s="293"/>
      <c r="JXQ147" s="293"/>
      <c r="JXR147" s="293"/>
      <c r="JXS147" s="293"/>
      <c r="JXT147" s="293"/>
      <c r="JXU147" s="293"/>
      <c r="JXV147" s="293"/>
      <c r="JXW147" s="293"/>
      <c r="JXX147" s="293"/>
      <c r="JXY147" s="293"/>
      <c r="JXZ147" s="293"/>
      <c r="JYA147" s="293"/>
      <c r="JYB147" s="293"/>
      <c r="JYC147" s="293"/>
      <c r="JYD147" s="293"/>
      <c r="JYE147" s="293"/>
      <c r="JYF147" s="293"/>
      <c r="JYG147" s="293"/>
      <c r="JYH147" s="293"/>
      <c r="JYI147" s="293"/>
      <c r="JYJ147" s="293"/>
      <c r="JYK147" s="293"/>
      <c r="JYL147" s="293"/>
      <c r="JYM147" s="293"/>
      <c r="JYN147" s="293"/>
      <c r="JYO147" s="293"/>
      <c r="JYP147" s="293"/>
      <c r="JYQ147" s="293"/>
      <c r="JYR147" s="293"/>
      <c r="JYS147" s="293"/>
      <c r="JYT147" s="293"/>
      <c r="JYU147" s="293"/>
      <c r="JYV147" s="293"/>
      <c r="JYW147" s="293"/>
      <c r="JYX147" s="293"/>
      <c r="JYY147" s="293"/>
      <c r="JYZ147" s="293"/>
      <c r="JZA147" s="293"/>
      <c r="JZB147" s="293"/>
      <c r="JZC147" s="293"/>
      <c r="JZD147" s="293"/>
      <c r="JZE147" s="293"/>
      <c r="JZF147" s="293"/>
      <c r="JZG147" s="293"/>
      <c r="JZH147" s="293"/>
      <c r="JZI147" s="293"/>
      <c r="JZJ147" s="293"/>
      <c r="JZK147" s="293"/>
      <c r="JZL147" s="293"/>
      <c r="JZM147" s="293"/>
      <c r="JZN147" s="293"/>
      <c r="JZO147" s="293"/>
      <c r="JZP147" s="293"/>
      <c r="JZQ147" s="293"/>
      <c r="JZR147" s="293"/>
      <c r="JZS147" s="293"/>
      <c r="JZT147" s="293"/>
      <c r="JZU147" s="293"/>
      <c r="JZV147" s="293"/>
      <c r="JZW147" s="293"/>
      <c r="JZX147" s="293"/>
      <c r="JZY147" s="293"/>
      <c r="JZZ147" s="293"/>
      <c r="KAA147" s="293"/>
      <c r="KAB147" s="293"/>
      <c r="KAC147" s="293"/>
      <c r="KAD147" s="293"/>
      <c r="KAE147" s="293"/>
      <c r="KAF147" s="293"/>
      <c r="KAG147" s="293"/>
      <c r="KAH147" s="293"/>
      <c r="KAI147" s="293"/>
      <c r="KAJ147" s="293"/>
      <c r="KAK147" s="293"/>
      <c r="KAL147" s="293"/>
      <c r="KAM147" s="293"/>
      <c r="KAN147" s="293"/>
      <c r="KAO147" s="293"/>
      <c r="KAP147" s="293"/>
      <c r="KAQ147" s="293"/>
      <c r="KAR147" s="293"/>
      <c r="KAS147" s="293"/>
      <c r="KAT147" s="293"/>
      <c r="KAU147" s="293"/>
      <c r="KAV147" s="293"/>
      <c r="KAW147" s="293"/>
      <c r="KAX147" s="293"/>
      <c r="KAY147" s="293"/>
      <c r="KAZ147" s="293"/>
      <c r="KBA147" s="293"/>
      <c r="KBB147" s="293"/>
      <c r="KBC147" s="293"/>
      <c r="KBD147" s="293"/>
      <c r="KBE147" s="293"/>
      <c r="KBF147" s="293"/>
      <c r="KBG147" s="293"/>
      <c r="KBH147" s="293"/>
      <c r="KBI147" s="293"/>
      <c r="KBJ147" s="293"/>
      <c r="KBK147" s="293"/>
      <c r="KBL147" s="293"/>
      <c r="KBM147" s="293"/>
      <c r="KBN147" s="293"/>
      <c r="KBO147" s="293"/>
      <c r="KBP147" s="293"/>
      <c r="KBQ147" s="293"/>
      <c r="KBR147" s="293"/>
      <c r="KBS147" s="293"/>
      <c r="KBT147" s="293"/>
      <c r="KBU147" s="293"/>
      <c r="KBV147" s="293"/>
      <c r="KBW147" s="293"/>
      <c r="KBX147" s="293"/>
      <c r="KBY147" s="293"/>
      <c r="KBZ147" s="293"/>
      <c r="KCA147" s="293"/>
      <c r="KCB147" s="293"/>
      <c r="KCC147" s="293"/>
      <c r="KCD147" s="293"/>
      <c r="KCE147" s="293"/>
      <c r="KCF147" s="293"/>
      <c r="KCG147" s="293"/>
      <c r="KCH147" s="293"/>
      <c r="KCI147" s="293"/>
      <c r="KCJ147" s="293"/>
      <c r="KCK147" s="293"/>
      <c r="KCL147" s="293"/>
      <c r="KCM147" s="293"/>
      <c r="KCN147" s="293"/>
      <c r="KCO147" s="293"/>
      <c r="KCP147" s="293"/>
      <c r="KCQ147" s="293"/>
      <c r="KCR147" s="293"/>
      <c r="KCS147" s="293"/>
      <c r="KCT147" s="293"/>
      <c r="KCU147" s="293"/>
      <c r="KCV147" s="293"/>
      <c r="KCW147" s="293"/>
      <c r="KCX147" s="293"/>
      <c r="KCY147" s="293"/>
      <c r="KCZ147" s="293"/>
      <c r="KDA147" s="293"/>
      <c r="KDB147" s="293"/>
      <c r="KDC147" s="293"/>
      <c r="KDD147" s="293"/>
      <c r="KDE147" s="293"/>
      <c r="KDF147" s="293"/>
      <c r="KDG147" s="293"/>
      <c r="KDH147" s="293"/>
      <c r="KDI147" s="293"/>
      <c r="KDJ147" s="293"/>
      <c r="KDK147" s="293"/>
      <c r="KDL147" s="293"/>
      <c r="KDM147" s="293"/>
      <c r="KDN147" s="293"/>
      <c r="KDO147" s="293"/>
      <c r="KDP147" s="293"/>
      <c r="KDQ147" s="293"/>
      <c r="KDR147" s="293"/>
      <c r="KDS147" s="293"/>
      <c r="KDT147" s="293"/>
      <c r="KDU147" s="293"/>
      <c r="KDV147" s="293"/>
      <c r="KDW147" s="293"/>
      <c r="KDX147" s="293"/>
      <c r="KDY147" s="293"/>
      <c r="KDZ147" s="293"/>
      <c r="KEA147" s="293"/>
      <c r="KEB147" s="293"/>
      <c r="KEC147" s="293"/>
      <c r="KED147" s="293"/>
      <c r="KEE147" s="293"/>
      <c r="KEF147" s="293"/>
      <c r="KEG147" s="293"/>
      <c r="KEH147" s="293"/>
      <c r="KEI147" s="293"/>
      <c r="KEJ147" s="293"/>
      <c r="KEK147" s="293"/>
      <c r="KEL147" s="293"/>
      <c r="KEM147" s="293"/>
      <c r="KEN147" s="293"/>
      <c r="KEO147" s="293"/>
      <c r="KEP147" s="293"/>
      <c r="KEQ147" s="293"/>
      <c r="KER147" s="293"/>
      <c r="KES147" s="293"/>
      <c r="KET147" s="293"/>
      <c r="KEU147" s="293"/>
      <c r="KEV147" s="293"/>
      <c r="KEW147" s="293"/>
      <c r="KEX147" s="293"/>
      <c r="KEY147" s="293"/>
      <c r="KEZ147" s="293"/>
      <c r="KFA147" s="293"/>
      <c r="KFB147" s="293"/>
      <c r="KFC147" s="293"/>
      <c r="KFD147" s="293"/>
      <c r="KFE147" s="293"/>
      <c r="KFF147" s="293"/>
      <c r="KFG147" s="293"/>
      <c r="KFH147" s="293"/>
      <c r="KFI147" s="293"/>
      <c r="KFJ147" s="293"/>
      <c r="KFK147" s="293"/>
      <c r="KFL147" s="293"/>
      <c r="KFM147" s="293"/>
      <c r="KFN147" s="293"/>
      <c r="KFO147" s="293"/>
      <c r="KFP147" s="293"/>
      <c r="KFQ147" s="293"/>
      <c r="KFR147" s="293"/>
      <c r="KFS147" s="293"/>
      <c r="KFT147" s="293"/>
      <c r="KFU147" s="293"/>
      <c r="KFV147" s="293"/>
      <c r="KFW147" s="293"/>
      <c r="KFX147" s="293"/>
      <c r="KFY147" s="293"/>
      <c r="KFZ147" s="293"/>
      <c r="KGA147" s="293"/>
      <c r="KGB147" s="293"/>
      <c r="KGC147" s="293"/>
      <c r="KGD147" s="293"/>
      <c r="KGE147" s="293"/>
      <c r="KGF147" s="293"/>
      <c r="KGG147" s="293"/>
      <c r="KGH147" s="293"/>
      <c r="KGI147" s="293"/>
      <c r="KGJ147" s="293"/>
      <c r="KGK147" s="293"/>
      <c r="KGL147" s="293"/>
      <c r="KGM147" s="293"/>
      <c r="KGN147" s="293"/>
      <c r="KGO147" s="293"/>
      <c r="KGP147" s="293"/>
      <c r="KGQ147" s="293"/>
      <c r="KGR147" s="293"/>
      <c r="KGS147" s="293"/>
      <c r="KGT147" s="293"/>
      <c r="KGU147" s="293"/>
      <c r="KGV147" s="293"/>
      <c r="KGW147" s="293"/>
      <c r="KGX147" s="293"/>
      <c r="KGY147" s="293"/>
      <c r="KGZ147" s="293"/>
      <c r="KHA147" s="293"/>
      <c r="KHB147" s="293"/>
      <c r="KHC147" s="293"/>
      <c r="KHD147" s="293"/>
      <c r="KHE147" s="293"/>
      <c r="KHF147" s="293"/>
      <c r="KHG147" s="293"/>
      <c r="KHH147" s="293"/>
      <c r="KHI147" s="293"/>
      <c r="KHJ147" s="293"/>
      <c r="KHK147" s="293"/>
      <c r="KHL147" s="293"/>
      <c r="KHM147" s="293"/>
      <c r="KHN147" s="293"/>
      <c r="KHO147" s="293"/>
      <c r="KHP147" s="293"/>
      <c r="KHQ147" s="293"/>
      <c r="KHR147" s="293"/>
      <c r="KHS147" s="293"/>
      <c r="KHT147" s="293"/>
      <c r="KHU147" s="293"/>
      <c r="KHV147" s="293"/>
      <c r="KHW147" s="293"/>
      <c r="KHX147" s="293"/>
      <c r="KHY147" s="293"/>
      <c r="KHZ147" s="293"/>
      <c r="KIA147" s="293"/>
      <c r="KIB147" s="293"/>
      <c r="KIC147" s="293"/>
      <c r="KID147" s="293"/>
      <c r="KIE147" s="293"/>
      <c r="KIF147" s="293"/>
      <c r="KIG147" s="293"/>
      <c r="KIH147" s="293"/>
      <c r="KII147" s="293"/>
      <c r="KIJ147" s="293"/>
      <c r="KIK147" s="293"/>
      <c r="KIL147" s="293"/>
      <c r="KIM147" s="293"/>
      <c r="KIN147" s="293"/>
      <c r="KIO147" s="293"/>
      <c r="KIP147" s="293"/>
      <c r="KIQ147" s="293"/>
      <c r="KIR147" s="293"/>
      <c r="KIS147" s="293"/>
      <c r="KIT147" s="293"/>
      <c r="KIU147" s="293"/>
      <c r="KIV147" s="293"/>
      <c r="KIW147" s="293"/>
      <c r="KIX147" s="293"/>
      <c r="KIY147" s="293"/>
      <c r="KIZ147" s="293"/>
      <c r="KJA147" s="293"/>
      <c r="KJB147" s="293"/>
      <c r="KJC147" s="293"/>
      <c r="KJD147" s="293"/>
      <c r="KJE147" s="293"/>
      <c r="KJF147" s="293"/>
      <c r="KJG147" s="293"/>
      <c r="KJH147" s="293"/>
      <c r="KJI147" s="293"/>
      <c r="KJJ147" s="293"/>
      <c r="KJK147" s="293"/>
      <c r="KJL147" s="293"/>
      <c r="KJM147" s="293"/>
      <c r="KJN147" s="293"/>
      <c r="KJO147" s="293"/>
      <c r="KJP147" s="293"/>
      <c r="KJQ147" s="293"/>
      <c r="KJR147" s="293"/>
      <c r="KJS147" s="293"/>
      <c r="KJT147" s="293"/>
      <c r="KJU147" s="293"/>
      <c r="KJV147" s="293"/>
      <c r="KJW147" s="293"/>
      <c r="KJX147" s="293"/>
      <c r="KJY147" s="293"/>
      <c r="KJZ147" s="293"/>
      <c r="KKA147" s="293"/>
      <c r="KKB147" s="293"/>
      <c r="KKC147" s="293"/>
      <c r="KKD147" s="293"/>
      <c r="KKE147" s="293"/>
      <c r="KKF147" s="293"/>
      <c r="KKG147" s="293"/>
      <c r="KKH147" s="293"/>
      <c r="KKI147" s="293"/>
      <c r="KKJ147" s="293"/>
      <c r="KKK147" s="293"/>
      <c r="KKL147" s="293"/>
      <c r="KKM147" s="293"/>
      <c r="KKN147" s="293"/>
      <c r="KKO147" s="293"/>
      <c r="KKP147" s="293"/>
      <c r="KKQ147" s="293"/>
      <c r="KKR147" s="293"/>
      <c r="KKS147" s="293"/>
      <c r="KKT147" s="293"/>
      <c r="KKU147" s="293"/>
      <c r="KKV147" s="293"/>
      <c r="KKW147" s="293"/>
      <c r="KKX147" s="293"/>
      <c r="KKY147" s="293"/>
      <c r="KKZ147" s="293"/>
      <c r="KLA147" s="293"/>
      <c r="KLB147" s="293"/>
      <c r="KLC147" s="293"/>
      <c r="KLD147" s="293"/>
      <c r="KLE147" s="293"/>
      <c r="KLF147" s="293"/>
      <c r="KLG147" s="293"/>
      <c r="KLH147" s="293"/>
      <c r="KLI147" s="293"/>
      <c r="KLJ147" s="293"/>
      <c r="KLK147" s="293"/>
      <c r="KLL147" s="293"/>
      <c r="KLM147" s="293"/>
      <c r="KLN147" s="293"/>
      <c r="KLO147" s="293"/>
      <c r="KLP147" s="293"/>
      <c r="KLQ147" s="293"/>
      <c r="KLR147" s="293"/>
      <c r="KLS147" s="293"/>
      <c r="KLT147" s="293"/>
      <c r="KLU147" s="293"/>
      <c r="KLV147" s="293"/>
      <c r="KLW147" s="293"/>
      <c r="KLX147" s="293"/>
      <c r="KLY147" s="293"/>
      <c r="KLZ147" s="293"/>
      <c r="KMA147" s="293"/>
      <c r="KMB147" s="293"/>
      <c r="KMC147" s="293"/>
      <c r="KMD147" s="293"/>
      <c r="KME147" s="293"/>
      <c r="KMF147" s="293"/>
      <c r="KMG147" s="293"/>
      <c r="KMH147" s="293"/>
      <c r="KMI147" s="293"/>
      <c r="KMJ147" s="293"/>
      <c r="KMK147" s="293"/>
      <c r="KML147" s="293"/>
      <c r="KMM147" s="293"/>
      <c r="KMN147" s="293"/>
      <c r="KMO147" s="293"/>
      <c r="KMP147" s="293"/>
      <c r="KMQ147" s="293"/>
      <c r="KMR147" s="293"/>
      <c r="KMS147" s="293"/>
      <c r="KMT147" s="293"/>
      <c r="KMU147" s="293"/>
      <c r="KMV147" s="293"/>
      <c r="KMW147" s="293"/>
      <c r="KMX147" s="293"/>
      <c r="KMY147" s="293"/>
      <c r="KMZ147" s="293"/>
      <c r="KNA147" s="293"/>
      <c r="KNB147" s="293"/>
      <c r="KNC147" s="293"/>
      <c r="KND147" s="293"/>
      <c r="KNE147" s="293"/>
      <c r="KNF147" s="293"/>
      <c r="KNG147" s="293"/>
      <c r="KNH147" s="293"/>
      <c r="KNI147" s="293"/>
      <c r="KNJ147" s="293"/>
      <c r="KNK147" s="293"/>
      <c r="KNL147" s="293"/>
      <c r="KNM147" s="293"/>
      <c r="KNN147" s="293"/>
      <c r="KNO147" s="293"/>
      <c r="KNP147" s="293"/>
      <c r="KNQ147" s="293"/>
      <c r="KNR147" s="293"/>
      <c r="KNS147" s="293"/>
      <c r="KNT147" s="293"/>
      <c r="KNU147" s="293"/>
      <c r="KNV147" s="293"/>
      <c r="KNW147" s="293"/>
      <c r="KNX147" s="293"/>
      <c r="KNY147" s="293"/>
      <c r="KNZ147" s="293"/>
      <c r="KOA147" s="293"/>
      <c r="KOB147" s="293"/>
      <c r="KOC147" s="293"/>
      <c r="KOD147" s="293"/>
      <c r="KOE147" s="293"/>
      <c r="KOF147" s="293"/>
      <c r="KOG147" s="293"/>
      <c r="KOH147" s="293"/>
      <c r="KOI147" s="293"/>
      <c r="KOJ147" s="293"/>
      <c r="KOK147" s="293"/>
      <c r="KOL147" s="293"/>
      <c r="KOM147" s="293"/>
      <c r="KON147" s="293"/>
      <c r="KOO147" s="293"/>
      <c r="KOP147" s="293"/>
      <c r="KOQ147" s="293"/>
      <c r="KOR147" s="293"/>
      <c r="KOS147" s="293"/>
      <c r="KOT147" s="293"/>
      <c r="KOU147" s="293"/>
      <c r="KOV147" s="293"/>
      <c r="KOW147" s="293"/>
      <c r="KOX147" s="293"/>
      <c r="KOY147" s="293"/>
      <c r="KOZ147" s="293"/>
      <c r="KPA147" s="293"/>
      <c r="KPB147" s="293"/>
      <c r="KPC147" s="293"/>
      <c r="KPD147" s="293"/>
      <c r="KPE147" s="293"/>
      <c r="KPF147" s="293"/>
      <c r="KPG147" s="293"/>
      <c r="KPH147" s="293"/>
      <c r="KPI147" s="293"/>
      <c r="KPJ147" s="293"/>
      <c r="KPK147" s="293"/>
      <c r="KPL147" s="293"/>
      <c r="KPM147" s="293"/>
      <c r="KPN147" s="293"/>
      <c r="KPO147" s="293"/>
      <c r="KPP147" s="293"/>
      <c r="KPQ147" s="293"/>
      <c r="KPR147" s="293"/>
      <c r="KPS147" s="293"/>
      <c r="KPT147" s="293"/>
      <c r="KPU147" s="293"/>
      <c r="KPV147" s="293"/>
      <c r="KPW147" s="293"/>
      <c r="KPX147" s="293"/>
      <c r="KPY147" s="293"/>
      <c r="KPZ147" s="293"/>
      <c r="KQA147" s="293"/>
      <c r="KQB147" s="293"/>
      <c r="KQC147" s="293"/>
      <c r="KQD147" s="293"/>
      <c r="KQE147" s="293"/>
      <c r="KQF147" s="293"/>
      <c r="KQG147" s="293"/>
      <c r="KQH147" s="293"/>
      <c r="KQI147" s="293"/>
      <c r="KQJ147" s="293"/>
      <c r="KQK147" s="293"/>
      <c r="KQL147" s="293"/>
      <c r="KQM147" s="293"/>
      <c r="KQN147" s="293"/>
      <c r="KQO147" s="293"/>
      <c r="KQP147" s="293"/>
      <c r="KQQ147" s="293"/>
      <c r="KQR147" s="293"/>
      <c r="KQS147" s="293"/>
      <c r="KQT147" s="293"/>
      <c r="KQU147" s="293"/>
      <c r="KQV147" s="293"/>
      <c r="KQW147" s="293"/>
      <c r="KQX147" s="293"/>
      <c r="KQY147" s="293"/>
      <c r="KQZ147" s="293"/>
      <c r="KRA147" s="293"/>
      <c r="KRB147" s="293"/>
      <c r="KRC147" s="293"/>
      <c r="KRD147" s="293"/>
      <c r="KRE147" s="293"/>
      <c r="KRF147" s="293"/>
      <c r="KRG147" s="293"/>
      <c r="KRH147" s="293"/>
      <c r="KRI147" s="293"/>
      <c r="KRJ147" s="293"/>
      <c r="KRK147" s="293"/>
      <c r="KRL147" s="293"/>
      <c r="KRM147" s="293"/>
      <c r="KRN147" s="293"/>
      <c r="KRO147" s="293"/>
      <c r="KRP147" s="293"/>
      <c r="KRQ147" s="293"/>
      <c r="KRR147" s="293"/>
      <c r="KRS147" s="293"/>
      <c r="KRT147" s="293"/>
      <c r="KRU147" s="293"/>
      <c r="KRV147" s="293"/>
      <c r="KRW147" s="293"/>
      <c r="KRX147" s="293"/>
      <c r="KRY147" s="293"/>
      <c r="KRZ147" s="293"/>
      <c r="KSA147" s="293"/>
      <c r="KSB147" s="293"/>
      <c r="KSC147" s="293"/>
      <c r="KSD147" s="293"/>
      <c r="KSE147" s="293"/>
      <c r="KSF147" s="293"/>
      <c r="KSG147" s="293"/>
      <c r="KSH147" s="293"/>
      <c r="KSI147" s="293"/>
      <c r="KSJ147" s="293"/>
      <c r="KSK147" s="293"/>
      <c r="KSL147" s="293"/>
      <c r="KSM147" s="293"/>
      <c r="KSN147" s="293"/>
      <c r="KSO147" s="293"/>
      <c r="KSP147" s="293"/>
      <c r="KSQ147" s="293"/>
      <c r="KSR147" s="293"/>
      <c r="KSS147" s="293"/>
      <c r="KST147" s="293"/>
      <c r="KSU147" s="293"/>
      <c r="KSV147" s="293"/>
      <c r="KSW147" s="293"/>
      <c r="KSX147" s="293"/>
      <c r="KSY147" s="293"/>
      <c r="KSZ147" s="293"/>
      <c r="KTA147" s="293"/>
      <c r="KTB147" s="293"/>
      <c r="KTC147" s="293"/>
      <c r="KTD147" s="293"/>
      <c r="KTE147" s="293"/>
      <c r="KTF147" s="293"/>
      <c r="KTG147" s="293"/>
      <c r="KTH147" s="293"/>
      <c r="KTI147" s="293"/>
      <c r="KTJ147" s="293"/>
      <c r="KTK147" s="293"/>
      <c r="KTL147" s="293"/>
      <c r="KTM147" s="293"/>
      <c r="KTN147" s="293"/>
      <c r="KTO147" s="293"/>
      <c r="KTP147" s="293"/>
      <c r="KTQ147" s="293"/>
      <c r="KTR147" s="293"/>
      <c r="KTS147" s="293"/>
      <c r="KTT147" s="293"/>
      <c r="KTU147" s="293"/>
      <c r="KTV147" s="293"/>
      <c r="KTW147" s="293"/>
      <c r="KTX147" s="293"/>
      <c r="KTY147" s="293"/>
      <c r="KTZ147" s="293"/>
      <c r="KUA147" s="293"/>
      <c r="KUB147" s="293"/>
      <c r="KUC147" s="293"/>
      <c r="KUD147" s="293"/>
      <c r="KUE147" s="293"/>
      <c r="KUF147" s="293"/>
      <c r="KUG147" s="293"/>
      <c r="KUH147" s="293"/>
      <c r="KUI147" s="293"/>
      <c r="KUJ147" s="293"/>
      <c r="KUK147" s="293"/>
      <c r="KUL147" s="293"/>
      <c r="KUM147" s="293"/>
      <c r="KUN147" s="293"/>
      <c r="KUO147" s="293"/>
      <c r="KUP147" s="293"/>
      <c r="KUQ147" s="293"/>
      <c r="KUR147" s="293"/>
      <c r="KUS147" s="293"/>
      <c r="KUT147" s="293"/>
      <c r="KUU147" s="293"/>
      <c r="KUV147" s="293"/>
      <c r="KUW147" s="293"/>
      <c r="KUX147" s="293"/>
      <c r="KUY147" s="293"/>
      <c r="KUZ147" s="293"/>
      <c r="KVA147" s="293"/>
      <c r="KVB147" s="293"/>
      <c r="KVC147" s="293"/>
      <c r="KVD147" s="293"/>
      <c r="KVE147" s="293"/>
      <c r="KVF147" s="293"/>
      <c r="KVG147" s="293"/>
      <c r="KVH147" s="293"/>
      <c r="KVI147" s="293"/>
      <c r="KVJ147" s="293"/>
      <c r="KVK147" s="293"/>
      <c r="KVL147" s="293"/>
      <c r="KVM147" s="293"/>
      <c r="KVN147" s="293"/>
      <c r="KVO147" s="293"/>
      <c r="KVP147" s="293"/>
      <c r="KVQ147" s="293"/>
      <c r="KVR147" s="293"/>
      <c r="KVS147" s="293"/>
      <c r="KVT147" s="293"/>
      <c r="KVU147" s="293"/>
      <c r="KVV147" s="293"/>
      <c r="KVW147" s="293"/>
      <c r="KVX147" s="293"/>
      <c r="KVY147" s="293"/>
      <c r="KVZ147" s="293"/>
      <c r="KWA147" s="293"/>
      <c r="KWB147" s="293"/>
      <c r="KWC147" s="293"/>
      <c r="KWD147" s="293"/>
      <c r="KWE147" s="293"/>
      <c r="KWF147" s="293"/>
      <c r="KWG147" s="293"/>
      <c r="KWH147" s="293"/>
      <c r="KWI147" s="293"/>
      <c r="KWJ147" s="293"/>
      <c r="KWK147" s="293"/>
      <c r="KWL147" s="293"/>
      <c r="KWM147" s="293"/>
      <c r="KWN147" s="293"/>
      <c r="KWO147" s="293"/>
      <c r="KWP147" s="293"/>
      <c r="KWQ147" s="293"/>
      <c r="KWR147" s="293"/>
      <c r="KWS147" s="293"/>
      <c r="KWT147" s="293"/>
      <c r="KWU147" s="293"/>
      <c r="KWV147" s="293"/>
      <c r="KWW147" s="293"/>
      <c r="KWX147" s="293"/>
      <c r="KWY147" s="293"/>
      <c r="KWZ147" s="293"/>
      <c r="KXA147" s="293"/>
      <c r="KXB147" s="293"/>
      <c r="KXC147" s="293"/>
      <c r="KXD147" s="293"/>
      <c r="KXE147" s="293"/>
      <c r="KXF147" s="293"/>
      <c r="KXG147" s="293"/>
      <c r="KXH147" s="293"/>
      <c r="KXI147" s="293"/>
      <c r="KXJ147" s="293"/>
      <c r="KXK147" s="293"/>
      <c r="KXL147" s="293"/>
      <c r="KXM147" s="293"/>
      <c r="KXN147" s="293"/>
      <c r="KXO147" s="293"/>
      <c r="KXP147" s="293"/>
      <c r="KXQ147" s="293"/>
      <c r="KXR147" s="293"/>
      <c r="KXS147" s="293"/>
      <c r="KXT147" s="293"/>
      <c r="KXU147" s="293"/>
      <c r="KXV147" s="293"/>
      <c r="KXW147" s="293"/>
      <c r="KXX147" s="293"/>
      <c r="KXY147" s="293"/>
      <c r="KXZ147" s="293"/>
      <c r="KYA147" s="293"/>
      <c r="KYB147" s="293"/>
      <c r="KYC147" s="293"/>
      <c r="KYD147" s="293"/>
      <c r="KYE147" s="293"/>
      <c r="KYF147" s="293"/>
      <c r="KYG147" s="293"/>
      <c r="KYH147" s="293"/>
      <c r="KYI147" s="293"/>
      <c r="KYJ147" s="293"/>
      <c r="KYK147" s="293"/>
      <c r="KYL147" s="293"/>
      <c r="KYM147" s="293"/>
      <c r="KYN147" s="293"/>
      <c r="KYO147" s="293"/>
      <c r="KYP147" s="293"/>
      <c r="KYQ147" s="293"/>
      <c r="KYR147" s="293"/>
      <c r="KYS147" s="293"/>
      <c r="KYT147" s="293"/>
      <c r="KYU147" s="293"/>
      <c r="KYV147" s="293"/>
      <c r="KYW147" s="293"/>
      <c r="KYX147" s="293"/>
      <c r="KYY147" s="293"/>
      <c r="KYZ147" s="293"/>
      <c r="KZA147" s="293"/>
      <c r="KZB147" s="293"/>
      <c r="KZC147" s="293"/>
      <c r="KZD147" s="293"/>
      <c r="KZE147" s="293"/>
      <c r="KZF147" s="293"/>
      <c r="KZG147" s="293"/>
      <c r="KZH147" s="293"/>
      <c r="KZI147" s="293"/>
      <c r="KZJ147" s="293"/>
      <c r="KZK147" s="293"/>
      <c r="KZL147" s="293"/>
      <c r="KZM147" s="293"/>
      <c r="KZN147" s="293"/>
      <c r="KZO147" s="293"/>
      <c r="KZP147" s="293"/>
      <c r="KZQ147" s="293"/>
      <c r="KZR147" s="293"/>
      <c r="KZS147" s="293"/>
      <c r="KZT147" s="293"/>
      <c r="KZU147" s="293"/>
      <c r="KZV147" s="293"/>
      <c r="KZW147" s="293"/>
      <c r="KZX147" s="293"/>
      <c r="KZY147" s="293"/>
      <c r="KZZ147" s="293"/>
      <c r="LAA147" s="293"/>
      <c r="LAB147" s="293"/>
      <c r="LAC147" s="293"/>
      <c r="LAD147" s="293"/>
      <c r="LAE147" s="293"/>
      <c r="LAF147" s="293"/>
      <c r="LAG147" s="293"/>
      <c r="LAH147" s="293"/>
      <c r="LAI147" s="293"/>
      <c r="LAJ147" s="293"/>
      <c r="LAK147" s="293"/>
      <c r="LAL147" s="293"/>
      <c r="LAM147" s="293"/>
      <c r="LAN147" s="293"/>
      <c r="LAO147" s="293"/>
      <c r="LAP147" s="293"/>
      <c r="LAQ147" s="293"/>
      <c r="LAR147" s="293"/>
      <c r="LAS147" s="293"/>
      <c r="LAT147" s="293"/>
      <c r="LAU147" s="293"/>
      <c r="LAV147" s="293"/>
      <c r="LAW147" s="293"/>
      <c r="LAX147" s="293"/>
      <c r="LAY147" s="293"/>
      <c r="LAZ147" s="293"/>
      <c r="LBA147" s="293"/>
      <c r="LBB147" s="293"/>
      <c r="LBC147" s="293"/>
      <c r="LBD147" s="293"/>
      <c r="LBE147" s="293"/>
      <c r="LBF147" s="293"/>
      <c r="LBG147" s="293"/>
      <c r="LBH147" s="293"/>
      <c r="LBI147" s="293"/>
      <c r="LBJ147" s="293"/>
      <c r="LBK147" s="293"/>
      <c r="LBL147" s="293"/>
      <c r="LBM147" s="293"/>
      <c r="LBN147" s="293"/>
      <c r="LBO147" s="293"/>
      <c r="LBP147" s="293"/>
      <c r="LBQ147" s="293"/>
      <c r="LBR147" s="293"/>
      <c r="LBS147" s="293"/>
      <c r="LBT147" s="293"/>
      <c r="LBU147" s="293"/>
      <c r="LBV147" s="293"/>
      <c r="LBW147" s="293"/>
      <c r="LBX147" s="293"/>
      <c r="LBY147" s="293"/>
      <c r="LBZ147" s="293"/>
      <c r="LCA147" s="293"/>
      <c r="LCB147" s="293"/>
      <c r="LCC147" s="293"/>
      <c r="LCD147" s="293"/>
      <c r="LCE147" s="293"/>
      <c r="LCF147" s="293"/>
      <c r="LCG147" s="293"/>
      <c r="LCH147" s="293"/>
      <c r="LCI147" s="293"/>
      <c r="LCJ147" s="293"/>
      <c r="LCK147" s="293"/>
      <c r="LCL147" s="293"/>
      <c r="LCM147" s="293"/>
      <c r="LCN147" s="293"/>
      <c r="LCO147" s="293"/>
      <c r="LCP147" s="293"/>
      <c r="LCQ147" s="293"/>
      <c r="LCR147" s="293"/>
      <c r="LCS147" s="293"/>
      <c r="LCT147" s="293"/>
      <c r="LCU147" s="293"/>
      <c r="LCV147" s="293"/>
      <c r="LCW147" s="293"/>
      <c r="LCX147" s="293"/>
      <c r="LCY147" s="293"/>
      <c r="LCZ147" s="293"/>
      <c r="LDA147" s="293"/>
      <c r="LDB147" s="293"/>
      <c r="LDC147" s="293"/>
      <c r="LDD147" s="293"/>
      <c r="LDE147" s="293"/>
      <c r="LDF147" s="293"/>
      <c r="LDG147" s="293"/>
      <c r="LDH147" s="293"/>
      <c r="LDI147" s="293"/>
      <c r="LDJ147" s="293"/>
      <c r="LDK147" s="293"/>
      <c r="LDL147" s="293"/>
      <c r="LDM147" s="293"/>
      <c r="LDN147" s="293"/>
      <c r="LDO147" s="293"/>
      <c r="LDP147" s="293"/>
      <c r="LDQ147" s="293"/>
      <c r="LDR147" s="293"/>
      <c r="LDS147" s="293"/>
      <c r="LDT147" s="293"/>
      <c r="LDU147" s="293"/>
      <c r="LDV147" s="293"/>
      <c r="LDW147" s="293"/>
      <c r="LDX147" s="293"/>
      <c r="LDY147" s="293"/>
      <c r="LDZ147" s="293"/>
      <c r="LEA147" s="293"/>
      <c r="LEB147" s="293"/>
      <c r="LEC147" s="293"/>
      <c r="LED147" s="293"/>
      <c r="LEE147" s="293"/>
      <c r="LEF147" s="293"/>
      <c r="LEG147" s="293"/>
      <c r="LEH147" s="293"/>
      <c r="LEI147" s="293"/>
      <c r="LEJ147" s="293"/>
      <c r="LEK147" s="293"/>
      <c r="LEL147" s="293"/>
      <c r="LEM147" s="293"/>
      <c r="LEN147" s="293"/>
      <c r="LEO147" s="293"/>
      <c r="LEP147" s="293"/>
      <c r="LEQ147" s="293"/>
      <c r="LER147" s="293"/>
      <c r="LES147" s="293"/>
      <c r="LET147" s="293"/>
      <c r="LEU147" s="293"/>
      <c r="LEV147" s="293"/>
      <c r="LEW147" s="293"/>
      <c r="LEX147" s="293"/>
      <c r="LEY147" s="293"/>
      <c r="LEZ147" s="293"/>
      <c r="LFA147" s="293"/>
      <c r="LFB147" s="293"/>
      <c r="LFC147" s="293"/>
      <c r="LFD147" s="293"/>
      <c r="LFE147" s="293"/>
      <c r="LFF147" s="293"/>
      <c r="LFG147" s="293"/>
      <c r="LFH147" s="293"/>
      <c r="LFI147" s="293"/>
      <c r="LFJ147" s="293"/>
      <c r="LFK147" s="293"/>
      <c r="LFL147" s="293"/>
      <c r="LFM147" s="293"/>
      <c r="LFN147" s="293"/>
      <c r="LFO147" s="293"/>
      <c r="LFP147" s="293"/>
      <c r="LFQ147" s="293"/>
      <c r="LFR147" s="293"/>
      <c r="LFS147" s="293"/>
      <c r="LFT147" s="293"/>
      <c r="LFU147" s="293"/>
      <c r="LFV147" s="293"/>
      <c r="LFW147" s="293"/>
      <c r="LFX147" s="293"/>
      <c r="LFY147" s="293"/>
      <c r="LFZ147" s="293"/>
      <c r="LGA147" s="293"/>
      <c r="LGB147" s="293"/>
      <c r="LGC147" s="293"/>
      <c r="LGD147" s="293"/>
      <c r="LGE147" s="293"/>
      <c r="LGF147" s="293"/>
      <c r="LGG147" s="293"/>
      <c r="LGH147" s="293"/>
      <c r="LGI147" s="293"/>
      <c r="LGJ147" s="293"/>
      <c r="LGK147" s="293"/>
      <c r="LGL147" s="293"/>
      <c r="LGM147" s="293"/>
      <c r="LGN147" s="293"/>
      <c r="LGO147" s="293"/>
      <c r="LGP147" s="293"/>
      <c r="LGQ147" s="293"/>
      <c r="LGR147" s="293"/>
      <c r="LGS147" s="293"/>
      <c r="LGT147" s="293"/>
      <c r="LGU147" s="293"/>
      <c r="LGV147" s="293"/>
      <c r="LGW147" s="293"/>
      <c r="LGX147" s="293"/>
      <c r="LGY147" s="293"/>
      <c r="LGZ147" s="293"/>
      <c r="LHA147" s="293"/>
      <c r="LHB147" s="293"/>
      <c r="LHC147" s="293"/>
      <c r="LHD147" s="293"/>
      <c r="LHE147" s="293"/>
      <c r="LHF147" s="293"/>
      <c r="LHG147" s="293"/>
      <c r="LHH147" s="293"/>
      <c r="LHI147" s="293"/>
      <c r="LHJ147" s="293"/>
      <c r="LHK147" s="293"/>
      <c r="LHL147" s="293"/>
      <c r="LHM147" s="293"/>
      <c r="LHN147" s="293"/>
      <c r="LHO147" s="293"/>
      <c r="LHP147" s="293"/>
      <c r="LHQ147" s="293"/>
      <c r="LHR147" s="293"/>
      <c r="LHS147" s="293"/>
      <c r="LHT147" s="293"/>
      <c r="LHU147" s="293"/>
      <c r="LHV147" s="293"/>
      <c r="LHW147" s="293"/>
      <c r="LHX147" s="293"/>
      <c r="LHY147" s="293"/>
      <c r="LHZ147" s="293"/>
      <c r="LIA147" s="293"/>
      <c r="LIB147" s="293"/>
      <c r="LIC147" s="293"/>
      <c r="LID147" s="293"/>
      <c r="LIE147" s="293"/>
      <c r="LIF147" s="293"/>
      <c r="LIG147" s="293"/>
      <c r="LIH147" s="293"/>
      <c r="LII147" s="293"/>
      <c r="LIJ147" s="293"/>
      <c r="LIK147" s="293"/>
      <c r="LIL147" s="293"/>
      <c r="LIM147" s="293"/>
      <c r="LIN147" s="293"/>
      <c r="LIO147" s="293"/>
      <c r="LIP147" s="293"/>
      <c r="LIQ147" s="293"/>
      <c r="LIR147" s="293"/>
      <c r="LIS147" s="293"/>
      <c r="LIT147" s="293"/>
      <c r="LIU147" s="293"/>
      <c r="LIV147" s="293"/>
      <c r="LIW147" s="293"/>
      <c r="LIX147" s="293"/>
      <c r="LIY147" s="293"/>
      <c r="LIZ147" s="293"/>
      <c r="LJA147" s="293"/>
      <c r="LJB147" s="293"/>
      <c r="LJC147" s="293"/>
      <c r="LJD147" s="293"/>
      <c r="LJE147" s="293"/>
      <c r="LJF147" s="293"/>
      <c r="LJG147" s="293"/>
      <c r="LJH147" s="293"/>
      <c r="LJI147" s="293"/>
      <c r="LJJ147" s="293"/>
      <c r="LJK147" s="293"/>
      <c r="LJL147" s="293"/>
      <c r="LJM147" s="293"/>
      <c r="LJN147" s="293"/>
      <c r="LJO147" s="293"/>
      <c r="LJP147" s="293"/>
      <c r="LJQ147" s="293"/>
      <c r="LJR147" s="293"/>
      <c r="LJS147" s="293"/>
      <c r="LJT147" s="293"/>
      <c r="LJU147" s="293"/>
      <c r="LJV147" s="293"/>
      <c r="LJW147" s="293"/>
      <c r="LJX147" s="293"/>
      <c r="LJY147" s="293"/>
      <c r="LJZ147" s="293"/>
      <c r="LKA147" s="293"/>
      <c r="LKB147" s="293"/>
      <c r="LKC147" s="293"/>
      <c r="LKD147" s="293"/>
      <c r="LKE147" s="293"/>
      <c r="LKF147" s="293"/>
      <c r="LKG147" s="293"/>
      <c r="LKH147" s="293"/>
      <c r="LKI147" s="293"/>
      <c r="LKJ147" s="293"/>
      <c r="LKK147" s="293"/>
      <c r="LKL147" s="293"/>
      <c r="LKM147" s="293"/>
      <c r="LKN147" s="293"/>
      <c r="LKO147" s="293"/>
      <c r="LKP147" s="293"/>
      <c r="LKQ147" s="293"/>
      <c r="LKR147" s="293"/>
      <c r="LKS147" s="293"/>
      <c r="LKT147" s="293"/>
      <c r="LKU147" s="293"/>
      <c r="LKV147" s="293"/>
      <c r="LKW147" s="293"/>
      <c r="LKX147" s="293"/>
      <c r="LKY147" s="293"/>
      <c r="LKZ147" s="293"/>
      <c r="LLA147" s="293"/>
      <c r="LLB147" s="293"/>
      <c r="LLC147" s="293"/>
      <c r="LLD147" s="293"/>
      <c r="LLE147" s="293"/>
      <c r="LLF147" s="293"/>
      <c r="LLG147" s="293"/>
      <c r="LLH147" s="293"/>
      <c r="LLI147" s="293"/>
      <c r="LLJ147" s="293"/>
      <c r="LLK147" s="293"/>
      <c r="LLL147" s="293"/>
      <c r="LLM147" s="293"/>
      <c r="LLN147" s="293"/>
      <c r="LLO147" s="293"/>
      <c r="LLP147" s="293"/>
      <c r="LLQ147" s="293"/>
      <c r="LLR147" s="293"/>
      <c r="LLS147" s="293"/>
      <c r="LLT147" s="293"/>
      <c r="LLU147" s="293"/>
      <c r="LLV147" s="293"/>
      <c r="LLW147" s="293"/>
      <c r="LLX147" s="293"/>
      <c r="LLY147" s="293"/>
      <c r="LLZ147" s="293"/>
      <c r="LMA147" s="293"/>
      <c r="LMB147" s="293"/>
      <c r="LMC147" s="293"/>
      <c r="LMD147" s="293"/>
      <c r="LME147" s="293"/>
      <c r="LMF147" s="293"/>
      <c r="LMG147" s="293"/>
      <c r="LMH147" s="293"/>
      <c r="LMI147" s="293"/>
      <c r="LMJ147" s="293"/>
      <c r="LMK147" s="293"/>
      <c r="LML147" s="293"/>
      <c r="LMM147" s="293"/>
      <c r="LMN147" s="293"/>
      <c r="LMO147" s="293"/>
      <c r="LMP147" s="293"/>
      <c r="LMQ147" s="293"/>
      <c r="LMR147" s="293"/>
      <c r="LMS147" s="293"/>
      <c r="LMT147" s="293"/>
      <c r="LMU147" s="293"/>
      <c r="LMV147" s="293"/>
      <c r="LMW147" s="293"/>
      <c r="LMX147" s="293"/>
      <c r="LMY147" s="293"/>
      <c r="LMZ147" s="293"/>
      <c r="LNA147" s="293"/>
      <c r="LNB147" s="293"/>
      <c r="LNC147" s="293"/>
      <c r="LND147" s="293"/>
      <c r="LNE147" s="293"/>
      <c r="LNF147" s="293"/>
      <c r="LNG147" s="293"/>
      <c r="LNH147" s="293"/>
      <c r="LNI147" s="293"/>
      <c r="LNJ147" s="293"/>
      <c r="LNK147" s="293"/>
      <c r="LNL147" s="293"/>
      <c r="LNM147" s="293"/>
      <c r="LNN147" s="293"/>
      <c r="LNO147" s="293"/>
      <c r="LNP147" s="293"/>
      <c r="LNQ147" s="293"/>
      <c r="LNR147" s="293"/>
      <c r="LNS147" s="293"/>
      <c r="LNT147" s="293"/>
      <c r="LNU147" s="293"/>
      <c r="LNV147" s="293"/>
      <c r="LNW147" s="293"/>
      <c r="LNX147" s="293"/>
      <c r="LNY147" s="293"/>
      <c r="LNZ147" s="293"/>
      <c r="LOA147" s="293"/>
      <c r="LOB147" s="293"/>
      <c r="LOC147" s="293"/>
      <c r="LOD147" s="293"/>
      <c r="LOE147" s="293"/>
      <c r="LOF147" s="293"/>
      <c r="LOG147" s="293"/>
      <c r="LOH147" s="293"/>
      <c r="LOI147" s="293"/>
      <c r="LOJ147" s="293"/>
      <c r="LOK147" s="293"/>
      <c r="LOL147" s="293"/>
      <c r="LOM147" s="293"/>
      <c r="LON147" s="293"/>
      <c r="LOO147" s="293"/>
      <c r="LOP147" s="293"/>
      <c r="LOQ147" s="293"/>
      <c r="LOR147" s="293"/>
      <c r="LOS147" s="293"/>
      <c r="LOT147" s="293"/>
      <c r="LOU147" s="293"/>
      <c r="LOV147" s="293"/>
      <c r="LOW147" s="293"/>
      <c r="LOX147" s="293"/>
      <c r="LOY147" s="293"/>
      <c r="LOZ147" s="293"/>
      <c r="LPA147" s="293"/>
      <c r="LPB147" s="293"/>
      <c r="LPC147" s="293"/>
      <c r="LPD147" s="293"/>
      <c r="LPE147" s="293"/>
      <c r="LPF147" s="293"/>
      <c r="LPG147" s="293"/>
      <c r="LPH147" s="293"/>
      <c r="LPI147" s="293"/>
      <c r="LPJ147" s="293"/>
      <c r="LPK147" s="293"/>
      <c r="LPL147" s="293"/>
      <c r="LPM147" s="293"/>
      <c r="LPN147" s="293"/>
      <c r="LPO147" s="293"/>
      <c r="LPP147" s="293"/>
      <c r="LPQ147" s="293"/>
      <c r="LPR147" s="293"/>
      <c r="LPS147" s="293"/>
      <c r="LPT147" s="293"/>
      <c r="LPU147" s="293"/>
      <c r="LPV147" s="293"/>
      <c r="LPW147" s="293"/>
      <c r="LPX147" s="293"/>
      <c r="LPY147" s="293"/>
      <c r="LPZ147" s="293"/>
      <c r="LQA147" s="293"/>
      <c r="LQB147" s="293"/>
      <c r="LQC147" s="293"/>
      <c r="LQD147" s="293"/>
      <c r="LQE147" s="293"/>
      <c r="LQF147" s="293"/>
      <c r="LQG147" s="293"/>
      <c r="LQH147" s="293"/>
      <c r="LQI147" s="293"/>
      <c r="LQJ147" s="293"/>
      <c r="LQK147" s="293"/>
      <c r="LQL147" s="293"/>
      <c r="LQM147" s="293"/>
      <c r="LQN147" s="293"/>
      <c r="LQO147" s="293"/>
      <c r="LQP147" s="293"/>
      <c r="LQQ147" s="293"/>
      <c r="LQR147" s="293"/>
      <c r="LQS147" s="293"/>
      <c r="LQT147" s="293"/>
      <c r="LQU147" s="293"/>
      <c r="LQV147" s="293"/>
      <c r="LQW147" s="293"/>
      <c r="LQX147" s="293"/>
      <c r="LQY147" s="293"/>
      <c r="LQZ147" s="293"/>
      <c r="LRA147" s="293"/>
      <c r="LRB147" s="293"/>
      <c r="LRC147" s="293"/>
      <c r="LRD147" s="293"/>
      <c r="LRE147" s="293"/>
      <c r="LRF147" s="293"/>
      <c r="LRG147" s="293"/>
      <c r="LRH147" s="293"/>
      <c r="LRI147" s="293"/>
      <c r="LRJ147" s="293"/>
      <c r="LRK147" s="293"/>
      <c r="LRL147" s="293"/>
      <c r="LRM147" s="293"/>
      <c r="LRN147" s="293"/>
      <c r="LRO147" s="293"/>
      <c r="LRP147" s="293"/>
      <c r="LRQ147" s="293"/>
      <c r="LRR147" s="293"/>
      <c r="LRS147" s="293"/>
      <c r="LRT147" s="293"/>
      <c r="LRU147" s="293"/>
      <c r="LRV147" s="293"/>
      <c r="LRW147" s="293"/>
      <c r="LRX147" s="293"/>
      <c r="LRY147" s="293"/>
      <c r="LRZ147" s="293"/>
      <c r="LSA147" s="293"/>
      <c r="LSB147" s="293"/>
      <c r="LSC147" s="293"/>
      <c r="LSD147" s="293"/>
      <c r="LSE147" s="293"/>
      <c r="LSF147" s="293"/>
      <c r="LSG147" s="293"/>
      <c r="LSH147" s="293"/>
      <c r="LSI147" s="293"/>
      <c r="LSJ147" s="293"/>
      <c r="LSK147" s="293"/>
      <c r="LSL147" s="293"/>
      <c r="LSM147" s="293"/>
      <c r="LSN147" s="293"/>
      <c r="LSO147" s="293"/>
      <c r="LSP147" s="293"/>
      <c r="LSQ147" s="293"/>
      <c r="LSR147" s="293"/>
      <c r="LSS147" s="293"/>
      <c r="LST147" s="293"/>
      <c r="LSU147" s="293"/>
      <c r="LSV147" s="293"/>
      <c r="LSW147" s="293"/>
      <c r="LSX147" s="293"/>
      <c r="LSY147" s="293"/>
      <c r="LSZ147" s="293"/>
      <c r="LTA147" s="293"/>
      <c r="LTB147" s="293"/>
      <c r="LTC147" s="293"/>
      <c r="LTD147" s="293"/>
      <c r="LTE147" s="293"/>
      <c r="LTF147" s="293"/>
      <c r="LTG147" s="293"/>
      <c r="LTH147" s="293"/>
      <c r="LTI147" s="293"/>
      <c r="LTJ147" s="293"/>
      <c r="LTK147" s="293"/>
      <c r="LTL147" s="293"/>
      <c r="LTM147" s="293"/>
      <c r="LTN147" s="293"/>
      <c r="LTO147" s="293"/>
      <c r="LTP147" s="293"/>
      <c r="LTQ147" s="293"/>
      <c r="LTR147" s="293"/>
      <c r="LTS147" s="293"/>
      <c r="LTT147" s="293"/>
      <c r="LTU147" s="293"/>
      <c r="LTV147" s="293"/>
      <c r="LTW147" s="293"/>
      <c r="LTX147" s="293"/>
      <c r="LTY147" s="293"/>
      <c r="LTZ147" s="293"/>
      <c r="LUA147" s="293"/>
      <c r="LUB147" s="293"/>
      <c r="LUC147" s="293"/>
      <c r="LUD147" s="293"/>
      <c r="LUE147" s="293"/>
      <c r="LUF147" s="293"/>
      <c r="LUG147" s="293"/>
      <c r="LUH147" s="293"/>
      <c r="LUI147" s="293"/>
      <c r="LUJ147" s="293"/>
      <c r="LUK147" s="293"/>
      <c r="LUL147" s="293"/>
      <c r="LUM147" s="293"/>
      <c r="LUN147" s="293"/>
      <c r="LUO147" s="293"/>
      <c r="LUP147" s="293"/>
      <c r="LUQ147" s="293"/>
      <c r="LUR147" s="293"/>
      <c r="LUS147" s="293"/>
      <c r="LUT147" s="293"/>
      <c r="LUU147" s="293"/>
      <c r="LUV147" s="293"/>
      <c r="LUW147" s="293"/>
      <c r="LUX147" s="293"/>
      <c r="LUY147" s="293"/>
      <c r="LUZ147" s="293"/>
      <c r="LVA147" s="293"/>
      <c r="LVB147" s="293"/>
      <c r="LVC147" s="293"/>
      <c r="LVD147" s="293"/>
      <c r="LVE147" s="293"/>
      <c r="LVF147" s="293"/>
      <c r="LVG147" s="293"/>
      <c r="LVH147" s="293"/>
      <c r="LVI147" s="293"/>
      <c r="LVJ147" s="293"/>
      <c r="LVK147" s="293"/>
      <c r="LVL147" s="293"/>
      <c r="LVM147" s="293"/>
      <c r="LVN147" s="293"/>
      <c r="LVO147" s="293"/>
      <c r="LVP147" s="293"/>
      <c r="LVQ147" s="293"/>
      <c r="LVR147" s="293"/>
      <c r="LVS147" s="293"/>
      <c r="LVT147" s="293"/>
      <c r="LVU147" s="293"/>
      <c r="LVV147" s="293"/>
      <c r="LVW147" s="293"/>
      <c r="LVX147" s="293"/>
      <c r="LVY147" s="293"/>
      <c r="LVZ147" s="293"/>
      <c r="LWA147" s="293"/>
      <c r="LWB147" s="293"/>
      <c r="LWC147" s="293"/>
      <c r="LWD147" s="293"/>
      <c r="LWE147" s="293"/>
      <c r="LWF147" s="293"/>
      <c r="LWG147" s="293"/>
      <c r="LWH147" s="293"/>
      <c r="LWI147" s="293"/>
      <c r="LWJ147" s="293"/>
      <c r="LWK147" s="293"/>
      <c r="LWL147" s="293"/>
      <c r="LWM147" s="293"/>
      <c r="LWN147" s="293"/>
      <c r="LWO147" s="293"/>
      <c r="LWP147" s="293"/>
      <c r="LWQ147" s="293"/>
      <c r="LWR147" s="293"/>
      <c r="LWS147" s="293"/>
      <c r="LWT147" s="293"/>
      <c r="LWU147" s="293"/>
      <c r="LWV147" s="293"/>
      <c r="LWW147" s="293"/>
      <c r="LWX147" s="293"/>
      <c r="LWY147" s="293"/>
      <c r="LWZ147" s="293"/>
      <c r="LXA147" s="293"/>
      <c r="LXB147" s="293"/>
      <c r="LXC147" s="293"/>
      <c r="LXD147" s="293"/>
      <c r="LXE147" s="293"/>
      <c r="LXF147" s="293"/>
      <c r="LXG147" s="293"/>
      <c r="LXH147" s="293"/>
      <c r="LXI147" s="293"/>
      <c r="LXJ147" s="293"/>
      <c r="LXK147" s="293"/>
      <c r="LXL147" s="293"/>
      <c r="LXM147" s="293"/>
      <c r="LXN147" s="293"/>
      <c r="LXO147" s="293"/>
      <c r="LXP147" s="293"/>
      <c r="LXQ147" s="293"/>
      <c r="LXR147" s="293"/>
      <c r="LXS147" s="293"/>
      <c r="LXT147" s="293"/>
      <c r="LXU147" s="293"/>
      <c r="LXV147" s="293"/>
      <c r="LXW147" s="293"/>
      <c r="LXX147" s="293"/>
      <c r="LXY147" s="293"/>
      <c r="LXZ147" s="293"/>
      <c r="LYA147" s="293"/>
      <c r="LYB147" s="293"/>
      <c r="LYC147" s="293"/>
      <c r="LYD147" s="293"/>
      <c r="LYE147" s="293"/>
      <c r="LYF147" s="293"/>
      <c r="LYG147" s="293"/>
      <c r="LYH147" s="293"/>
      <c r="LYI147" s="293"/>
      <c r="LYJ147" s="293"/>
      <c r="LYK147" s="293"/>
      <c r="LYL147" s="293"/>
      <c r="LYM147" s="293"/>
      <c r="LYN147" s="293"/>
      <c r="LYO147" s="293"/>
      <c r="LYP147" s="293"/>
      <c r="LYQ147" s="293"/>
      <c r="LYR147" s="293"/>
      <c r="LYS147" s="293"/>
      <c r="LYT147" s="293"/>
      <c r="LYU147" s="293"/>
      <c r="LYV147" s="293"/>
      <c r="LYW147" s="293"/>
      <c r="LYX147" s="293"/>
      <c r="LYY147" s="293"/>
      <c r="LYZ147" s="293"/>
      <c r="LZA147" s="293"/>
      <c r="LZB147" s="293"/>
      <c r="LZC147" s="293"/>
      <c r="LZD147" s="293"/>
      <c r="LZE147" s="293"/>
      <c r="LZF147" s="293"/>
      <c r="LZG147" s="293"/>
      <c r="LZH147" s="293"/>
      <c r="LZI147" s="293"/>
      <c r="LZJ147" s="293"/>
      <c r="LZK147" s="293"/>
      <c r="LZL147" s="293"/>
      <c r="LZM147" s="293"/>
      <c r="LZN147" s="293"/>
      <c r="LZO147" s="293"/>
      <c r="LZP147" s="293"/>
      <c r="LZQ147" s="293"/>
      <c r="LZR147" s="293"/>
      <c r="LZS147" s="293"/>
      <c r="LZT147" s="293"/>
      <c r="LZU147" s="293"/>
      <c r="LZV147" s="293"/>
      <c r="LZW147" s="293"/>
      <c r="LZX147" s="293"/>
      <c r="LZY147" s="293"/>
      <c r="LZZ147" s="293"/>
      <c r="MAA147" s="293"/>
      <c r="MAB147" s="293"/>
      <c r="MAC147" s="293"/>
      <c r="MAD147" s="293"/>
      <c r="MAE147" s="293"/>
      <c r="MAF147" s="293"/>
      <c r="MAG147" s="293"/>
      <c r="MAH147" s="293"/>
      <c r="MAI147" s="293"/>
      <c r="MAJ147" s="293"/>
      <c r="MAK147" s="293"/>
      <c r="MAL147" s="293"/>
      <c r="MAM147" s="293"/>
      <c r="MAN147" s="293"/>
      <c r="MAO147" s="293"/>
      <c r="MAP147" s="293"/>
      <c r="MAQ147" s="293"/>
      <c r="MAR147" s="293"/>
      <c r="MAS147" s="293"/>
      <c r="MAT147" s="293"/>
      <c r="MAU147" s="293"/>
      <c r="MAV147" s="293"/>
      <c r="MAW147" s="293"/>
      <c r="MAX147" s="293"/>
      <c r="MAY147" s="293"/>
      <c r="MAZ147" s="293"/>
      <c r="MBA147" s="293"/>
      <c r="MBB147" s="293"/>
      <c r="MBC147" s="293"/>
      <c r="MBD147" s="293"/>
      <c r="MBE147" s="293"/>
      <c r="MBF147" s="293"/>
      <c r="MBG147" s="293"/>
      <c r="MBH147" s="293"/>
      <c r="MBI147" s="293"/>
      <c r="MBJ147" s="293"/>
      <c r="MBK147" s="293"/>
      <c r="MBL147" s="293"/>
      <c r="MBM147" s="293"/>
      <c r="MBN147" s="293"/>
      <c r="MBO147" s="293"/>
      <c r="MBP147" s="293"/>
      <c r="MBQ147" s="293"/>
      <c r="MBR147" s="293"/>
      <c r="MBS147" s="293"/>
      <c r="MBT147" s="293"/>
      <c r="MBU147" s="293"/>
      <c r="MBV147" s="293"/>
      <c r="MBW147" s="293"/>
      <c r="MBX147" s="293"/>
      <c r="MBY147" s="293"/>
      <c r="MBZ147" s="293"/>
      <c r="MCA147" s="293"/>
      <c r="MCB147" s="293"/>
      <c r="MCC147" s="293"/>
      <c r="MCD147" s="293"/>
      <c r="MCE147" s="293"/>
      <c r="MCF147" s="293"/>
      <c r="MCG147" s="293"/>
      <c r="MCH147" s="293"/>
      <c r="MCI147" s="293"/>
      <c r="MCJ147" s="293"/>
      <c r="MCK147" s="293"/>
      <c r="MCL147" s="293"/>
      <c r="MCM147" s="293"/>
      <c r="MCN147" s="293"/>
      <c r="MCO147" s="293"/>
      <c r="MCP147" s="293"/>
      <c r="MCQ147" s="293"/>
      <c r="MCR147" s="293"/>
      <c r="MCS147" s="293"/>
      <c r="MCT147" s="293"/>
      <c r="MCU147" s="293"/>
      <c r="MCV147" s="293"/>
      <c r="MCW147" s="293"/>
      <c r="MCX147" s="293"/>
      <c r="MCY147" s="293"/>
      <c r="MCZ147" s="293"/>
      <c r="MDA147" s="293"/>
      <c r="MDB147" s="293"/>
      <c r="MDC147" s="293"/>
      <c r="MDD147" s="293"/>
      <c r="MDE147" s="293"/>
      <c r="MDF147" s="293"/>
      <c r="MDG147" s="293"/>
      <c r="MDH147" s="293"/>
      <c r="MDI147" s="293"/>
      <c r="MDJ147" s="293"/>
      <c r="MDK147" s="293"/>
      <c r="MDL147" s="293"/>
      <c r="MDM147" s="293"/>
      <c r="MDN147" s="293"/>
      <c r="MDO147" s="293"/>
      <c r="MDP147" s="293"/>
      <c r="MDQ147" s="293"/>
      <c r="MDR147" s="293"/>
      <c r="MDS147" s="293"/>
      <c r="MDT147" s="293"/>
      <c r="MDU147" s="293"/>
      <c r="MDV147" s="293"/>
      <c r="MDW147" s="293"/>
      <c r="MDX147" s="293"/>
      <c r="MDY147" s="293"/>
      <c r="MDZ147" s="293"/>
      <c r="MEA147" s="293"/>
      <c r="MEB147" s="293"/>
      <c r="MEC147" s="293"/>
      <c r="MED147" s="293"/>
      <c r="MEE147" s="293"/>
      <c r="MEF147" s="293"/>
      <c r="MEG147" s="293"/>
      <c r="MEH147" s="293"/>
      <c r="MEI147" s="293"/>
      <c r="MEJ147" s="293"/>
      <c r="MEK147" s="293"/>
      <c r="MEL147" s="293"/>
      <c r="MEM147" s="293"/>
      <c r="MEN147" s="293"/>
      <c r="MEO147" s="293"/>
      <c r="MEP147" s="293"/>
      <c r="MEQ147" s="293"/>
      <c r="MER147" s="293"/>
      <c r="MES147" s="293"/>
      <c r="MET147" s="293"/>
      <c r="MEU147" s="293"/>
      <c r="MEV147" s="293"/>
      <c r="MEW147" s="293"/>
      <c r="MEX147" s="293"/>
      <c r="MEY147" s="293"/>
      <c r="MEZ147" s="293"/>
      <c r="MFA147" s="293"/>
      <c r="MFB147" s="293"/>
      <c r="MFC147" s="293"/>
      <c r="MFD147" s="293"/>
      <c r="MFE147" s="293"/>
      <c r="MFF147" s="293"/>
      <c r="MFG147" s="293"/>
      <c r="MFH147" s="293"/>
      <c r="MFI147" s="293"/>
      <c r="MFJ147" s="293"/>
      <c r="MFK147" s="293"/>
      <c r="MFL147" s="293"/>
      <c r="MFM147" s="293"/>
      <c r="MFN147" s="293"/>
      <c r="MFO147" s="293"/>
      <c r="MFP147" s="293"/>
      <c r="MFQ147" s="293"/>
      <c r="MFR147" s="293"/>
      <c r="MFS147" s="293"/>
      <c r="MFT147" s="293"/>
      <c r="MFU147" s="293"/>
      <c r="MFV147" s="293"/>
      <c r="MFW147" s="293"/>
      <c r="MFX147" s="293"/>
      <c r="MFY147" s="293"/>
      <c r="MFZ147" s="293"/>
      <c r="MGA147" s="293"/>
      <c r="MGB147" s="293"/>
      <c r="MGC147" s="293"/>
      <c r="MGD147" s="293"/>
      <c r="MGE147" s="293"/>
      <c r="MGF147" s="293"/>
      <c r="MGG147" s="293"/>
      <c r="MGH147" s="293"/>
      <c r="MGI147" s="293"/>
      <c r="MGJ147" s="293"/>
      <c r="MGK147" s="293"/>
      <c r="MGL147" s="293"/>
      <c r="MGM147" s="293"/>
      <c r="MGN147" s="293"/>
      <c r="MGO147" s="293"/>
      <c r="MGP147" s="293"/>
      <c r="MGQ147" s="293"/>
      <c r="MGR147" s="293"/>
      <c r="MGS147" s="293"/>
      <c r="MGT147" s="293"/>
      <c r="MGU147" s="293"/>
      <c r="MGV147" s="293"/>
      <c r="MGW147" s="293"/>
      <c r="MGX147" s="293"/>
      <c r="MGY147" s="293"/>
      <c r="MGZ147" s="293"/>
      <c r="MHA147" s="293"/>
      <c r="MHB147" s="293"/>
      <c r="MHC147" s="293"/>
      <c r="MHD147" s="293"/>
      <c r="MHE147" s="293"/>
      <c r="MHF147" s="293"/>
      <c r="MHG147" s="293"/>
      <c r="MHH147" s="293"/>
      <c r="MHI147" s="293"/>
      <c r="MHJ147" s="293"/>
      <c r="MHK147" s="293"/>
      <c r="MHL147" s="293"/>
      <c r="MHM147" s="293"/>
      <c r="MHN147" s="293"/>
      <c r="MHO147" s="293"/>
      <c r="MHP147" s="293"/>
      <c r="MHQ147" s="293"/>
      <c r="MHR147" s="293"/>
      <c r="MHS147" s="293"/>
      <c r="MHT147" s="293"/>
      <c r="MHU147" s="293"/>
      <c r="MHV147" s="293"/>
      <c r="MHW147" s="293"/>
      <c r="MHX147" s="293"/>
      <c r="MHY147" s="293"/>
      <c r="MHZ147" s="293"/>
      <c r="MIA147" s="293"/>
      <c r="MIB147" s="293"/>
      <c r="MIC147" s="293"/>
      <c r="MID147" s="293"/>
      <c r="MIE147" s="293"/>
      <c r="MIF147" s="293"/>
      <c r="MIG147" s="293"/>
      <c r="MIH147" s="293"/>
      <c r="MII147" s="293"/>
      <c r="MIJ147" s="293"/>
      <c r="MIK147" s="293"/>
      <c r="MIL147" s="293"/>
      <c r="MIM147" s="293"/>
      <c r="MIN147" s="293"/>
      <c r="MIO147" s="293"/>
      <c r="MIP147" s="293"/>
      <c r="MIQ147" s="293"/>
      <c r="MIR147" s="293"/>
      <c r="MIS147" s="293"/>
      <c r="MIT147" s="293"/>
      <c r="MIU147" s="293"/>
      <c r="MIV147" s="293"/>
      <c r="MIW147" s="293"/>
      <c r="MIX147" s="293"/>
      <c r="MIY147" s="293"/>
      <c r="MIZ147" s="293"/>
      <c r="MJA147" s="293"/>
      <c r="MJB147" s="293"/>
      <c r="MJC147" s="293"/>
      <c r="MJD147" s="293"/>
      <c r="MJE147" s="293"/>
      <c r="MJF147" s="293"/>
      <c r="MJG147" s="293"/>
      <c r="MJH147" s="293"/>
      <c r="MJI147" s="293"/>
      <c r="MJJ147" s="293"/>
      <c r="MJK147" s="293"/>
      <c r="MJL147" s="293"/>
      <c r="MJM147" s="293"/>
      <c r="MJN147" s="293"/>
      <c r="MJO147" s="293"/>
      <c r="MJP147" s="293"/>
      <c r="MJQ147" s="293"/>
      <c r="MJR147" s="293"/>
      <c r="MJS147" s="293"/>
      <c r="MJT147" s="293"/>
      <c r="MJU147" s="293"/>
      <c r="MJV147" s="293"/>
      <c r="MJW147" s="293"/>
      <c r="MJX147" s="293"/>
      <c r="MJY147" s="293"/>
      <c r="MJZ147" s="293"/>
      <c r="MKA147" s="293"/>
      <c r="MKB147" s="293"/>
      <c r="MKC147" s="293"/>
      <c r="MKD147" s="293"/>
      <c r="MKE147" s="293"/>
      <c r="MKF147" s="293"/>
      <c r="MKG147" s="293"/>
      <c r="MKH147" s="293"/>
      <c r="MKI147" s="293"/>
      <c r="MKJ147" s="293"/>
      <c r="MKK147" s="293"/>
      <c r="MKL147" s="293"/>
      <c r="MKM147" s="293"/>
      <c r="MKN147" s="293"/>
      <c r="MKO147" s="293"/>
      <c r="MKP147" s="293"/>
      <c r="MKQ147" s="293"/>
      <c r="MKR147" s="293"/>
      <c r="MKS147" s="293"/>
      <c r="MKT147" s="293"/>
      <c r="MKU147" s="293"/>
      <c r="MKV147" s="293"/>
      <c r="MKW147" s="293"/>
      <c r="MKX147" s="293"/>
      <c r="MKY147" s="293"/>
      <c r="MKZ147" s="293"/>
      <c r="MLA147" s="293"/>
      <c r="MLB147" s="293"/>
      <c r="MLC147" s="293"/>
      <c r="MLD147" s="293"/>
      <c r="MLE147" s="293"/>
      <c r="MLF147" s="293"/>
      <c r="MLG147" s="293"/>
      <c r="MLH147" s="293"/>
      <c r="MLI147" s="293"/>
      <c r="MLJ147" s="293"/>
      <c r="MLK147" s="293"/>
      <c r="MLL147" s="293"/>
      <c r="MLM147" s="293"/>
      <c r="MLN147" s="293"/>
      <c r="MLO147" s="293"/>
      <c r="MLP147" s="293"/>
      <c r="MLQ147" s="293"/>
      <c r="MLR147" s="293"/>
      <c r="MLS147" s="293"/>
      <c r="MLT147" s="293"/>
      <c r="MLU147" s="293"/>
      <c r="MLV147" s="293"/>
      <c r="MLW147" s="293"/>
      <c r="MLX147" s="293"/>
      <c r="MLY147" s="293"/>
      <c r="MLZ147" s="293"/>
      <c r="MMA147" s="293"/>
      <c r="MMB147" s="293"/>
      <c r="MMC147" s="293"/>
      <c r="MMD147" s="293"/>
      <c r="MME147" s="293"/>
      <c r="MMF147" s="293"/>
      <c r="MMG147" s="293"/>
      <c r="MMH147" s="293"/>
      <c r="MMI147" s="293"/>
      <c r="MMJ147" s="293"/>
      <c r="MMK147" s="293"/>
      <c r="MML147" s="293"/>
      <c r="MMM147" s="293"/>
      <c r="MMN147" s="293"/>
      <c r="MMO147" s="293"/>
      <c r="MMP147" s="293"/>
      <c r="MMQ147" s="293"/>
      <c r="MMR147" s="293"/>
      <c r="MMS147" s="293"/>
      <c r="MMT147" s="293"/>
      <c r="MMU147" s="293"/>
      <c r="MMV147" s="293"/>
      <c r="MMW147" s="293"/>
      <c r="MMX147" s="293"/>
      <c r="MMY147" s="293"/>
      <c r="MMZ147" s="293"/>
      <c r="MNA147" s="293"/>
      <c r="MNB147" s="293"/>
      <c r="MNC147" s="293"/>
      <c r="MND147" s="293"/>
      <c r="MNE147" s="293"/>
      <c r="MNF147" s="293"/>
      <c r="MNG147" s="293"/>
      <c r="MNH147" s="293"/>
      <c r="MNI147" s="293"/>
      <c r="MNJ147" s="293"/>
      <c r="MNK147" s="293"/>
      <c r="MNL147" s="293"/>
      <c r="MNM147" s="293"/>
      <c r="MNN147" s="293"/>
      <c r="MNO147" s="293"/>
      <c r="MNP147" s="293"/>
      <c r="MNQ147" s="293"/>
      <c r="MNR147" s="293"/>
      <c r="MNS147" s="293"/>
      <c r="MNT147" s="293"/>
      <c r="MNU147" s="293"/>
      <c r="MNV147" s="293"/>
      <c r="MNW147" s="293"/>
      <c r="MNX147" s="293"/>
      <c r="MNY147" s="293"/>
      <c r="MNZ147" s="293"/>
      <c r="MOA147" s="293"/>
      <c r="MOB147" s="293"/>
      <c r="MOC147" s="293"/>
      <c r="MOD147" s="293"/>
      <c r="MOE147" s="293"/>
      <c r="MOF147" s="293"/>
      <c r="MOG147" s="293"/>
      <c r="MOH147" s="293"/>
      <c r="MOI147" s="293"/>
      <c r="MOJ147" s="293"/>
      <c r="MOK147" s="293"/>
      <c r="MOL147" s="293"/>
      <c r="MOM147" s="293"/>
      <c r="MON147" s="293"/>
      <c r="MOO147" s="293"/>
      <c r="MOP147" s="293"/>
      <c r="MOQ147" s="293"/>
      <c r="MOR147" s="293"/>
      <c r="MOS147" s="293"/>
      <c r="MOT147" s="293"/>
      <c r="MOU147" s="293"/>
      <c r="MOV147" s="293"/>
      <c r="MOW147" s="293"/>
      <c r="MOX147" s="293"/>
      <c r="MOY147" s="293"/>
      <c r="MOZ147" s="293"/>
      <c r="MPA147" s="293"/>
      <c r="MPB147" s="293"/>
      <c r="MPC147" s="293"/>
      <c r="MPD147" s="293"/>
      <c r="MPE147" s="293"/>
      <c r="MPF147" s="293"/>
      <c r="MPG147" s="293"/>
      <c r="MPH147" s="293"/>
      <c r="MPI147" s="293"/>
      <c r="MPJ147" s="293"/>
      <c r="MPK147" s="293"/>
      <c r="MPL147" s="293"/>
      <c r="MPM147" s="293"/>
      <c r="MPN147" s="293"/>
      <c r="MPO147" s="293"/>
      <c r="MPP147" s="293"/>
      <c r="MPQ147" s="293"/>
      <c r="MPR147" s="293"/>
      <c r="MPS147" s="293"/>
      <c r="MPT147" s="293"/>
      <c r="MPU147" s="293"/>
      <c r="MPV147" s="293"/>
      <c r="MPW147" s="293"/>
      <c r="MPX147" s="293"/>
      <c r="MPY147" s="293"/>
      <c r="MPZ147" s="293"/>
      <c r="MQA147" s="293"/>
      <c r="MQB147" s="293"/>
      <c r="MQC147" s="293"/>
      <c r="MQD147" s="293"/>
      <c r="MQE147" s="293"/>
      <c r="MQF147" s="293"/>
      <c r="MQG147" s="293"/>
      <c r="MQH147" s="293"/>
      <c r="MQI147" s="293"/>
      <c r="MQJ147" s="293"/>
      <c r="MQK147" s="293"/>
      <c r="MQL147" s="293"/>
      <c r="MQM147" s="293"/>
      <c r="MQN147" s="293"/>
      <c r="MQO147" s="293"/>
      <c r="MQP147" s="293"/>
      <c r="MQQ147" s="293"/>
      <c r="MQR147" s="293"/>
      <c r="MQS147" s="293"/>
      <c r="MQT147" s="293"/>
      <c r="MQU147" s="293"/>
      <c r="MQV147" s="293"/>
      <c r="MQW147" s="293"/>
      <c r="MQX147" s="293"/>
      <c r="MQY147" s="293"/>
      <c r="MQZ147" s="293"/>
      <c r="MRA147" s="293"/>
      <c r="MRB147" s="293"/>
      <c r="MRC147" s="293"/>
      <c r="MRD147" s="293"/>
      <c r="MRE147" s="293"/>
      <c r="MRF147" s="293"/>
      <c r="MRG147" s="293"/>
      <c r="MRH147" s="293"/>
      <c r="MRI147" s="293"/>
      <c r="MRJ147" s="293"/>
      <c r="MRK147" s="293"/>
      <c r="MRL147" s="293"/>
      <c r="MRM147" s="293"/>
      <c r="MRN147" s="293"/>
      <c r="MRO147" s="293"/>
      <c r="MRP147" s="293"/>
      <c r="MRQ147" s="293"/>
      <c r="MRR147" s="293"/>
      <c r="MRS147" s="293"/>
      <c r="MRT147" s="293"/>
      <c r="MRU147" s="293"/>
      <c r="MRV147" s="293"/>
      <c r="MRW147" s="293"/>
      <c r="MRX147" s="293"/>
      <c r="MRY147" s="293"/>
      <c r="MRZ147" s="293"/>
      <c r="MSA147" s="293"/>
      <c r="MSB147" s="293"/>
      <c r="MSC147" s="293"/>
      <c r="MSD147" s="293"/>
      <c r="MSE147" s="293"/>
      <c r="MSF147" s="293"/>
      <c r="MSG147" s="293"/>
      <c r="MSH147" s="293"/>
      <c r="MSI147" s="293"/>
      <c r="MSJ147" s="293"/>
      <c r="MSK147" s="293"/>
      <c r="MSL147" s="293"/>
      <c r="MSM147" s="293"/>
      <c r="MSN147" s="293"/>
      <c r="MSO147" s="293"/>
      <c r="MSP147" s="293"/>
      <c r="MSQ147" s="293"/>
      <c r="MSR147" s="293"/>
      <c r="MSS147" s="293"/>
      <c r="MST147" s="293"/>
      <c r="MSU147" s="293"/>
      <c r="MSV147" s="293"/>
      <c r="MSW147" s="293"/>
      <c r="MSX147" s="293"/>
      <c r="MSY147" s="293"/>
      <c r="MSZ147" s="293"/>
      <c r="MTA147" s="293"/>
      <c r="MTB147" s="293"/>
      <c r="MTC147" s="293"/>
      <c r="MTD147" s="293"/>
      <c r="MTE147" s="293"/>
      <c r="MTF147" s="293"/>
      <c r="MTG147" s="293"/>
      <c r="MTH147" s="293"/>
      <c r="MTI147" s="293"/>
      <c r="MTJ147" s="293"/>
      <c r="MTK147" s="293"/>
      <c r="MTL147" s="293"/>
      <c r="MTM147" s="293"/>
      <c r="MTN147" s="293"/>
      <c r="MTO147" s="293"/>
      <c r="MTP147" s="293"/>
      <c r="MTQ147" s="293"/>
      <c r="MTR147" s="293"/>
      <c r="MTS147" s="293"/>
      <c r="MTT147" s="293"/>
      <c r="MTU147" s="293"/>
      <c r="MTV147" s="293"/>
      <c r="MTW147" s="293"/>
      <c r="MTX147" s="293"/>
      <c r="MTY147" s="293"/>
      <c r="MTZ147" s="293"/>
      <c r="MUA147" s="293"/>
      <c r="MUB147" s="293"/>
      <c r="MUC147" s="293"/>
      <c r="MUD147" s="293"/>
      <c r="MUE147" s="293"/>
      <c r="MUF147" s="293"/>
      <c r="MUG147" s="293"/>
      <c r="MUH147" s="293"/>
      <c r="MUI147" s="293"/>
      <c r="MUJ147" s="293"/>
      <c r="MUK147" s="293"/>
      <c r="MUL147" s="293"/>
      <c r="MUM147" s="293"/>
      <c r="MUN147" s="293"/>
      <c r="MUO147" s="293"/>
      <c r="MUP147" s="293"/>
      <c r="MUQ147" s="293"/>
      <c r="MUR147" s="293"/>
      <c r="MUS147" s="293"/>
      <c r="MUT147" s="293"/>
      <c r="MUU147" s="293"/>
      <c r="MUV147" s="293"/>
      <c r="MUW147" s="293"/>
      <c r="MUX147" s="293"/>
      <c r="MUY147" s="293"/>
      <c r="MUZ147" s="293"/>
      <c r="MVA147" s="293"/>
      <c r="MVB147" s="293"/>
      <c r="MVC147" s="293"/>
      <c r="MVD147" s="293"/>
      <c r="MVE147" s="293"/>
      <c r="MVF147" s="293"/>
      <c r="MVG147" s="293"/>
      <c r="MVH147" s="293"/>
      <c r="MVI147" s="293"/>
      <c r="MVJ147" s="293"/>
      <c r="MVK147" s="293"/>
      <c r="MVL147" s="293"/>
      <c r="MVM147" s="293"/>
      <c r="MVN147" s="293"/>
      <c r="MVO147" s="293"/>
      <c r="MVP147" s="293"/>
      <c r="MVQ147" s="293"/>
      <c r="MVR147" s="293"/>
      <c r="MVS147" s="293"/>
      <c r="MVT147" s="293"/>
      <c r="MVU147" s="293"/>
      <c r="MVV147" s="293"/>
      <c r="MVW147" s="293"/>
      <c r="MVX147" s="293"/>
      <c r="MVY147" s="293"/>
      <c r="MVZ147" s="293"/>
      <c r="MWA147" s="293"/>
      <c r="MWB147" s="293"/>
      <c r="MWC147" s="293"/>
      <c r="MWD147" s="293"/>
      <c r="MWE147" s="293"/>
      <c r="MWF147" s="293"/>
      <c r="MWG147" s="293"/>
      <c r="MWH147" s="293"/>
      <c r="MWI147" s="293"/>
      <c r="MWJ147" s="293"/>
      <c r="MWK147" s="293"/>
      <c r="MWL147" s="293"/>
      <c r="MWM147" s="293"/>
      <c r="MWN147" s="293"/>
      <c r="MWO147" s="293"/>
      <c r="MWP147" s="293"/>
      <c r="MWQ147" s="293"/>
      <c r="MWR147" s="293"/>
      <c r="MWS147" s="293"/>
      <c r="MWT147" s="293"/>
      <c r="MWU147" s="293"/>
      <c r="MWV147" s="293"/>
      <c r="MWW147" s="293"/>
      <c r="MWX147" s="293"/>
      <c r="MWY147" s="293"/>
      <c r="MWZ147" s="293"/>
      <c r="MXA147" s="293"/>
      <c r="MXB147" s="293"/>
      <c r="MXC147" s="293"/>
      <c r="MXD147" s="293"/>
      <c r="MXE147" s="293"/>
      <c r="MXF147" s="293"/>
      <c r="MXG147" s="293"/>
      <c r="MXH147" s="293"/>
      <c r="MXI147" s="293"/>
      <c r="MXJ147" s="293"/>
      <c r="MXK147" s="293"/>
      <c r="MXL147" s="293"/>
      <c r="MXM147" s="293"/>
      <c r="MXN147" s="293"/>
      <c r="MXO147" s="293"/>
      <c r="MXP147" s="293"/>
      <c r="MXQ147" s="293"/>
      <c r="MXR147" s="293"/>
      <c r="MXS147" s="293"/>
      <c r="MXT147" s="293"/>
      <c r="MXU147" s="293"/>
      <c r="MXV147" s="293"/>
      <c r="MXW147" s="293"/>
      <c r="MXX147" s="293"/>
      <c r="MXY147" s="293"/>
      <c r="MXZ147" s="293"/>
      <c r="MYA147" s="293"/>
      <c r="MYB147" s="293"/>
      <c r="MYC147" s="293"/>
      <c r="MYD147" s="293"/>
      <c r="MYE147" s="293"/>
      <c r="MYF147" s="293"/>
      <c r="MYG147" s="293"/>
      <c r="MYH147" s="293"/>
      <c r="MYI147" s="293"/>
      <c r="MYJ147" s="293"/>
      <c r="MYK147" s="293"/>
      <c r="MYL147" s="293"/>
      <c r="MYM147" s="293"/>
      <c r="MYN147" s="293"/>
      <c r="MYO147" s="293"/>
      <c r="MYP147" s="293"/>
      <c r="MYQ147" s="293"/>
      <c r="MYR147" s="293"/>
      <c r="MYS147" s="293"/>
      <c r="MYT147" s="293"/>
      <c r="MYU147" s="293"/>
      <c r="MYV147" s="293"/>
      <c r="MYW147" s="293"/>
      <c r="MYX147" s="293"/>
      <c r="MYY147" s="293"/>
      <c r="MYZ147" s="293"/>
      <c r="MZA147" s="293"/>
      <c r="MZB147" s="293"/>
      <c r="MZC147" s="293"/>
      <c r="MZD147" s="293"/>
      <c r="MZE147" s="293"/>
      <c r="MZF147" s="293"/>
      <c r="MZG147" s="293"/>
      <c r="MZH147" s="293"/>
      <c r="MZI147" s="293"/>
      <c r="MZJ147" s="293"/>
      <c r="MZK147" s="293"/>
      <c r="MZL147" s="293"/>
      <c r="MZM147" s="293"/>
      <c r="MZN147" s="293"/>
      <c r="MZO147" s="293"/>
      <c r="MZP147" s="293"/>
      <c r="MZQ147" s="293"/>
      <c r="MZR147" s="293"/>
      <c r="MZS147" s="293"/>
      <c r="MZT147" s="293"/>
      <c r="MZU147" s="293"/>
      <c r="MZV147" s="293"/>
      <c r="MZW147" s="293"/>
      <c r="MZX147" s="293"/>
      <c r="MZY147" s="293"/>
      <c r="MZZ147" s="293"/>
      <c r="NAA147" s="293"/>
      <c r="NAB147" s="293"/>
      <c r="NAC147" s="293"/>
      <c r="NAD147" s="293"/>
      <c r="NAE147" s="293"/>
      <c r="NAF147" s="293"/>
      <c r="NAG147" s="293"/>
      <c r="NAH147" s="293"/>
      <c r="NAI147" s="293"/>
      <c r="NAJ147" s="293"/>
      <c r="NAK147" s="293"/>
      <c r="NAL147" s="293"/>
      <c r="NAM147" s="293"/>
      <c r="NAN147" s="293"/>
      <c r="NAO147" s="293"/>
      <c r="NAP147" s="293"/>
      <c r="NAQ147" s="293"/>
      <c r="NAR147" s="293"/>
      <c r="NAS147" s="293"/>
      <c r="NAT147" s="293"/>
      <c r="NAU147" s="293"/>
      <c r="NAV147" s="293"/>
      <c r="NAW147" s="293"/>
      <c r="NAX147" s="293"/>
      <c r="NAY147" s="293"/>
      <c r="NAZ147" s="293"/>
      <c r="NBA147" s="293"/>
      <c r="NBB147" s="293"/>
      <c r="NBC147" s="293"/>
      <c r="NBD147" s="293"/>
      <c r="NBE147" s="293"/>
      <c r="NBF147" s="293"/>
      <c r="NBG147" s="293"/>
      <c r="NBH147" s="293"/>
      <c r="NBI147" s="293"/>
      <c r="NBJ147" s="293"/>
      <c r="NBK147" s="293"/>
      <c r="NBL147" s="293"/>
      <c r="NBM147" s="293"/>
      <c r="NBN147" s="293"/>
      <c r="NBO147" s="293"/>
      <c r="NBP147" s="293"/>
      <c r="NBQ147" s="293"/>
      <c r="NBR147" s="293"/>
      <c r="NBS147" s="293"/>
      <c r="NBT147" s="293"/>
      <c r="NBU147" s="293"/>
      <c r="NBV147" s="293"/>
      <c r="NBW147" s="293"/>
      <c r="NBX147" s="293"/>
      <c r="NBY147" s="293"/>
      <c r="NBZ147" s="293"/>
      <c r="NCA147" s="293"/>
      <c r="NCB147" s="293"/>
      <c r="NCC147" s="293"/>
      <c r="NCD147" s="293"/>
      <c r="NCE147" s="293"/>
      <c r="NCF147" s="293"/>
      <c r="NCG147" s="293"/>
      <c r="NCH147" s="293"/>
      <c r="NCI147" s="293"/>
      <c r="NCJ147" s="293"/>
      <c r="NCK147" s="293"/>
      <c r="NCL147" s="293"/>
      <c r="NCM147" s="293"/>
      <c r="NCN147" s="293"/>
      <c r="NCO147" s="293"/>
      <c r="NCP147" s="293"/>
      <c r="NCQ147" s="293"/>
      <c r="NCR147" s="293"/>
      <c r="NCS147" s="293"/>
      <c r="NCT147" s="293"/>
      <c r="NCU147" s="293"/>
      <c r="NCV147" s="293"/>
      <c r="NCW147" s="293"/>
      <c r="NCX147" s="293"/>
      <c r="NCY147" s="293"/>
      <c r="NCZ147" s="293"/>
      <c r="NDA147" s="293"/>
      <c r="NDB147" s="293"/>
      <c r="NDC147" s="293"/>
      <c r="NDD147" s="293"/>
      <c r="NDE147" s="293"/>
      <c r="NDF147" s="293"/>
      <c r="NDG147" s="293"/>
      <c r="NDH147" s="293"/>
      <c r="NDI147" s="293"/>
      <c r="NDJ147" s="293"/>
      <c r="NDK147" s="293"/>
      <c r="NDL147" s="293"/>
      <c r="NDM147" s="293"/>
      <c r="NDN147" s="293"/>
      <c r="NDO147" s="293"/>
      <c r="NDP147" s="293"/>
      <c r="NDQ147" s="293"/>
      <c r="NDR147" s="293"/>
      <c r="NDS147" s="293"/>
      <c r="NDT147" s="293"/>
      <c r="NDU147" s="293"/>
      <c r="NDV147" s="293"/>
      <c r="NDW147" s="293"/>
      <c r="NDX147" s="293"/>
      <c r="NDY147" s="293"/>
      <c r="NDZ147" s="293"/>
      <c r="NEA147" s="293"/>
      <c r="NEB147" s="293"/>
      <c r="NEC147" s="293"/>
      <c r="NED147" s="293"/>
      <c r="NEE147" s="293"/>
      <c r="NEF147" s="293"/>
      <c r="NEG147" s="293"/>
      <c r="NEH147" s="293"/>
      <c r="NEI147" s="293"/>
      <c r="NEJ147" s="293"/>
      <c r="NEK147" s="293"/>
      <c r="NEL147" s="293"/>
      <c r="NEM147" s="293"/>
      <c r="NEN147" s="293"/>
      <c r="NEO147" s="293"/>
      <c r="NEP147" s="293"/>
      <c r="NEQ147" s="293"/>
      <c r="NER147" s="293"/>
      <c r="NES147" s="293"/>
      <c r="NET147" s="293"/>
      <c r="NEU147" s="293"/>
      <c r="NEV147" s="293"/>
      <c r="NEW147" s="293"/>
      <c r="NEX147" s="293"/>
      <c r="NEY147" s="293"/>
      <c r="NEZ147" s="293"/>
      <c r="NFA147" s="293"/>
      <c r="NFB147" s="293"/>
      <c r="NFC147" s="293"/>
      <c r="NFD147" s="293"/>
      <c r="NFE147" s="293"/>
      <c r="NFF147" s="293"/>
      <c r="NFG147" s="293"/>
      <c r="NFH147" s="293"/>
      <c r="NFI147" s="293"/>
      <c r="NFJ147" s="293"/>
      <c r="NFK147" s="293"/>
      <c r="NFL147" s="293"/>
      <c r="NFM147" s="293"/>
      <c r="NFN147" s="293"/>
      <c r="NFO147" s="293"/>
      <c r="NFP147" s="293"/>
      <c r="NFQ147" s="293"/>
      <c r="NFR147" s="293"/>
      <c r="NFS147" s="293"/>
      <c r="NFT147" s="293"/>
      <c r="NFU147" s="293"/>
      <c r="NFV147" s="293"/>
      <c r="NFW147" s="293"/>
      <c r="NFX147" s="293"/>
      <c r="NFY147" s="293"/>
      <c r="NFZ147" s="293"/>
      <c r="NGA147" s="293"/>
      <c r="NGB147" s="293"/>
      <c r="NGC147" s="293"/>
      <c r="NGD147" s="293"/>
      <c r="NGE147" s="293"/>
      <c r="NGF147" s="293"/>
      <c r="NGG147" s="293"/>
      <c r="NGH147" s="293"/>
      <c r="NGI147" s="293"/>
      <c r="NGJ147" s="293"/>
      <c r="NGK147" s="293"/>
      <c r="NGL147" s="293"/>
      <c r="NGM147" s="293"/>
      <c r="NGN147" s="293"/>
      <c r="NGO147" s="293"/>
      <c r="NGP147" s="293"/>
      <c r="NGQ147" s="293"/>
      <c r="NGR147" s="293"/>
      <c r="NGS147" s="293"/>
      <c r="NGT147" s="293"/>
      <c r="NGU147" s="293"/>
      <c r="NGV147" s="293"/>
      <c r="NGW147" s="293"/>
      <c r="NGX147" s="293"/>
      <c r="NGY147" s="293"/>
      <c r="NGZ147" s="293"/>
      <c r="NHA147" s="293"/>
      <c r="NHB147" s="293"/>
      <c r="NHC147" s="293"/>
      <c r="NHD147" s="293"/>
      <c r="NHE147" s="293"/>
      <c r="NHF147" s="293"/>
      <c r="NHG147" s="293"/>
      <c r="NHH147" s="293"/>
      <c r="NHI147" s="293"/>
      <c r="NHJ147" s="293"/>
      <c r="NHK147" s="293"/>
      <c r="NHL147" s="293"/>
      <c r="NHM147" s="293"/>
      <c r="NHN147" s="293"/>
      <c r="NHO147" s="293"/>
      <c r="NHP147" s="293"/>
      <c r="NHQ147" s="293"/>
      <c r="NHR147" s="293"/>
      <c r="NHS147" s="293"/>
      <c r="NHT147" s="293"/>
      <c r="NHU147" s="293"/>
      <c r="NHV147" s="293"/>
      <c r="NHW147" s="293"/>
      <c r="NHX147" s="293"/>
      <c r="NHY147" s="293"/>
      <c r="NHZ147" s="293"/>
      <c r="NIA147" s="293"/>
      <c r="NIB147" s="293"/>
      <c r="NIC147" s="293"/>
      <c r="NID147" s="293"/>
      <c r="NIE147" s="293"/>
      <c r="NIF147" s="293"/>
      <c r="NIG147" s="293"/>
      <c r="NIH147" s="293"/>
      <c r="NII147" s="293"/>
      <c r="NIJ147" s="293"/>
      <c r="NIK147" s="293"/>
      <c r="NIL147" s="293"/>
      <c r="NIM147" s="293"/>
      <c r="NIN147" s="293"/>
      <c r="NIO147" s="293"/>
      <c r="NIP147" s="293"/>
      <c r="NIQ147" s="293"/>
      <c r="NIR147" s="293"/>
      <c r="NIS147" s="293"/>
      <c r="NIT147" s="293"/>
      <c r="NIU147" s="293"/>
      <c r="NIV147" s="293"/>
      <c r="NIW147" s="293"/>
      <c r="NIX147" s="293"/>
      <c r="NIY147" s="293"/>
      <c r="NIZ147" s="293"/>
      <c r="NJA147" s="293"/>
      <c r="NJB147" s="293"/>
      <c r="NJC147" s="293"/>
      <c r="NJD147" s="293"/>
      <c r="NJE147" s="293"/>
      <c r="NJF147" s="293"/>
      <c r="NJG147" s="293"/>
      <c r="NJH147" s="293"/>
      <c r="NJI147" s="293"/>
      <c r="NJJ147" s="293"/>
      <c r="NJK147" s="293"/>
      <c r="NJL147" s="293"/>
      <c r="NJM147" s="293"/>
      <c r="NJN147" s="293"/>
      <c r="NJO147" s="293"/>
      <c r="NJP147" s="293"/>
      <c r="NJQ147" s="293"/>
      <c r="NJR147" s="293"/>
      <c r="NJS147" s="293"/>
      <c r="NJT147" s="293"/>
      <c r="NJU147" s="293"/>
      <c r="NJV147" s="293"/>
      <c r="NJW147" s="293"/>
      <c r="NJX147" s="293"/>
      <c r="NJY147" s="293"/>
      <c r="NJZ147" s="293"/>
      <c r="NKA147" s="293"/>
      <c r="NKB147" s="293"/>
      <c r="NKC147" s="293"/>
      <c r="NKD147" s="293"/>
      <c r="NKE147" s="293"/>
      <c r="NKF147" s="293"/>
      <c r="NKG147" s="293"/>
      <c r="NKH147" s="293"/>
      <c r="NKI147" s="293"/>
      <c r="NKJ147" s="293"/>
      <c r="NKK147" s="293"/>
      <c r="NKL147" s="293"/>
      <c r="NKM147" s="293"/>
      <c r="NKN147" s="293"/>
      <c r="NKO147" s="293"/>
      <c r="NKP147" s="293"/>
      <c r="NKQ147" s="293"/>
      <c r="NKR147" s="293"/>
      <c r="NKS147" s="293"/>
      <c r="NKT147" s="293"/>
      <c r="NKU147" s="293"/>
      <c r="NKV147" s="293"/>
      <c r="NKW147" s="293"/>
      <c r="NKX147" s="293"/>
      <c r="NKY147" s="293"/>
      <c r="NKZ147" s="293"/>
      <c r="NLA147" s="293"/>
      <c r="NLB147" s="293"/>
      <c r="NLC147" s="293"/>
      <c r="NLD147" s="293"/>
      <c r="NLE147" s="293"/>
      <c r="NLF147" s="293"/>
      <c r="NLG147" s="293"/>
      <c r="NLH147" s="293"/>
      <c r="NLI147" s="293"/>
      <c r="NLJ147" s="293"/>
      <c r="NLK147" s="293"/>
      <c r="NLL147" s="293"/>
      <c r="NLM147" s="293"/>
      <c r="NLN147" s="293"/>
      <c r="NLO147" s="293"/>
      <c r="NLP147" s="293"/>
      <c r="NLQ147" s="293"/>
      <c r="NLR147" s="293"/>
      <c r="NLS147" s="293"/>
      <c r="NLT147" s="293"/>
      <c r="NLU147" s="293"/>
      <c r="NLV147" s="293"/>
      <c r="NLW147" s="293"/>
      <c r="NLX147" s="293"/>
      <c r="NLY147" s="293"/>
      <c r="NLZ147" s="293"/>
      <c r="NMA147" s="293"/>
      <c r="NMB147" s="293"/>
      <c r="NMC147" s="293"/>
      <c r="NMD147" s="293"/>
      <c r="NME147" s="293"/>
      <c r="NMF147" s="293"/>
      <c r="NMG147" s="293"/>
      <c r="NMH147" s="293"/>
      <c r="NMI147" s="293"/>
      <c r="NMJ147" s="293"/>
      <c r="NMK147" s="293"/>
      <c r="NML147" s="293"/>
      <c r="NMM147" s="293"/>
      <c r="NMN147" s="293"/>
      <c r="NMO147" s="293"/>
      <c r="NMP147" s="293"/>
      <c r="NMQ147" s="293"/>
      <c r="NMR147" s="293"/>
      <c r="NMS147" s="293"/>
      <c r="NMT147" s="293"/>
      <c r="NMU147" s="293"/>
      <c r="NMV147" s="293"/>
      <c r="NMW147" s="293"/>
      <c r="NMX147" s="293"/>
      <c r="NMY147" s="293"/>
      <c r="NMZ147" s="293"/>
      <c r="NNA147" s="293"/>
      <c r="NNB147" s="293"/>
      <c r="NNC147" s="293"/>
      <c r="NND147" s="293"/>
      <c r="NNE147" s="293"/>
      <c r="NNF147" s="293"/>
      <c r="NNG147" s="293"/>
      <c r="NNH147" s="293"/>
      <c r="NNI147" s="293"/>
      <c r="NNJ147" s="293"/>
      <c r="NNK147" s="293"/>
      <c r="NNL147" s="293"/>
      <c r="NNM147" s="293"/>
      <c r="NNN147" s="293"/>
      <c r="NNO147" s="293"/>
      <c r="NNP147" s="293"/>
      <c r="NNQ147" s="293"/>
      <c r="NNR147" s="293"/>
      <c r="NNS147" s="293"/>
      <c r="NNT147" s="293"/>
      <c r="NNU147" s="293"/>
      <c r="NNV147" s="293"/>
      <c r="NNW147" s="293"/>
      <c r="NNX147" s="293"/>
      <c r="NNY147" s="293"/>
      <c r="NNZ147" s="293"/>
      <c r="NOA147" s="293"/>
      <c r="NOB147" s="293"/>
      <c r="NOC147" s="293"/>
      <c r="NOD147" s="293"/>
      <c r="NOE147" s="293"/>
      <c r="NOF147" s="293"/>
      <c r="NOG147" s="293"/>
      <c r="NOH147" s="293"/>
      <c r="NOI147" s="293"/>
      <c r="NOJ147" s="293"/>
      <c r="NOK147" s="293"/>
      <c r="NOL147" s="293"/>
      <c r="NOM147" s="293"/>
      <c r="NON147" s="293"/>
      <c r="NOO147" s="293"/>
      <c r="NOP147" s="293"/>
      <c r="NOQ147" s="293"/>
      <c r="NOR147" s="293"/>
      <c r="NOS147" s="293"/>
      <c r="NOT147" s="293"/>
      <c r="NOU147" s="293"/>
      <c r="NOV147" s="293"/>
      <c r="NOW147" s="293"/>
      <c r="NOX147" s="293"/>
      <c r="NOY147" s="293"/>
      <c r="NOZ147" s="293"/>
      <c r="NPA147" s="293"/>
      <c r="NPB147" s="293"/>
      <c r="NPC147" s="293"/>
      <c r="NPD147" s="293"/>
      <c r="NPE147" s="293"/>
      <c r="NPF147" s="293"/>
      <c r="NPG147" s="293"/>
      <c r="NPH147" s="293"/>
      <c r="NPI147" s="293"/>
      <c r="NPJ147" s="293"/>
      <c r="NPK147" s="293"/>
      <c r="NPL147" s="293"/>
      <c r="NPM147" s="293"/>
      <c r="NPN147" s="293"/>
      <c r="NPO147" s="293"/>
      <c r="NPP147" s="293"/>
      <c r="NPQ147" s="293"/>
      <c r="NPR147" s="293"/>
      <c r="NPS147" s="293"/>
      <c r="NPT147" s="293"/>
      <c r="NPU147" s="293"/>
      <c r="NPV147" s="293"/>
      <c r="NPW147" s="293"/>
      <c r="NPX147" s="293"/>
      <c r="NPY147" s="293"/>
      <c r="NPZ147" s="293"/>
      <c r="NQA147" s="293"/>
      <c r="NQB147" s="293"/>
      <c r="NQC147" s="293"/>
      <c r="NQD147" s="293"/>
      <c r="NQE147" s="293"/>
      <c r="NQF147" s="293"/>
      <c r="NQG147" s="293"/>
      <c r="NQH147" s="293"/>
      <c r="NQI147" s="293"/>
      <c r="NQJ147" s="293"/>
      <c r="NQK147" s="293"/>
      <c r="NQL147" s="293"/>
      <c r="NQM147" s="293"/>
      <c r="NQN147" s="293"/>
      <c r="NQO147" s="293"/>
      <c r="NQP147" s="293"/>
      <c r="NQQ147" s="293"/>
      <c r="NQR147" s="293"/>
      <c r="NQS147" s="293"/>
      <c r="NQT147" s="293"/>
      <c r="NQU147" s="293"/>
      <c r="NQV147" s="293"/>
      <c r="NQW147" s="293"/>
      <c r="NQX147" s="293"/>
      <c r="NQY147" s="293"/>
      <c r="NQZ147" s="293"/>
      <c r="NRA147" s="293"/>
      <c r="NRB147" s="293"/>
      <c r="NRC147" s="293"/>
      <c r="NRD147" s="293"/>
      <c r="NRE147" s="293"/>
      <c r="NRF147" s="293"/>
      <c r="NRG147" s="293"/>
      <c r="NRH147" s="293"/>
      <c r="NRI147" s="293"/>
      <c r="NRJ147" s="293"/>
      <c r="NRK147" s="293"/>
      <c r="NRL147" s="293"/>
      <c r="NRM147" s="293"/>
      <c r="NRN147" s="293"/>
      <c r="NRO147" s="293"/>
      <c r="NRP147" s="293"/>
      <c r="NRQ147" s="293"/>
      <c r="NRR147" s="293"/>
      <c r="NRS147" s="293"/>
      <c r="NRT147" s="293"/>
      <c r="NRU147" s="293"/>
      <c r="NRV147" s="293"/>
      <c r="NRW147" s="293"/>
      <c r="NRX147" s="293"/>
      <c r="NRY147" s="293"/>
      <c r="NRZ147" s="293"/>
      <c r="NSA147" s="293"/>
      <c r="NSB147" s="293"/>
      <c r="NSC147" s="293"/>
      <c r="NSD147" s="293"/>
      <c r="NSE147" s="293"/>
      <c r="NSF147" s="293"/>
      <c r="NSG147" s="293"/>
      <c r="NSH147" s="293"/>
      <c r="NSI147" s="293"/>
      <c r="NSJ147" s="293"/>
      <c r="NSK147" s="293"/>
      <c r="NSL147" s="293"/>
      <c r="NSM147" s="293"/>
      <c r="NSN147" s="293"/>
      <c r="NSO147" s="293"/>
      <c r="NSP147" s="293"/>
      <c r="NSQ147" s="293"/>
      <c r="NSR147" s="293"/>
      <c r="NSS147" s="293"/>
      <c r="NST147" s="293"/>
      <c r="NSU147" s="293"/>
      <c r="NSV147" s="293"/>
      <c r="NSW147" s="293"/>
      <c r="NSX147" s="293"/>
      <c r="NSY147" s="293"/>
      <c r="NSZ147" s="293"/>
      <c r="NTA147" s="293"/>
      <c r="NTB147" s="293"/>
      <c r="NTC147" s="293"/>
      <c r="NTD147" s="293"/>
      <c r="NTE147" s="293"/>
      <c r="NTF147" s="293"/>
      <c r="NTG147" s="293"/>
      <c r="NTH147" s="293"/>
      <c r="NTI147" s="293"/>
      <c r="NTJ147" s="293"/>
      <c r="NTK147" s="293"/>
      <c r="NTL147" s="293"/>
      <c r="NTM147" s="293"/>
      <c r="NTN147" s="293"/>
      <c r="NTO147" s="293"/>
      <c r="NTP147" s="293"/>
      <c r="NTQ147" s="293"/>
      <c r="NTR147" s="293"/>
      <c r="NTS147" s="293"/>
      <c r="NTT147" s="293"/>
      <c r="NTU147" s="293"/>
      <c r="NTV147" s="293"/>
      <c r="NTW147" s="293"/>
      <c r="NTX147" s="293"/>
      <c r="NTY147" s="293"/>
      <c r="NTZ147" s="293"/>
      <c r="NUA147" s="293"/>
      <c r="NUB147" s="293"/>
      <c r="NUC147" s="293"/>
      <c r="NUD147" s="293"/>
      <c r="NUE147" s="293"/>
      <c r="NUF147" s="293"/>
      <c r="NUG147" s="293"/>
      <c r="NUH147" s="293"/>
      <c r="NUI147" s="293"/>
      <c r="NUJ147" s="293"/>
      <c r="NUK147" s="293"/>
      <c r="NUL147" s="293"/>
      <c r="NUM147" s="293"/>
      <c r="NUN147" s="293"/>
      <c r="NUO147" s="293"/>
      <c r="NUP147" s="293"/>
      <c r="NUQ147" s="293"/>
      <c r="NUR147" s="293"/>
      <c r="NUS147" s="293"/>
      <c r="NUT147" s="293"/>
      <c r="NUU147" s="293"/>
      <c r="NUV147" s="293"/>
      <c r="NUW147" s="293"/>
      <c r="NUX147" s="293"/>
      <c r="NUY147" s="293"/>
      <c r="NUZ147" s="293"/>
      <c r="NVA147" s="293"/>
      <c r="NVB147" s="293"/>
      <c r="NVC147" s="293"/>
      <c r="NVD147" s="293"/>
      <c r="NVE147" s="293"/>
      <c r="NVF147" s="293"/>
      <c r="NVG147" s="293"/>
      <c r="NVH147" s="293"/>
      <c r="NVI147" s="293"/>
      <c r="NVJ147" s="293"/>
      <c r="NVK147" s="293"/>
      <c r="NVL147" s="293"/>
      <c r="NVM147" s="293"/>
      <c r="NVN147" s="293"/>
      <c r="NVO147" s="293"/>
      <c r="NVP147" s="293"/>
      <c r="NVQ147" s="293"/>
      <c r="NVR147" s="293"/>
      <c r="NVS147" s="293"/>
      <c r="NVT147" s="293"/>
      <c r="NVU147" s="293"/>
      <c r="NVV147" s="293"/>
      <c r="NVW147" s="293"/>
      <c r="NVX147" s="293"/>
      <c r="NVY147" s="293"/>
      <c r="NVZ147" s="293"/>
      <c r="NWA147" s="293"/>
      <c r="NWB147" s="293"/>
      <c r="NWC147" s="293"/>
      <c r="NWD147" s="293"/>
      <c r="NWE147" s="293"/>
      <c r="NWF147" s="293"/>
      <c r="NWG147" s="293"/>
      <c r="NWH147" s="293"/>
      <c r="NWI147" s="293"/>
      <c r="NWJ147" s="293"/>
      <c r="NWK147" s="293"/>
      <c r="NWL147" s="293"/>
      <c r="NWM147" s="293"/>
      <c r="NWN147" s="293"/>
      <c r="NWO147" s="293"/>
      <c r="NWP147" s="293"/>
      <c r="NWQ147" s="293"/>
      <c r="NWR147" s="293"/>
      <c r="NWS147" s="293"/>
      <c r="NWT147" s="293"/>
      <c r="NWU147" s="293"/>
      <c r="NWV147" s="293"/>
      <c r="NWW147" s="293"/>
      <c r="NWX147" s="293"/>
      <c r="NWY147" s="293"/>
      <c r="NWZ147" s="293"/>
      <c r="NXA147" s="293"/>
      <c r="NXB147" s="293"/>
      <c r="NXC147" s="293"/>
      <c r="NXD147" s="293"/>
      <c r="NXE147" s="293"/>
      <c r="NXF147" s="293"/>
      <c r="NXG147" s="293"/>
      <c r="NXH147" s="293"/>
      <c r="NXI147" s="293"/>
      <c r="NXJ147" s="293"/>
      <c r="NXK147" s="293"/>
      <c r="NXL147" s="293"/>
      <c r="NXM147" s="293"/>
      <c r="NXN147" s="293"/>
      <c r="NXO147" s="293"/>
      <c r="NXP147" s="293"/>
      <c r="NXQ147" s="293"/>
      <c r="NXR147" s="293"/>
      <c r="NXS147" s="293"/>
      <c r="NXT147" s="293"/>
      <c r="NXU147" s="293"/>
      <c r="NXV147" s="293"/>
      <c r="NXW147" s="293"/>
      <c r="NXX147" s="293"/>
      <c r="NXY147" s="293"/>
      <c r="NXZ147" s="293"/>
      <c r="NYA147" s="293"/>
      <c r="NYB147" s="293"/>
      <c r="NYC147" s="293"/>
      <c r="NYD147" s="293"/>
      <c r="NYE147" s="293"/>
      <c r="NYF147" s="293"/>
      <c r="NYG147" s="293"/>
      <c r="NYH147" s="293"/>
      <c r="NYI147" s="293"/>
      <c r="NYJ147" s="293"/>
      <c r="NYK147" s="293"/>
      <c r="NYL147" s="293"/>
      <c r="NYM147" s="293"/>
      <c r="NYN147" s="293"/>
      <c r="NYO147" s="293"/>
      <c r="NYP147" s="293"/>
      <c r="NYQ147" s="293"/>
      <c r="NYR147" s="293"/>
      <c r="NYS147" s="293"/>
      <c r="NYT147" s="293"/>
      <c r="NYU147" s="293"/>
      <c r="NYV147" s="293"/>
      <c r="NYW147" s="293"/>
      <c r="NYX147" s="293"/>
      <c r="NYY147" s="293"/>
      <c r="NYZ147" s="293"/>
      <c r="NZA147" s="293"/>
      <c r="NZB147" s="293"/>
      <c r="NZC147" s="293"/>
      <c r="NZD147" s="293"/>
      <c r="NZE147" s="293"/>
      <c r="NZF147" s="293"/>
      <c r="NZG147" s="293"/>
      <c r="NZH147" s="293"/>
      <c r="NZI147" s="293"/>
      <c r="NZJ147" s="293"/>
      <c r="NZK147" s="293"/>
      <c r="NZL147" s="293"/>
      <c r="NZM147" s="293"/>
      <c r="NZN147" s="293"/>
      <c r="NZO147" s="293"/>
      <c r="NZP147" s="293"/>
      <c r="NZQ147" s="293"/>
      <c r="NZR147" s="293"/>
      <c r="NZS147" s="293"/>
      <c r="NZT147" s="293"/>
      <c r="NZU147" s="293"/>
      <c r="NZV147" s="293"/>
      <c r="NZW147" s="293"/>
      <c r="NZX147" s="293"/>
      <c r="NZY147" s="293"/>
      <c r="NZZ147" s="293"/>
      <c r="OAA147" s="293"/>
      <c r="OAB147" s="293"/>
      <c r="OAC147" s="293"/>
      <c r="OAD147" s="293"/>
      <c r="OAE147" s="293"/>
      <c r="OAF147" s="293"/>
      <c r="OAG147" s="293"/>
      <c r="OAH147" s="293"/>
      <c r="OAI147" s="293"/>
      <c r="OAJ147" s="293"/>
      <c r="OAK147" s="293"/>
      <c r="OAL147" s="293"/>
      <c r="OAM147" s="293"/>
      <c r="OAN147" s="293"/>
      <c r="OAO147" s="293"/>
      <c r="OAP147" s="293"/>
      <c r="OAQ147" s="293"/>
      <c r="OAR147" s="293"/>
      <c r="OAS147" s="293"/>
      <c r="OAT147" s="293"/>
      <c r="OAU147" s="293"/>
      <c r="OAV147" s="293"/>
      <c r="OAW147" s="293"/>
      <c r="OAX147" s="293"/>
      <c r="OAY147" s="293"/>
      <c r="OAZ147" s="293"/>
      <c r="OBA147" s="293"/>
      <c r="OBB147" s="293"/>
      <c r="OBC147" s="293"/>
      <c r="OBD147" s="293"/>
      <c r="OBE147" s="293"/>
      <c r="OBF147" s="293"/>
      <c r="OBG147" s="293"/>
      <c r="OBH147" s="293"/>
      <c r="OBI147" s="293"/>
      <c r="OBJ147" s="293"/>
      <c r="OBK147" s="293"/>
      <c r="OBL147" s="293"/>
      <c r="OBM147" s="293"/>
      <c r="OBN147" s="293"/>
      <c r="OBO147" s="293"/>
      <c r="OBP147" s="293"/>
      <c r="OBQ147" s="293"/>
      <c r="OBR147" s="293"/>
      <c r="OBS147" s="293"/>
      <c r="OBT147" s="293"/>
      <c r="OBU147" s="293"/>
      <c r="OBV147" s="293"/>
      <c r="OBW147" s="293"/>
      <c r="OBX147" s="293"/>
      <c r="OBY147" s="293"/>
      <c r="OBZ147" s="293"/>
      <c r="OCA147" s="293"/>
      <c r="OCB147" s="293"/>
      <c r="OCC147" s="293"/>
      <c r="OCD147" s="293"/>
      <c r="OCE147" s="293"/>
      <c r="OCF147" s="293"/>
      <c r="OCG147" s="293"/>
      <c r="OCH147" s="293"/>
      <c r="OCI147" s="293"/>
      <c r="OCJ147" s="293"/>
      <c r="OCK147" s="293"/>
      <c r="OCL147" s="293"/>
      <c r="OCM147" s="293"/>
      <c r="OCN147" s="293"/>
      <c r="OCO147" s="293"/>
      <c r="OCP147" s="293"/>
      <c r="OCQ147" s="293"/>
      <c r="OCR147" s="293"/>
      <c r="OCS147" s="293"/>
      <c r="OCT147" s="293"/>
      <c r="OCU147" s="293"/>
      <c r="OCV147" s="293"/>
      <c r="OCW147" s="293"/>
      <c r="OCX147" s="293"/>
      <c r="OCY147" s="293"/>
      <c r="OCZ147" s="293"/>
      <c r="ODA147" s="293"/>
      <c r="ODB147" s="293"/>
      <c r="ODC147" s="293"/>
      <c r="ODD147" s="293"/>
      <c r="ODE147" s="293"/>
      <c r="ODF147" s="293"/>
      <c r="ODG147" s="293"/>
      <c r="ODH147" s="293"/>
      <c r="ODI147" s="293"/>
      <c r="ODJ147" s="293"/>
      <c r="ODK147" s="293"/>
      <c r="ODL147" s="293"/>
      <c r="ODM147" s="293"/>
      <c r="ODN147" s="293"/>
      <c r="ODO147" s="293"/>
      <c r="ODP147" s="293"/>
      <c r="ODQ147" s="293"/>
      <c r="ODR147" s="293"/>
      <c r="ODS147" s="293"/>
      <c r="ODT147" s="293"/>
      <c r="ODU147" s="293"/>
      <c r="ODV147" s="293"/>
      <c r="ODW147" s="293"/>
      <c r="ODX147" s="293"/>
      <c r="ODY147" s="293"/>
      <c r="ODZ147" s="293"/>
      <c r="OEA147" s="293"/>
      <c r="OEB147" s="293"/>
      <c r="OEC147" s="293"/>
      <c r="OED147" s="293"/>
      <c r="OEE147" s="293"/>
      <c r="OEF147" s="293"/>
      <c r="OEG147" s="293"/>
      <c r="OEH147" s="293"/>
      <c r="OEI147" s="293"/>
      <c r="OEJ147" s="293"/>
      <c r="OEK147" s="293"/>
      <c r="OEL147" s="293"/>
      <c r="OEM147" s="293"/>
      <c r="OEN147" s="293"/>
      <c r="OEO147" s="293"/>
      <c r="OEP147" s="293"/>
      <c r="OEQ147" s="293"/>
      <c r="OER147" s="293"/>
      <c r="OES147" s="293"/>
      <c r="OET147" s="293"/>
      <c r="OEU147" s="293"/>
      <c r="OEV147" s="293"/>
      <c r="OEW147" s="293"/>
      <c r="OEX147" s="293"/>
      <c r="OEY147" s="293"/>
      <c r="OEZ147" s="293"/>
      <c r="OFA147" s="293"/>
      <c r="OFB147" s="293"/>
      <c r="OFC147" s="293"/>
      <c r="OFD147" s="293"/>
      <c r="OFE147" s="293"/>
      <c r="OFF147" s="293"/>
      <c r="OFG147" s="293"/>
      <c r="OFH147" s="293"/>
      <c r="OFI147" s="293"/>
      <c r="OFJ147" s="293"/>
      <c r="OFK147" s="293"/>
      <c r="OFL147" s="293"/>
      <c r="OFM147" s="293"/>
      <c r="OFN147" s="293"/>
      <c r="OFO147" s="293"/>
      <c r="OFP147" s="293"/>
      <c r="OFQ147" s="293"/>
      <c r="OFR147" s="293"/>
      <c r="OFS147" s="293"/>
      <c r="OFT147" s="293"/>
      <c r="OFU147" s="293"/>
      <c r="OFV147" s="293"/>
      <c r="OFW147" s="293"/>
      <c r="OFX147" s="293"/>
      <c r="OFY147" s="293"/>
      <c r="OFZ147" s="293"/>
      <c r="OGA147" s="293"/>
      <c r="OGB147" s="293"/>
      <c r="OGC147" s="293"/>
      <c r="OGD147" s="293"/>
      <c r="OGE147" s="293"/>
      <c r="OGF147" s="293"/>
      <c r="OGG147" s="293"/>
      <c r="OGH147" s="293"/>
      <c r="OGI147" s="293"/>
      <c r="OGJ147" s="293"/>
      <c r="OGK147" s="293"/>
      <c r="OGL147" s="293"/>
      <c r="OGM147" s="293"/>
      <c r="OGN147" s="293"/>
      <c r="OGO147" s="293"/>
      <c r="OGP147" s="293"/>
      <c r="OGQ147" s="293"/>
      <c r="OGR147" s="293"/>
      <c r="OGS147" s="293"/>
      <c r="OGT147" s="293"/>
      <c r="OGU147" s="293"/>
      <c r="OGV147" s="293"/>
      <c r="OGW147" s="293"/>
      <c r="OGX147" s="293"/>
      <c r="OGY147" s="293"/>
      <c r="OGZ147" s="293"/>
      <c r="OHA147" s="293"/>
      <c r="OHB147" s="293"/>
      <c r="OHC147" s="293"/>
      <c r="OHD147" s="293"/>
      <c r="OHE147" s="293"/>
      <c r="OHF147" s="293"/>
      <c r="OHG147" s="293"/>
      <c r="OHH147" s="293"/>
      <c r="OHI147" s="293"/>
      <c r="OHJ147" s="293"/>
      <c r="OHK147" s="293"/>
      <c r="OHL147" s="293"/>
      <c r="OHM147" s="293"/>
      <c r="OHN147" s="293"/>
      <c r="OHO147" s="293"/>
      <c r="OHP147" s="293"/>
      <c r="OHQ147" s="293"/>
      <c r="OHR147" s="293"/>
      <c r="OHS147" s="293"/>
      <c r="OHT147" s="293"/>
      <c r="OHU147" s="293"/>
      <c r="OHV147" s="293"/>
      <c r="OHW147" s="293"/>
      <c r="OHX147" s="293"/>
      <c r="OHY147" s="293"/>
      <c r="OHZ147" s="293"/>
      <c r="OIA147" s="293"/>
      <c r="OIB147" s="293"/>
      <c r="OIC147" s="293"/>
      <c r="OID147" s="293"/>
      <c r="OIE147" s="293"/>
      <c r="OIF147" s="293"/>
      <c r="OIG147" s="293"/>
      <c r="OIH147" s="293"/>
      <c r="OII147" s="293"/>
      <c r="OIJ147" s="293"/>
      <c r="OIK147" s="293"/>
      <c r="OIL147" s="293"/>
      <c r="OIM147" s="293"/>
      <c r="OIN147" s="293"/>
      <c r="OIO147" s="293"/>
      <c r="OIP147" s="293"/>
      <c r="OIQ147" s="293"/>
      <c r="OIR147" s="293"/>
      <c r="OIS147" s="293"/>
      <c r="OIT147" s="293"/>
      <c r="OIU147" s="293"/>
      <c r="OIV147" s="293"/>
      <c r="OIW147" s="293"/>
      <c r="OIX147" s="293"/>
      <c r="OIY147" s="293"/>
      <c r="OIZ147" s="293"/>
      <c r="OJA147" s="293"/>
      <c r="OJB147" s="293"/>
      <c r="OJC147" s="293"/>
      <c r="OJD147" s="293"/>
      <c r="OJE147" s="293"/>
      <c r="OJF147" s="293"/>
      <c r="OJG147" s="293"/>
      <c r="OJH147" s="293"/>
      <c r="OJI147" s="293"/>
      <c r="OJJ147" s="293"/>
      <c r="OJK147" s="293"/>
      <c r="OJL147" s="293"/>
      <c r="OJM147" s="293"/>
      <c r="OJN147" s="293"/>
      <c r="OJO147" s="293"/>
      <c r="OJP147" s="293"/>
      <c r="OJQ147" s="293"/>
      <c r="OJR147" s="293"/>
      <c r="OJS147" s="293"/>
      <c r="OJT147" s="293"/>
      <c r="OJU147" s="293"/>
      <c r="OJV147" s="293"/>
      <c r="OJW147" s="293"/>
      <c r="OJX147" s="293"/>
      <c r="OJY147" s="293"/>
      <c r="OJZ147" s="293"/>
      <c r="OKA147" s="293"/>
      <c r="OKB147" s="293"/>
      <c r="OKC147" s="293"/>
      <c r="OKD147" s="293"/>
      <c r="OKE147" s="293"/>
      <c r="OKF147" s="293"/>
      <c r="OKG147" s="293"/>
      <c r="OKH147" s="293"/>
      <c r="OKI147" s="293"/>
      <c r="OKJ147" s="293"/>
      <c r="OKK147" s="293"/>
      <c r="OKL147" s="293"/>
      <c r="OKM147" s="293"/>
      <c r="OKN147" s="293"/>
      <c r="OKO147" s="293"/>
      <c r="OKP147" s="293"/>
      <c r="OKQ147" s="293"/>
      <c r="OKR147" s="293"/>
      <c r="OKS147" s="293"/>
      <c r="OKT147" s="293"/>
      <c r="OKU147" s="293"/>
      <c r="OKV147" s="293"/>
      <c r="OKW147" s="293"/>
      <c r="OKX147" s="293"/>
      <c r="OKY147" s="293"/>
      <c r="OKZ147" s="293"/>
      <c r="OLA147" s="293"/>
      <c r="OLB147" s="293"/>
      <c r="OLC147" s="293"/>
      <c r="OLD147" s="293"/>
      <c r="OLE147" s="293"/>
      <c r="OLF147" s="293"/>
      <c r="OLG147" s="293"/>
      <c r="OLH147" s="293"/>
      <c r="OLI147" s="293"/>
      <c r="OLJ147" s="293"/>
      <c r="OLK147" s="293"/>
      <c r="OLL147" s="293"/>
      <c r="OLM147" s="293"/>
      <c r="OLN147" s="293"/>
      <c r="OLO147" s="293"/>
      <c r="OLP147" s="293"/>
      <c r="OLQ147" s="293"/>
      <c r="OLR147" s="293"/>
      <c r="OLS147" s="293"/>
      <c r="OLT147" s="293"/>
      <c r="OLU147" s="293"/>
      <c r="OLV147" s="293"/>
      <c r="OLW147" s="293"/>
      <c r="OLX147" s="293"/>
      <c r="OLY147" s="293"/>
      <c r="OLZ147" s="293"/>
      <c r="OMA147" s="293"/>
      <c r="OMB147" s="293"/>
      <c r="OMC147" s="293"/>
      <c r="OMD147" s="293"/>
      <c r="OME147" s="293"/>
      <c r="OMF147" s="293"/>
      <c r="OMG147" s="293"/>
      <c r="OMH147" s="293"/>
      <c r="OMI147" s="293"/>
      <c r="OMJ147" s="293"/>
      <c r="OMK147" s="293"/>
      <c r="OML147" s="293"/>
      <c r="OMM147" s="293"/>
      <c r="OMN147" s="293"/>
      <c r="OMO147" s="293"/>
      <c r="OMP147" s="293"/>
      <c r="OMQ147" s="293"/>
      <c r="OMR147" s="293"/>
      <c r="OMS147" s="293"/>
      <c r="OMT147" s="293"/>
      <c r="OMU147" s="293"/>
      <c r="OMV147" s="293"/>
      <c r="OMW147" s="293"/>
      <c r="OMX147" s="293"/>
      <c r="OMY147" s="293"/>
      <c r="OMZ147" s="293"/>
      <c r="ONA147" s="293"/>
      <c r="ONB147" s="293"/>
      <c r="ONC147" s="293"/>
      <c r="OND147" s="293"/>
      <c r="ONE147" s="293"/>
      <c r="ONF147" s="293"/>
      <c r="ONG147" s="293"/>
      <c r="ONH147" s="293"/>
      <c r="ONI147" s="293"/>
      <c r="ONJ147" s="293"/>
      <c r="ONK147" s="293"/>
      <c r="ONL147" s="293"/>
      <c r="ONM147" s="293"/>
      <c r="ONN147" s="293"/>
      <c r="ONO147" s="293"/>
      <c r="ONP147" s="293"/>
      <c r="ONQ147" s="293"/>
      <c r="ONR147" s="293"/>
      <c r="ONS147" s="293"/>
      <c r="ONT147" s="293"/>
      <c r="ONU147" s="293"/>
      <c r="ONV147" s="293"/>
      <c r="ONW147" s="293"/>
      <c r="ONX147" s="293"/>
      <c r="ONY147" s="293"/>
      <c r="ONZ147" s="293"/>
      <c r="OOA147" s="293"/>
      <c r="OOB147" s="293"/>
      <c r="OOC147" s="293"/>
      <c r="OOD147" s="293"/>
      <c r="OOE147" s="293"/>
      <c r="OOF147" s="293"/>
      <c r="OOG147" s="293"/>
      <c r="OOH147" s="293"/>
      <c r="OOI147" s="293"/>
      <c r="OOJ147" s="293"/>
      <c r="OOK147" s="293"/>
      <c r="OOL147" s="293"/>
      <c r="OOM147" s="293"/>
      <c r="OON147" s="293"/>
      <c r="OOO147" s="293"/>
      <c r="OOP147" s="293"/>
      <c r="OOQ147" s="293"/>
      <c r="OOR147" s="293"/>
      <c r="OOS147" s="293"/>
      <c r="OOT147" s="293"/>
      <c r="OOU147" s="293"/>
      <c r="OOV147" s="293"/>
      <c r="OOW147" s="293"/>
      <c r="OOX147" s="293"/>
      <c r="OOY147" s="293"/>
      <c r="OOZ147" s="293"/>
      <c r="OPA147" s="293"/>
      <c r="OPB147" s="293"/>
      <c r="OPC147" s="293"/>
      <c r="OPD147" s="293"/>
      <c r="OPE147" s="293"/>
      <c r="OPF147" s="293"/>
      <c r="OPG147" s="293"/>
      <c r="OPH147" s="293"/>
      <c r="OPI147" s="293"/>
      <c r="OPJ147" s="293"/>
      <c r="OPK147" s="293"/>
      <c r="OPL147" s="293"/>
      <c r="OPM147" s="293"/>
      <c r="OPN147" s="293"/>
      <c r="OPO147" s="293"/>
      <c r="OPP147" s="293"/>
      <c r="OPQ147" s="293"/>
      <c r="OPR147" s="293"/>
      <c r="OPS147" s="293"/>
      <c r="OPT147" s="293"/>
      <c r="OPU147" s="293"/>
      <c r="OPV147" s="293"/>
      <c r="OPW147" s="293"/>
      <c r="OPX147" s="293"/>
      <c r="OPY147" s="293"/>
      <c r="OPZ147" s="293"/>
      <c r="OQA147" s="293"/>
      <c r="OQB147" s="293"/>
      <c r="OQC147" s="293"/>
      <c r="OQD147" s="293"/>
      <c r="OQE147" s="293"/>
      <c r="OQF147" s="293"/>
      <c r="OQG147" s="293"/>
      <c r="OQH147" s="293"/>
      <c r="OQI147" s="293"/>
      <c r="OQJ147" s="293"/>
      <c r="OQK147" s="293"/>
      <c r="OQL147" s="293"/>
      <c r="OQM147" s="293"/>
      <c r="OQN147" s="293"/>
      <c r="OQO147" s="293"/>
      <c r="OQP147" s="293"/>
      <c r="OQQ147" s="293"/>
      <c r="OQR147" s="293"/>
      <c r="OQS147" s="293"/>
      <c r="OQT147" s="293"/>
      <c r="OQU147" s="293"/>
      <c r="OQV147" s="293"/>
      <c r="OQW147" s="293"/>
      <c r="OQX147" s="293"/>
      <c r="OQY147" s="293"/>
      <c r="OQZ147" s="293"/>
      <c r="ORA147" s="293"/>
      <c r="ORB147" s="293"/>
      <c r="ORC147" s="293"/>
      <c r="ORD147" s="293"/>
      <c r="ORE147" s="293"/>
      <c r="ORF147" s="293"/>
      <c r="ORG147" s="293"/>
      <c r="ORH147" s="293"/>
      <c r="ORI147" s="293"/>
      <c r="ORJ147" s="293"/>
      <c r="ORK147" s="293"/>
      <c r="ORL147" s="293"/>
      <c r="ORM147" s="293"/>
      <c r="ORN147" s="293"/>
      <c r="ORO147" s="293"/>
      <c r="ORP147" s="293"/>
      <c r="ORQ147" s="293"/>
      <c r="ORR147" s="293"/>
      <c r="ORS147" s="293"/>
      <c r="ORT147" s="293"/>
      <c r="ORU147" s="293"/>
      <c r="ORV147" s="293"/>
      <c r="ORW147" s="293"/>
      <c r="ORX147" s="293"/>
      <c r="ORY147" s="293"/>
      <c r="ORZ147" s="293"/>
      <c r="OSA147" s="293"/>
      <c r="OSB147" s="293"/>
      <c r="OSC147" s="293"/>
      <c r="OSD147" s="293"/>
      <c r="OSE147" s="293"/>
      <c r="OSF147" s="293"/>
      <c r="OSG147" s="293"/>
      <c r="OSH147" s="293"/>
      <c r="OSI147" s="293"/>
      <c r="OSJ147" s="293"/>
      <c r="OSK147" s="293"/>
      <c r="OSL147" s="293"/>
      <c r="OSM147" s="293"/>
      <c r="OSN147" s="293"/>
      <c r="OSO147" s="293"/>
      <c r="OSP147" s="293"/>
      <c r="OSQ147" s="293"/>
      <c r="OSR147" s="293"/>
      <c r="OSS147" s="293"/>
      <c r="OST147" s="293"/>
      <c r="OSU147" s="293"/>
      <c r="OSV147" s="293"/>
      <c r="OSW147" s="293"/>
      <c r="OSX147" s="293"/>
      <c r="OSY147" s="293"/>
      <c r="OSZ147" s="293"/>
      <c r="OTA147" s="293"/>
      <c r="OTB147" s="293"/>
      <c r="OTC147" s="293"/>
      <c r="OTD147" s="293"/>
      <c r="OTE147" s="293"/>
      <c r="OTF147" s="293"/>
      <c r="OTG147" s="293"/>
      <c r="OTH147" s="293"/>
      <c r="OTI147" s="293"/>
      <c r="OTJ147" s="293"/>
      <c r="OTK147" s="293"/>
      <c r="OTL147" s="293"/>
      <c r="OTM147" s="293"/>
      <c r="OTN147" s="293"/>
      <c r="OTO147" s="293"/>
      <c r="OTP147" s="293"/>
      <c r="OTQ147" s="293"/>
      <c r="OTR147" s="293"/>
      <c r="OTS147" s="293"/>
      <c r="OTT147" s="293"/>
      <c r="OTU147" s="293"/>
      <c r="OTV147" s="293"/>
      <c r="OTW147" s="293"/>
      <c r="OTX147" s="293"/>
      <c r="OTY147" s="293"/>
      <c r="OTZ147" s="293"/>
      <c r="OUA147" s="293"/>
      <c r="OUB147" s="293"/>
      <c r="OUC147" s="293"/>
      <c r="OUD147" s="293"/>
      <c r="OUE147" s="293"/>
      <c r="OUF147" s="293"/>
      <c r="OUG147" s="293"/>
      <c r="OUH147" s="293"/>
      <c r="OUI147" s="293"/>
      <c r="OUJ147" s="293"/>
      <c r="OUK147" s="293"/>
      <c r="OUL147" s="293"/>
      <c r="OUM147" s="293"/>
      <c r="OUN147" s="293"/>
      <c r="OUO147" s="293"/>
      <c r="OUP147" s="293"/>
      <c r="OUQ147" s="293"/>
      <c r="OUR147" s="293"/>
      <c r="OUS147" s="293"/>
      <c r="OUT147" s="293"/>
      <c r="OUU147" s="293"/>
      <c r="OUV147" s="293"/>
      <c r="OUW147" s="293"/>
      <c r="OUX147" s="293"/>
      <c r="OUY147" s="293"/>
      <c r="OUZ147" s="293"/>
      <c r="OVA147" s="293"/>
      <c r="OVB147" s="293"/>
      <c r="OVC147" s="293"/>
      <c r="OVD147" s="293"/>
      <c r="OVE147" s="293"/>
      <c r="OVF147" s="293"/>
      <c r="OVG147" s="293"/>
      <c r="OVH147" s="293"/>
      <c r="OVI147" s="293"/>
      <c r="OVJ147" s="293"/>
      <c r="OVK147" s="293"/>
      <c r="OVL147" s="293"/>
      <c r="OVM147" s="293"/>
      <c r="OVN147" s="293"/>
      <c r="OVO147" s="293"/>
      <c r="OVP147" s="293"/>
      <c r="OVQ147" s="293"/>
      <c r="OVR147" s="293"/>
      <c r="OVS147" s="293"/>
      <c r="OVT147" s="293"/>
      <c r="OVU147" s="293"/>
      <c r="OVV147" s="293"/>
      <c r="OVW147" s="293"/>
      <c r="OVX147" s="293"/>
      <c r="OVY147" s="293"/>
      <c r="OVZ147" s="293"/>
      <c r="OWA147" s="293"/>
      <c r="OWB147" s="293"/>
      <c r="OWC147" s="293"/>
      <c r="OWD147" s="293"/>
      <c r="OWE147" s="293"/>
      <c r="OWF147" s="293"/>
      <c r="OWG147" s="293"/>
      <c r="OWH147" s="293"/>
      <c r="OWI147" s="293"/>
      <c r="OWJ147" s="293"/>
      <c r="OWK147" s="293"/>
      <c r="OWL147" s="293"/>
      <c r="OWM147" s="293"/>
      <c r="OWN147" s="293"/>
      <c r="OWO147" s="293"/>
      <c r="OWP147" s="293"/>
      <c r="OWQ147" s="293"/>
      <c r="OWR147" s="293"/>
      <c r="OWS147" s="293"/>
      <c r="OWT147" s="293"/>
      <c r="OWU147" s="293"/>
      <c r="OWV147" s="293"/>
      <c r="OWW147" s="293"/>
      <c r="OWX147" s="293"/>
      <c r="OWY147" s="293"/>
      <c r="OWZ147" s="293"/>
      <c r="OXA147" s="293"/>
      <c r="OXB147" s="293"/>
      <c r="OXC147" s="293"/>
      <c r="OXD147" s="293"/>
      <c r="OXE147" s="293"/>
      <c r="OXF147" s="293"/>
      <c r="OXG147" s="293"/>
      <c r="OXH147" s="293"/>
      <c r="OXI147" s="293"/>
      <c r="OXJ147" s="293"/>
      <c r="OXK147" s="293"/>
      <c r="OXL147" s="293"/>
      <c r="OXM147" s="293"/>
      <c r="OXN147" s="293"/>
      <c r="OXO147" s="293"/>
      <c r="OXP147" s="293"/>
      <c r="OXQ147" s="293"/>
      <c r="OXR147" s="293"/>
      <c r="OXS147" s="293"/>
      <c r="OXT147" s="293"/>
      <c r="OXU147" s="293"/>
      <c r="OXV147" s="293"/>
      <c r="OXW147" s="293"/>
      <c r="OXX147" s="293"/>
      <c r="OXY147" s="293"/>
      <c r="OXZ147" s="293"/>
      <c r="OYA147" s="293"/>
      <c r="OYB147" s="293"/>
      <c r="OYC147" s="293"/>
      <c r="OYD147" s="293"/>
      <c r="OYE147" s="293"/>
      <c r="OYF147" s="293"/>
      <c r="OYG147" s="293"/>
      <c r="OYH147" s="293"/>
      <c r="OYI147" s="293"/>
      <c r="OYJ147" s="293"/>
      <c r="OYK147" s="293"/>
      <c r="OYL147" s="293"/>
      <c r="OYM147" s="293"/>
      <c r="OYN147" s="293"/>
      <c r="OYO147" s="293"/>
      <c r="OYP147" s="293"/>
      <c r="OYQ147" s="293"/>
      <c r="OYR147" s="293"/>
      <c r="OYS147" s="293"/>
      <c r="OYT147" s="293"/>
      <c r="OYU147" s="293"/>
      <c r="OYV147" s="293"/>
      <c r="OYW147" s="293"/>
      <c r="OYX147" s="293"/>
      <c r="OYY147" s="293"/>
      <c r="OYZ147" s="293"/>
      <c r="OZA147" s="293"/>
      <c r="OZB147" s="293"/>
      <c r="OZC147" s="293"/>
      <c r="OZD147" s="293"/>
      <c r="OZE147" s="293"/>
      <c r="OZF147" s="293"/>
      <c r="OZG147" s="293"/>
      <c r="OZH147" s="293"/>
      <c r="OZI147" s="293"/>
      <c r="OZJ147" s="293"/>
      <c r="OZK147" s="293"/>
      <c r="OZL147" s="293"/>
      <c r="OZM147" s="293"/>
      <c r="OZN147" s="293"/>
      <c r="OZO147" s="293"/>
      <c r="OZP147" s="293"/>
      <c r="OZQ147" s="293"/>
      <c r="OZR147" s="293"/>
      <c r="OZS147" s="293"/>
      <c r="OZT147" s="293"/>
      <c r="OZU147" s="293"/>
      <c r="OZV147" s="293"/>
      <c r="OZW147" s="293"/>
      <c r="OZX147" s="293"/>
      <c r="OZY147" s="293"/>
      <c r="OZZ147" s="293"/>
      <c r="PAA147" s="293"/>
      <c r="PAB147" s="293"/>
      <c r="PAC147" s="293"/>
      <c r="PAD147" s="293"/>
      <c r="PAE147" s="293"/>
      <c r="PAF147" s="293"/>
      <c r="PAG147" s="293"/>
      <c r="PAH147" s="293"/>
      <c r="PAI147" s="293"/>
      <c r="PAJ147" s="293"/>
      <c r="PAK147" s="293"/>
      <c r="PAL147" s="293"/>
      <c r="PAM147" s="293"/>
      <c r="PAN147" s="293"/>
      <c r="PAO147" s="293"/>
      <c r="PAP147" s="293"/>
      <c r="PAQ147" s="293"/>
      <c r="PAR147" s="293"/>
      <c r="PAS147" s="293"/>
      <c r="PAT147" s="293"/>
      <c r="PAU147" s="293"/>
      <c r="PAV147" s="293"/>
      <c r="PAW147" s="293"/>
      <c r="PAX147" s="293"/>
      <c r="PAY147" s="293"/>
      <c r="PAZ147" s="293"/>
      <c r="PBA147" s="293"/>
      <c r="PBB147" s="293"/>
      <c r="PBC147" s="293"/>
      <c r="PBD147" s="293"/>
      <c r="PBE147" s="293"/>
      <c r="PBF147" s="293"/>
      <c r="PBG147" s="293"/>
      <c r="PBH147" s="293"/>
      <c r="PBI147" s="293"/>
      <c r="PBJ147" s="293"/>
      <c r="PBK147" s="293"/>
      <c r="PBL147" s="293"/>
      <c r="PBM147" s="293"/>
      <c r="PBN147" s="293"/>
      <c r="PBO147" s="293"/>
      <c r="PBP147" s="293"/>
      <c r="PBQ147" s="293"/>
      <c r="PBR147" s="293"/>
      <c r="PBS147" s="293"/>
      <c r="PBT147" s="293"/>
      <c r="PBU147" s="293"/>
      <c r="PBV147" s="293"/>
      <c r="PBW147" s="293"/>
      <c r="PBX147" s="293"/>
      <c r="PBY147" s="293"/>
      <c r="PBZ147" s="293"/>
      <c r="PCA147" s="293"/>
      <c r="PCB147" s="293"/>
      <c r="PCC147" s="293"/>
      <c r="PCD147" s="293"/>
      <c r="PCE147" s="293"/>
      <c r="PCF147" s="293"/>
      <c r="PCG147" s="293"/>
      <c r="PCH147" s="293"/>
      <c r="PCI147" s="293"/>
      <c r="PCJ147" s="293"/>
      <c r="PCK147" s="293"/>
      <c r="PCL147" s="293"/>
      <c r="PCM147" s="293"/>
      <c r="PCN147" s="293"/>
      <c r="PCO147" s="293"/>
      <c r="PCP147" s="293"/>
      <c r="PCQ147" s="293"/>
      <c r="PCR147" s="293"/>
      <c r="PCS147" s="293"/>
      <c r="PCT147" s="293"/>
      <c r="PCU147" s="293"/>
      <c r="PCV147" s="293"/>
      <c r="PCW147" s="293"/>
      <c r="PCX147" s="293"/>
      <c r="PCY147" s="293"/>
      <c r="PCZ147" s="293"/>
      <c r="PDA147" s="293"/>
      <c r="PDB147" s="293"/>
      <c r="PDC147" s="293"/>
      <c r="PDD147" s="293"/>
      <c r="PDE147" s="293"/>
      <c r="PDF147" s="293"/>
      <c r="PDG147" s="293"/>
      <c r="PDH147" s="293"/>
      <c r="PDI147" s="293"/>
      <c r="PDJ147" s="293"/>
      <c r="PDK147" s="293"/>
      <c r="PDL147" s="293"/>
      <c r="PDM147" s="293"/>
      <c r="PDN147" s="293"/>
      <c r="PDO147" s="293"/>
      <c r="PDP147" s="293"/>
      <c r="PDQ147" s="293"/>
      <c r="PDR147" s="293"/>
      <c r="PDS147" s="293"/>
      <c r="PDT147" s="293"/>
      <c r="PDU147" s="293"/>
      <c r="PDV147" s="293"/>
      <c r="PDW147" s="293"/>
      <c r="PDX147" s="293"/>
      <c r="PDY147" s="293"/>
      <c r="PDZ147" s="293"/>
      <c r="PEA147" s="293"/>
      <c r="PEB147" s="293"/>
      <c r="PEC147" s="293"/>
      <c r="PED147" s="293"/>
      <c r="PEE147" s="293"/>
      <c r="PEF147" s="293"/>
      <c r="PEG147" s="293"/>
      <c r="PEH147" s="293"/>
      <c r="PEI147" s="293"/>
      <c r="PEJ147" s="293"/>
      <c r="PEK147" s="293"/>
      <c r="PEL147" s="293"/>
      <c r="PEM147" s="293"/>
      <c r="PEN147" s="293"/>
      <c r="PEO147" s="293"/>
      <c r="PEP147" s="293"/>
      <c r="PEQ147" s="293"/>
      <c r="PER147" s="293"/>
      <c r="PES147" s="293"/>
      <c r="PET147" s="293"/>
      <c r="PEU147" s="293"/>
      <c r="PEV147" s="293"/>
      <c r="PEW147" s="293"/>
      <c r="PEX147" s="293"/>
      <c r="PEY147" s="293"/>
      <c r="PEZ147" s="293"/>
      <c r="PFA147" s="293"/>
      <c r="PFB147" s="293"/>
      <c r="PFC147" s="293"/>
      <c r="PFD147" s="293"/>
      <c r="PFE147" s="293"/>
      <c r="PFF147" s="293"/>
      <c r="PFG147" s="293"/>
      <c r="PFH147" s="293"/>
      <c r="PFI147" s="293"/>
      <c r="PFJ147" s="293"/>
      <c r="PFK147" s="293"/>
      <c r="PFL147" s="293"/>
      <c r="PFM147" s="293"/>
      <c r="PFN147" s="293"/>
      <c r="PFO147" s="293"/>
      <c r="PFP147" s="293"/>
      <c r="PFQ147" s="293"/>
      <c r="PFR147" s="293"/>
      <c r="PFS147" s="293"/>
      <c r="PFT147" s="293"/>
      <c r="PFU147" s="293"/>
      <c r="PFV147" s="293"/>
      <c r="PFW147" s="293"/>
      <c r="PFX147" s="293"/>
      <c r="PFY147" s="293"/>
      <c r="PFZ147" s="293"/>
      <c r="PGA147" s="293"/>
      <c r="PGB147" s="293"/>
      <c r="PGC147" s="293"/>
      <c r="PGD147" s="293"/>
      <c r="PGE147" s="293"/>
      <c r="PGF147" s="293"/>
      <c r="PGG147" s="293"/>
      <c r="PGH147" s="293"/>
      <c r="PGI147" s="293"/>
      <c r="PGJ147" s="293"/>
      <c r="PGK147" s="293"/>
      <c r="PGL147" s="293"/>
      <c r="PGM147" s="293"/>
      <c r="PGN147" s="293"/>
      <c r="PGO147" s="293"/>
      <c r="PGP147" s="293"/>
      <c r="PGQ147" s="293"/>
      <c r="PGR147" s="293"/>
      <c r="PGS147" s="293"/>
      <c r="PGT147" s="293"/>
      <c r="PGU147" s="293"/>
      <c r="PGV147" s="293"/>
      <c r="PGW147" s="293"/>
      <c r="PGX147" s="293"/>
      <c r="PGY147" s="293"/>
      <c r="PGZ147" s="293"/>
      <c r="PHA147" s="293"/>
      <c r="PHB147" s="293"/>
      <c r="PHC147" s="293"/>
      <c r="PHD147" s="293"/>
      <c r="PHE147" s="293"/>
      <c r="PHF147" s="293"/>
      <c r="PHG147" s="293"/>
      <c r="PHH147" s="293"/>
      <c r="PHI147" s="293"/>
      <c r="PHJ147" s="293"/>
      <c r="PHK147" s="293"/>
      <c r="PHL147" s="293"/>
      <c r="PHM147" s="293"/>
      <c r="PHN147" s="293"/>
      <c r="PHO147" s="293"/>
      <c r="PHP147" s="293"/>
      <c r="PHQ147" s="293"/>
      <c r="PHR147" s="293"/>
      <c r="PHS147" s="293"/>
      <c r="PHT147" s="293"/>
      <c r="PHU147" s="293"/>
      <c r="PHV147" s="293"/>
      <c r="PHW147" s="293"/>
      <c r="PHX147" s="293"/>
      <c r="PHY147" s="293"/>
      <c r="PHZ147" s="293"/>
      <c r="PIA147" s="293"/>
      <c r="PIB147" s="293"/>
      <c r="PIC147" s="293"/>
      <c r="PID147" s="293"/>
      <c r="PIE147" s="293"/>
      <c r="PIF147" s="293"/>
      <c r="PIG147" s="293"/>
      <c r="PIH147" s="293"/>
      <c r="PII147" s="293"/>
      <c r="PIJ147" s="293"/>
      <c r="PIK147" s="293"/>
      <c r="PIL147" s="293"/>
      <c r="PIM147" s="293"/>
      <c r="PIN147" s="293"/>
      <c r="PIO147" s="293"/>
      <c r="PIP147" s="293"/>
      <c r="PIQ147" s="293"/>
      <c r="PIR147" s="293"/>
      <c r="PIS147" s="293"/>
      <c r="PIT147" s="293"/>
      <c r="PIU147" s="293"/>
      <c r="PIV147" s="293"/>
      <c r="PIW147" s="293"/>
      <c r="PIX147" s="293"/>
      <c r="PIY147" s="293"/>
      <c r="PIZ147" s="293"/>
      <c r="PJA147" s="293"/>
      <c r="PJB147" s="293"/>
      <c r="PJC147" s="293"/>
      <c r="PJD147" s="293"/>
      <c r="PJE147" s="293"/>
      <c r="PJF147" s="293"/>
      <c r="PJG147" s="293"/>
      <c r="PJH147" s="293"/>
      <c r="PJI147" s="293"/>
      <c r="PJJ147" s="293"/>
      <c r="PJK147" s="293"/>
      <c r="PJL147" s="293"/>
      <c r="PJM147" s="293"/>
      <c r="PJN147" s="293"/>
      <c r="PJO147" s="293"/>
      <c r="PJP147" s="293"/>
      <c r="PJQ147" s="293"/>
      <c r="PJR147" s="293"/>
      <c r="PJS147" s="293"/>
      <c r="PJT147" s="293"/>
      <c r="PJU147" s="293"/>
      <c r="PJV147" s="293"/>
      <c r="PJW147" s="293"/>
      <c r="PJX147" s="293"/>
      <c r="PJY147" s="293"/>
      <c r="PJZ147" s="293"/>
      <c r="PKA147" s="293"/>
      <c r="PKB147" s="293"/>
      <c r="PKC147" s="293"/>
      <c r="PKD147" s="293"/>
      <c r="PKE147" s="293"/>
      <c r="PKF147" s="293"/>
      <c r="PKG147" s="293"/>
      <c r="PKH147" s="293"/>
      <c r="PKI147" s="293"/>
      <c r="PKJ147" s="293"/>
      <c r="PKK147" s="293"/>
      <c r="PKL147" s="293"/>
      <c r="PKM147" s="293"/>
      <c r="PKN147" s="293"/>
      <c r="PKO147" s="293"/>
      <c r="PKP147" s="293"/>
      <c r="PKQ147" s="293"/>
      <c r="PKR147" s="293"/>
      <c r="PKS147" s="293"/>
      <c r="PKT147" s="293"/>
      <c r="PKU147" s="293"/>
      <c r="PKV147" s="293"/>
      <c r="PKW147" s="293"/>
      <c r="PKX147" s="293"/>
      <c r="PKY147" s="293"/>
      <c r="PKZ147" s="293"/>
      <c r="PLA147" s="293"/>
      <c r="PLB147" s="293"/>
      <c r="PLC147" s="293"/>
      <c r="PLD147" s="293"/>
      <c r="PLE147" s="293"/>
      <c r="PLF147" s="293"/>
      <c r="PLG147" s="293"/>
      <c r="PLH147" s="293"/>
      <c r="PLI147" s="293"/>
      <c r="PLJ147" s="293"/>
      <c r="PLK147" s="293"/>
      <c r="PLL147" s="293"/>
      <c r="PLM147" s="293"/>
      <c r="PLN147" s="293"/>
      <c r="PLO147" s="293"/>
      <c r="PLP147" s="293"/>
      <c r="PLQ147" s="293"/>
      <c r="PLR147" s="293"/>
      <c r="PLS147" s="293"/>
      <c r="PLT147" s="293"/>
      <c r="PLU147" s="293"/>
      <c r="PLV147" s="293"/>
      <c r="PLW147" s="293"/>
      <c r="PLX147" s="293"/>
      <c r="PLY147" s="293"/>
      <c r="PLZ147" s="293"/>
      <c r="PMA147" s="293"/>
      <c r="PMB147" s="293"/>
      <c r="PMC147" s="293"/>
      <c r="PMD147" s="293"/>
      <c r="PME147" s="293"/>
      <c r="PMF147" s="293"/>
      <c r="PMG147" s="293"/>
      <c r="PMH147" s="293"/>
      <c r="PMI147" s="293"/>
      <c r="PMJ147" s="293"/>
      <c r="PMK147" s="293"/>
      <c r="PML147" s="293"/>
      <c r="PMM147" s="293"/>
      <c r="PMN147" s="293"/>
      <c r="PMO147" s="293"/>
      <c r="PMP147" s="293"/>
      <c r="PMQ147" s="293"/>
      <c r="PMR147" s="293"/>
      <c r="PMS147" s="293"/>
      <c r="PMT147" s="293"/>
      <c r="PMU147" s="293"/>
      <c r="PMV147" s="293"/>
      <c r="PMW147" s="293"/>
      <c r="PMX147" s="293"/>
      <c r="PMY147" s="293"/>
      <c r="PMZ147" s="293"/>
      <c r="PNA147" s="293"/>
      <c r="PNB147" s="293"/>
      <c r="PNC147" s="293"/>
      <c r="PND147" s="293"/>
      <c r="PNE147" s="293"/>
      <c r="PNF147" s="293"/>
      <c r="PNG147" s="293"/>
      <c r="PNH147" s="293"/>
      <c r="PNI147" s="293"/>
      <c r="PNJ147" s="293"/>
      <c r="PNK147" s="293"/>
      <c r="PNL147" s="293"/>
      <c r="PNM147" s="293"/>
      <c r="PNN147" s="293"/>
      <c r="PNO147" s="293"/>
      <c r="PNP147" s="293"/>
      <c r="PNQ147" s="293"/>
      <c r="PNR147" s="293"/>
      <c r="PNS147" s="293"/>
      <c r="PNT147" s="293"/>
      <c r="PNU147" s="293"/>
      <c r="PNV147" s="293"/>
      <c r="PNW147" s="293"/>
      <c r="PNX147" s="293"/>
      <c r="PNY147" s="293"/>
      <c r="PNZ147" s="293"/>
      <c r="POA147" s="293"/>
      <c r="POB147" s="293"/>
      <c r="POC147" s="293"/>
      <c r="POD147" s="293"/>
      <c r="POE147" s="293"/>
      <c r="POF147" s="293"/>
      <c r="POG147" s="293"/>
      <c r="POH147" s="293"/>
      <c r="POI147" s="293"/>
      <c r="POJ147" s="293"/>
      <c r="POK147" s="293"/>
      <c r="POL147" s="293"/>
      <c r="POM147" s="293"/>
      <c r="PON147" s="293"/>
      <c r="POO147" s="293"/>
      <c r="POP147" s="293"/>
      <c r="POQ147" s="293"/>
      <c r="POR147" s="293"/>
      <c r="POS147" s="293"/>
      <c r="POT147" s="293"/>
      <c r="POU147" s="293"/>
      <c r="POV147" s="293"/>
      <c r="POW147" s="293"/>
      <c r="POX147" s="293"/>
      <c r="POY147" s="293"/>
      <c r="POZ147" s="293"/>
      <c r="PPA147" s="293"/>
      <c r="PPB147" s="293"/>
      <c r="PPC147" s="293"/>
      <c r="PPD147" s="293"/>
      <c r="PPE147" s="293"/>
      <c r="PPF147" s="293"/>
      <c r="PPG147" s="293"/>
      <c r="PPH147" s="293"/>
      <c r="PPI147" s="293"/>
      <c r="PPJ147" s="293"/>
      <c r="PPK147" s="293"/>
      <c r="PPL147" s="293"/>
      <c r="PPM147" s="293"/>
      <c r="PPN147" s="293"/>
      <c r="PPO147" s="293"/>
      <c r="PPP147" s="293"/>
      <c r="PPQ147" s="293"/>
      <c r="PPR147" s="293"/>
      <c r="PPS147" s="293"/>
      <c r="PPT147" s="293"/>
      <c r="PPU147" s="293"/>
      <c r="PPV147" s="293"/>
      <c r="PPW147" s="293"/>
      <c r="PPX147" s="293"/>
      <c r="PPY147" s="293"/>
      <c r="PPZ147" s="293"/>
      <c r="PQA147" s="293"/>
      <c r="PQB147" s="293"/>
      <c r="PQC147" s="293"/>
      <c r="PQD147" s="293"/>
      <c r="PQE147" s="293"/>
      <c r="PQF147" s="293"/>
      <c r="PQG147" s="293"/>
      <c r="PQH147" s="293"/>
      <c r="PQI147" s="293"/>
      <c r="PQJ147" s="293"/>
      <c r="PQK147" s="293"/>
      <c r="PQL147" s="293"/>
      <c r="PQM147" s="293"/>
      <c r="PQN147" s="293"/>
      <c r="PQO147" s="293"/>
      <c r="PQP147" s="293"/>
      <c r="PQQ147" s="293"/>
      <c r="PQR147" s="293"/>
      <c r="PQS147" s="293"/>
      <c r="PQT147" s="293"/>
      <c r="PQU147" s="293"/>
      <c r="PQV147" s="293"/>
      <c r="PQW147" s="293"/>
      <c r="PQX147" s="293"/>
      <c r="PQY147" s="293"/>
      <c r="PQZ147" s="293"/>
      <c r="PRA147" s="293"/>
      <c r="PRB147" s="293"/>
      <c r="PRC147" s="293"/>
      <c r="PRD147" s="293"/>
      <c r="PRE147" s="293"/>
      <c r="PRF147" s="293"/>
      <c r="PRG147" s="293"/>
      <c r="PRH147" s="293"/>
      <c r="PRI147" s="293"/>
      <c r="PRJ147" s="293"/>
      <c r="PRK147" s="293"/>
      <c r="PRL147" s="293"/>
      <c r="PRM147" s="293"/>
      <c r="PRN147" s="293"/>
      <c r="PRO147" s="293"/>
      <c r="PRP147" s="293"/>
      <c r="PRQ147" s="293"/>
      <c r="PRR147" s="293"/>
      <c r="PRS147" s="293"/>
      <c r="PRT147" s="293"/>
      <c r="PRU147" s="293"/>
      <c r="PRV147" s="293"/>
      <c r="PRW147" s="293"/>
      <c r="PRX147" s="293"/>
      <c r="PRY147" s="293"/>
      <c r="PRZ147" s="293"/>
      <c r="PSA147" s="293"/>
      <c r="PSB147" s="293"/>
      <c r="PSC147" s="293"/>
      <c r="PSD147" s="293"/>
      <c r="PSE147" s="293"/>
      <c r="PSF147" s="293"/>
      <c r="PSG147" s="293"/>
      <c r="PSH147" s="293"/>
      <c r="PSI147" s="293"/>
      <c r="PSJ147" s="293"/>
      <c r="PSK147" s="293"/>
      <c r="PSL147" s="293"/>
      <c r="PSM147" s="293"/>
      <c r="PSN147" s="293"/>
      <c r="PSO147" s="293"/>
      <c r="PSP147" s="293"/>
      <c r="PSQ147" s="293"/>
      <c r="PSR147" s="293"/>
      <c r="PSS147" s="293"/>
      <c r="PST147" s="293"/>
      <c r="PSU147" s="293"/>
      <c r="PSV147" s="293"/>
      <c r="PSW147" s="293"/>
      <c r="PSX147" s="293"/>
      <c r="PSY147" s="293"/>
      <c r="PSZ147" s="293"/>
      <c r="PTA147" s="293"/>
      <c r="PTB147" s="293"/>
      <c r="PTC147" s="293"/>
      <c r="PTD147" s="293"/>
      <c r="PTE147" s="293"/>
      <c r="PTF147" s="293"/>
      <c r="PTG147" s="293"/>
      <c r="PTH147" s="293"/>
      <c r="PTI147" s="293"/>
      <c r="PTJ147" s="293"/>
      <c r="PTK147" s="293"/>
      <c r="PTL147" s="293"/>
      <c r="PTM147" s="293"/>
      <c r="PTN147" s="293"/>
      <c r="PTO147" s="293"/>
      <c r="PTP147" s="293"/>
      <c r="PTQ147" s="293"/>
      <c r="PTR147" s="293"/>
      <c r="PTS147" s="293"/>
      <c r="PTT147" s="293"/>
      <c r="PTU147" s="293"/>
      <c r="PTV147" s="293"/>
      <c r="PTW147" s="293"/>
      <c r="PTX147" s="293"/>
      <c r="PTY147" s="293"/>
      <c r="PTZ147" s="293"/>
      <c r="PUA147" s="293"/>
      <c r="PUB147" s="293"/>
      <c r="PUC147" s="293"/>
      <c r="PUD147" s="293"/>
      <c r="PUE147" s="293"/>
      <c r="PUF147" s="293"/>
      <c r="PUG147" s="293"/>
      <c r="PUH147" s="293"/>
      <c r="PUI147" s="293"/>
      <c r="PUJ147" s="293"/>
      <c r="PUK147" s="293"/>
      <c r="PUL147" s="293"/>
      <c r="PUM147" s="293"/>
      <c r="PUN147" s="293"/>
      <c r="PUO147" s="293"/>
      <c r="PUP147" s="293"/>
      <c r="PUQ147" s="293"/>
      <c r="PUR147" s="293"/>
      <c r="PUS147" s="293"/>
      <c r="PUT147" s="293"/>
      <c r="PUU147" s="293"/>
      <c r="PUV147" s="293"/>
      <c r="PUW147" s="293"/>
      <c r="PUX147" s="293"/>
      <c r="PUY147" s="293"/>
      <c r="PUZ147" s="293"/>
      <c r="PVA147" s="293"/>
      <c r="PVB147" s="293"/>
      <c r="PVC147" s="293"/>
      <c r="PVD147" s="293"/>
      <c r="PVE147" s="293"/>
      <c r="PVF147" s="293"/>
      <c r="PVG147" s="293"/>
      <c r="PVH147" s="293"/>
      <c r="PVI147" s="293"/>
      <c r="PVJ147" s="293"/>
      <c r="PVK147" s="293"/>
      <c r="PVL147" s="293"/>
      <c r="PVM147" s="293"/>
      <c r="PVN147" s="293"/>
      <c r="PVO147" s="293"/>
      <c r="PVP147" s="293"/>
      <c r="PVQ147" s="293"/>
      <c r="PVR147" s="293"/>
      <c r="PVS147" s="293"/>
      <c r="PVT147" s="293"/>
      <c r="PVU147" s="293"/>
      <c r="PVV147" s="293"/>
      <c r="PVW147" s="293"/>
      <c r="PVX147" s="293"/>
      <c r="PVY147" s="293"/>
      <c r="PVZ147" s="293"/>
      <c r="PWA147" s="293"/>
      <c r="PWB147" s="293"/>
      <c r="PWC147" s="293"/>
      <c r="PWD147" s="293"/>
      <c r="PWE147" s="293"/>
      <c r="PWF147" s="293"/>
      <c r="PWG147" s="293"/>
      <c r="PWH147" s="293"/>
      <c r="PWI147" s="293"/>
      <c r="PWJ147" s="293"/>
      <c r="PWK147" s="293"/>
      <c r="PWL147" s="293"/>
      <c r="PWM147" s="293"/>
      <c r="PWN147" s="293"/>
      <c r="PWO147" s="293"/>
      <c r="PWP147" s="293"/>
      <c r="PWQ147" s="293"/>
      <c r="PWR147" s="293"/>
      <c r="PWS147" s="293"/>
      <c r="PWT147" s="293"/>
      <c r="PWU147" s="293"/>
      <c r="PWV147" s="293"/>
      <c r="PWW147" s="293"/>
      <c r="PWX147" s="293"/>
      <c r="PWY147" s="293"/>
      <c r="PWZ147" s="293"/>
      <c r="PXA147" s="293"/>
      <c r="PXB147" s="293"/>
      <c r="PXC147" s="293"/>
      <c r="PXD147" s="293"/>
      <c r="PXE147" s="293"/>
      <c r="PXF147" s="293"/>
      <c r="PXG147" s="293"/>
      <c r="PXH147" s="293"/>
      <c r="PXI147" s="293"/>
      <c r="PXJ147" s="293"/>
      <c r="PXK147" s="293"/>
      <c r="PXL147" s="293"/>
      <c r="PXM147" s="293"/>
      <c r="PXN147" s="293"/>
      <c r="PXO147" s="293"/>
      <c r="PXP147" s="293"/>
      <c r="PXQ147" s="293"/>
      <c r="PXR147" s="293"/>
      <c r="PXS147" s="293"/>
      <c r="PXT147" s="293"/>
      <c r="PXU147" s="293"/>
      <c r="PXV147" s="293"/>
      <c r="PXW147" s="293"/>
      <c r="PXX147" s="293"/>
      <c r="PXY147" s="293"/>
      <c r="PXZ147" s="293"/>
      <c r="PYA147" s="293"/>
      <c r="PYB147" s="293"/>
      <c r="PYC147" s="293"/>
      <c r="PYD147" s="293"/>
      <c r="PYE147" s="293"/>
      <c r="PYF147" s="293"/>
      <c r="PYG147" s="293"/>
      <c r="PYH147" s="293"/>
      <c r="PYI147" s="293"/>
      <c r="PYJ147" s="293"/>
      <c r="PYK147" s="293"/>
      <c r="PYL147" s="293"/>
      <c r="PYM147" s="293"/>
      <c r="PYN147" s="293"/>
      <c r="PYO147" s="293"/>
      <c r="PYP147" s="293"/>
      <c r="PYQ147" s="293"/>
      <c r="PYR147" s="293"/>
      <c r="PYS147" s="293"/>
      <c r="PYT147" s="293"/>
      <c r="PYU147" s="293"/>
      <c r="PYV147" s="293"/>
      <c r="PYW147" s="293"/>
      <c r="PYX147" s="293"/>
      <c r="PYY147" s="293"/>
      <c r="PYZ147" s="293"/>
      <c r="PZA147" s="293"/>
      <c r="PZB147" s="293"/>
      <c r="PZC147" s="293"/>
      <c r="PZD147" s="293"/>
      <c r="PZE147" s="293"/>
      <c r="PZF147" s="293"/>
      <c r="PZG147" s="293"/>
      <c r="PZH147" s="293"/>
      <c r="PZI147" s="293"/>
      <c r="PZJ147" s="293"/>
      <c r="PZK147" s="293"/>
      <c r="PZL147" s="293"/>
      <c r="PZM147" s="293"/>
      <c r="PZN147" s="293"/>
      <c r="PZO147" s="293"/>
      <c r="PZP147" s="293"/>
      <c r="PZQ147" s="293"/>
      <c r="PZR147" s="293"/>
      <c r="PZS147" s="293"/>
      <c r="PZT147" s="293"/>
      <c r="PZU147" s="293"/>
      <c r="PZV147" s="293"/>
      <c r="PZW147" s="293"/>
      <c r="PZX147" s="293"/>
      <c r="PZY147" s="293"/>
      <c r="PZZ147" s="293"/>
      <c r="QAA147" s="293"/>
      <c r="QAB147" s="293"/>
      <c r="QAC147" s="293"/>
      <c r="QAD147" s="293"/>
      <c r="QAE147" s="293"/>
      <c r="QAF147" s="293"/>
      <c r="QAG147" s="293"/>
      <c r="QAH147" s="293"/>
      <c r="QAI147" s="293"/>
      <c r="QAJ147" s="293"/>
      <c r="QAK147" s="293"/>
      <c r="QAL147" s="293"/>
      <c r="QAM147" s="293"/>
      <c r="QAN147" s="293"/>
      <c r="QAO147" s="293"/>
      <c r="QAP147" s="293"/>
      <c r="QAQ147" s="293"/>
      <c r="QAR147" s="293"/>
      <c r="QAS147" s="293"/>
      <c r="QAT147" s="293"/>
      <c r="QAU147" s="293"/>
      <c r="QAV147" s="293"/>
      <c r="QAW147" s="293"/>
      <c r="QAX147" s="293"/>
      <c r="QAY147" s="293"/>
      <c r="QAZ147" s="293"/>
      <c r="QBA147" s="293"/>
      <c r="QBB147" s="293"/>
      <c r="QBC147" s="293"/>
      <c r="QBD147" s="293"/>
      <c r="QBE147" s="293"/>
      <c r="QBF147" s="293"/>
      <c r="QBG147" s="293"/>
      <c r="QBH147" s="293"/>
      <c r="QBI147" s="293"/>
      <c r="QBJ147" s="293"/>
      <c r="QBK147" s="293"/>
      <c r="QBL147" s="293"/>
      <c r="QBM147" s="293"/>
      <c r="QBN147" s="293"/>
      <c r="QBO147" s="293"/>
      <c r="QBP147" s="293"/>
      <c r="QBQ147" s="293"/>
      <c r="QBR147" s="293"/>
      <c r="QBS147" s="293"/>
      <c r="QBT147" s="293"/>
      <c r="QBU147" s="293"/>
      <c r="QBV147" s="293"/>
      <c r="QBW147" s="293"/>
      <c r="QBX147" s="293"/>
      <c r="QBY147" s="293"/>
      <c r="QBZ147" s="293"/>
      <c r="QCA147" s="293"/>
      <c r="QCB147" s="293"/>
      <c r="QCC147" s="293"/>
      <c r="QCD147" s="293"/>
      <c r="QCE147" s="293"/>
      <c r="QCF147" s="293"/>
      <c r="QCG147" s="293"/>
      <c r="QCH147" s="293"/>
      <c r="QCI147" s="293"/>
      <c r="QCJ147" s="293"/>
      <c r="QCK147" s="293"/>
      <c r="QCL147" s="293"/>
      <c r="QCM147" s="293"/>
      <c r="QCN147" s="293"/>
      <c r="QCO147" s="293"/>
      <c r="QCP147" s="293"/>
      <c r="QCQ147" s="293"/>
      <c r="QCR147" s="293"/>
      <c r="QCS147" s="293"/>
      <c r="QCT147" s="293"/>
      <c r="QCU147" s="293"/>
      <c r="QCV147" s="293"/>
      <c r="QCW147" s="293"/>
      <c r="QCX147" s="293"/>
      <c r="QCY147" s="293"/>
      <c r="QCZ147" s="293"/>
      <c r="QDA147" s="293"/>
      <c r="QDB147" s="293"/>
      <c r="QDC147" s="293"/>
      <c r="QDD147" s="293"/>
      <c r="QDE147" s="293"/>
      <c r="QDF147" s="293"/>
      <c r="QDG147" s="293"/>
      <c r="QDH147" s="293"/>
      <c r="QDI147" s="293"/>
      <c r="QDJ147" s="293"/>
      <c r="QDK147" s="293"/>
      <c r="QDL147" s="293"/>
      <c r="QDM147" s="293"/>
      <c r="QDN147" s="293"/>
      <c r="QDO147" s="293"/>
      <c r="QDP147" s="293"/>
      <c r="QDQ147" s="293"/>
      <c r="QDR147" s="293"/>
      <c r="QDS147" s="293"/>
      <c r="QDT147" s="293"/>
      <c r="QDU147" s="293"/>
      <c r="QDV147" s="293"/>
      <c r="QDW147" s="293"/>
      <c r="QDX147" s="293"/>
      <c r="QDY147" s="293"/>
      <c r="QDZ147" s="293"/>
      <c r="QEA147" s="293"/>
      <c r="QEB147" s="293"/>
      <c r="QEC147" s="293"/>
      <c r="QED147" s="293"/>
      <c r="QEE147" s="293"/>
      <c r="QEF147" s="293"/>
      <c r="QEG147" s="293"/>
      <c r="QEH147" s="293"/>
      <c r="QEI147" s="293"/>
      <c r="QEJ147" s="293"/>
      <c r="QEK147" s="293"/>
      <c r="QEL147" s="293"/>
      <c r="QEM147" s="293"/>
      <c r="QEN147" s="293"/>
      <c r="QEO147" s="293"/>
      <c r="QEP147" s="293"/>
      <c r="QEQ147" s="293"/>
      <c r="QER147" s="293"/>
      <c r="QES147" s="293"/>
      <c r="QET147" s="293"/>
      <c r="QEU147" s="293"/>
      <c r="QEV147" s="293"/>
      <c r="QEW147" s="293"/>
      <c r="QEX147" s="293"/>
      <c r="QEY147" s="293"/>
      <c r="QEZ147" s="293"/>
      <c r="QFA147" s="293"/>
      <c r="QFB147" s="293"/>
      <c r="QFC147" s="293"/>
      <c r="QFD147" s="293"/>
      <c r="QFE147" s="293"/>
      <c r="QFF147" s="293"/>
      <c r="QFG147" s="293"/>
      <c r="QFH147" s="293"/>
      <c r="QFI147" s="293"/>
      <c r="QFJ147" s="293"/>
      <c r="QFK147" s="293"/>
      <c r="QFL147" s="293"/>
      <c r="QFM147" s="293"/>
      <c r="QFN147" s="293"/>
      <c r="QFO147" s="293"/>
      <c r="QFP147" s="293"/>
      <c r="QFQ147" s="293"/>
      <c r="QFR147" s="293"/>
      <c r="QFS147" s="293"/>
      <c r="QFT147" s="293"/>
      <c r="QFU147" s="293"/>
      <c r="QFV147" s="293"/>
      <c r="QFW147" s="293"/>
      <c r="QFX147" s="293"/>
      <c r="QFY147" s="293"/>
      <c r="QFZ147" s="293"/>
      <c r="QGA147" s="293"/>
      <c r="QGB147" s="293"/>
      <c r="QGC147" s="293"/>
      <c r="QGD147" s="293"/>
      <c r="QGE147" s="293"/>
      <c r="QGF147" s="293"/>
      <c r="QGG147" s="293"/>
      <c r="QGH147" s="293"/>
      <c r="QGI147" s="293"/>
      <c r="QGJ147" s="293"/>
      <c r="QGK147" s="293"/>
      <c r="QGL147" s="293"/>
      <c r="QGM147" s="293"/>
      <c r="QGN147" s="293"/>
      <c r="QGO147" s="293"/>
      <c r="QGP147" s="293"/>
      <c r="QGQ147" s="293"/>
      <c r="QGR147" s="293"/>
      <c r="QGS147" s="293"/>
      <c r="QGT147" s="293"/>
      <c r="QGU147" s="293"/>
      <c r="QGV147" s="293"/>
      <c r="QGW147" s="293"/>
      <c r="QGX147" s="293"/>
      <c r="QGY147" s="293"/>
      <c r="QGZ147" s="293"/>
      <c r="QHA147" s="293"/>
      <c r="QHB147" s="293"/>
      <c r="QHC147" s="293"/>
      <c r="QHD147" s="293"/>
      <c r="QHE147" s="293"/>
      <c r="QHF147" s="293"/>
      <c r="QHG147" s="293"/>
      <c r="QHH147" s="293"/>
      <c r="QHI147" s="293"/>
      <c r="QHJ147" s="293"/>
      <c r="QHK147" s="293"/>
      <c r="QHL147" s="293"/>
      <c r="QHM147" s="293"/>
      <c r="QHN147" s="293"/>
      <c r="QHO147" s="293"/>
      <c r="QHP147" s="293"/>
      <c r="QHQ147" s="293"/>
      <c r="QHR147" s="293"/>
      <c r="QHS147" s="293"/>
      <c r="QHT147" s="293"/>
      <c r="QHU147" s="293"/>
      <c r="QHV147" s="293"/>
      <c r="QHW147" s="293"/>
      <c r="QHX147" s="293"/>
      <c r="QHY147" s="293"/>
      <c r="QHZ147" s="293"/>
      <c r="QIA147" s="293"/>
      <c r="QIB147" s="293"/>
      <c r="QIC147" s="293"/>
      <c r="QID147" s="293"/>
      <c r="QIE147" s="293"/>
      <c r="QIF147" s="293"/>
      <c r="QIG147" s="293"/>
      <c r="QIH147" s="293"/>
      <c r="QII147" s="293"/>
      <c r="QIJ147" s="293"/>
      <c r="QIK147" s="293"/>
      <c r="QIL147" s="293"/>
      <c r="QIM147" s="293"/>
      <c r="QIN147" s="293"/>
      <c r="QIO147" s="293"/>
      <c r="QIP147" s="293"/>
      <c r="QIQ147" s="293"/>
      <c r="QIR147" s="293"/>
      <c r="QIS147" s="293"/>
      <c r="QIT147" s="293"/>
      <c r="QIU147" s="293"/>
      <c r="QIV147" s="293"/>
      <c r="QIW147" s="293"/>
      <c r="QIX147" s="293"/>
      <c r="QIY147" s="293"/>
      <c r="QIZ147" s="293"/>
      <c r="QJA147" s="293"/>
      <c r="QJB147" s="293"/>
      <c r="QJC147" s="293"/>
      <c r="QJD147" s="293"/>
      <c r="QJE147" s="293"/>
      <c r="QJF147" s="293"/>
      <c r="QJG147" s="293"/>
      <c r="QJH147" s="293"/>
      <c r="QJI147" s="293"/>
      <c r="QJJ147" s="293"/>
      <c r="QJK147" s="293"/>
      <c r="QJL147" s="293"/>
      <c r="QJM147" s="293"/>
      <c r="QJN147" s="293"/>
      <c r="QJO147" s="293"/>
      <c r="QJP147" s="293"/>
      <c r="QJQ147" s="293"/>
      <c r="QJR147" s="293"/>
      <c r="QJS147" s="293"/>
      <c r="QJT147" s="293"/>
      <c r="QJU147" s="293"/>
      <c r="QJV147" s="293"/>
      <c r="QJW147" s="293"/>
      <c r="QJX147" s="293"/>
      <c r="QJY147" s="293"/>
      <c r="QJZ147" s="293"/>
      <c r="QKA147" s="293"/>
      <c r="QKB147" s="293"/>
      <c r="QKC147" s="293"/>
      <c r="QKD147" s="293"/>
      <c r="QKE147" s="293"/>
      <c r="QKF147" s="293"/>
      <c r="QKG147" s="293"/>
      <c r="QKH147" s="293"/>
      <c r="QKI147" s="293"/>
      <c r="QKJ147" s="293"/>
      <c r="QKK147" s="293"/>
      <c r="QKL147" s="293"/>
      <c r="QKM147" s="293"/>
      <c r="QKN147" s="293"/>
      <c r="QKO147" s="293"/>
      <c r="QKP147" s="293"/>
      <c r="QKQ147" s="293"/>
      <c r="QKR147" s="293"/>
      <c r="QKS147" s="293"/>
      <c r="QKT147" s="293"/>
      <c r="QKU147" s="293"/>
      <c r="QKV147" s="293"/>
      <c r="QKW147" s="293"/>
      <c r="QKX147" s="293"/>
      <c r="QKY147" s="293"/>
      <c r="QKZ147" s="293"/>
      <c r="QLA147" s="293"/>
      <c r="QLB147" s="293"/>
      <c r="QLC147" s="293"/>
      <c r="QLD147" s="293"/>
      <c r="QLE147" s="293"/>
      <c r="QLF147" s="293"/>
      <c r="QLG147" s="293"/>
      <c r="QLH147" s="293"/>
      <c r="QLI147" s="293"/>
      <c r="QLJ147" s="293"/>
      <c r="QLK147" s="293"/>
      <c r="QLL147" s="293"/>
      <c r="QLM147" s="293"/>
      <c r="QLN147" s="293"/>
      <c r="QLO147" s="293"/>
      <c r="QLP147" s="293"/>
      <c r="QLQ147" s="293"/>
      <c r="QLR147" s="293"/>
      <c r="QLS147" s="293"/>
      <c r="QLT147" s="293"/>
      <c r="QLU147" s="293"/>
      <c r="QLV147" s="293"/>
      <c r="QLW147" s="293"/>
      <c r="QLX147" s="293"/>
      <c r="QLY147" s="293"/>
      <c r="QLZ147" s="293"/>
      <c r="QMA147" s="293"/>
      <c r="QMB147" s="293"/>
      <c r="QMC147" s="293"/>
      <c r="QMD147" s="293"/>
      <c r="QME147" s="293"/>
      <c r="QMF147" s="293"/>
      <c r="QMG147" s="293"/>
      <c r="QMH147" s="293"/>
      <c r="QMI147" s="293"/>
      <c r="QMJ147" s="293"/>
      <c r="QMK147" s="293"/>
      <c r="QML147" s="293"/>
      <c r="QMM147" s="293"/>
      <c r="QMN147" s="293"/>
      <c r="QMO147" s="293"/>
      <c r="QMP147" s="293"/>
      <c r="QMQ147" s="293"/>
      <c r="QMR147" s="293"/>
      <c r="QMS147" s="293"/>
      <c r="QMT147" s="293"/>
      <c r="QMU147" s="293"/>
      <c r="QMV147" s="293"/>
      <c r="QMW147" s="293"/>
      <c r="QMX147" s="293"/>
      <c r="QMY147" s="293"/>
      <c r="QMZ147" s="293"/>
      <c r="QNA147" s="293"/>
      <c r="QNB147" s="293"/>
      <c r="QNC147" s="293"/>
      <c r="QND147" s="293"/>
      <c r="QNE147" s="293"/>
      <c r="QNF147" s="293"/>
      <c r="QNG147" s="293"/>
      <c r="QNH147" s="293"/>
      <c r="QNI147" s="293"/>
      <c r="QNJ147" s="293"/>
      <c r="QNK147" s="293"/>
      <c r="QNL147" s="293"/>
      <c r="QNM147" s="293"/>
      <c r="QNN147" s="293"/>
      <c r="QNO147" s="293"/>
      <c r="QNP147" s="293"/>
      <c r="QNQ147" s="293"/>
      <c r="QNR147" s="293"/>
      <c r="QNS147" s="293"/>
      <c r="QNT147" s="293"/>
      <c r="QNU147" s="293"/>
      <c r="QNV147" s="293"/>
      <c r="QNW147" s="293"/>
      <c r="QNX147" s="293"/>
      <c r="QNY147" s="293"/>
      <c r="QNZ147" s="293"/>
      <c r="QOA147" s="293"/>
      <c r="QOB147" s="293"/>
      <c r="QOC147" s="293"/>
      <c r="QOD147" s="293"/>
      <c r="QOE147" s="293"/>
      <c r="QOF147" s="293"/>
      <c r="QOG147" s="293"/>
      <c r="QOH147" s="293"/>
      <c r="QOI147" s="293"/>
      <c r="QOJ147" s="293"/>
      <c r="QOK147" s="293"/>
      <c r="QOL147" s="293"/>
      <c r="QOM147" s="293"/>
      <c r="QON147" s="293"/>
      <c r="QOO147" s="293"/>
      <c r="QOP147" s="293"/>
      <c r="QOQ147" s="293"/>
      <c r="QOR147" s="293"/>
      <c r="QOS147" s="293"/>
      <c r="QOT147" s="293"/>
      <c r="QOU147" s="293"/>
      <c r="QOV147" s="293"/>
      <c r="QOW147" s="293"/>
      <c r="QOX147" s="293"/>
      <c r="QOY147" s="293"/>
      <c r="QOZ147" s="293"/>
      <c r="QPA147" s="293"/>
      <c r="QPB147" s="293"/>
      <c r="QPC147" s="293"/>
      <c r="QPD147" s="293"/>
      <c r="QPE147" s="293"/>
      <c r="QPF147" s="293"/>
      <c r="QPG147" s="293"/>
      <c r="QPH147" s="293"/>
      <c r="QPI147" s="293"/>
      <c r="QPJ147" s="293"/>
      <c r="QPK147" s="293"/>
      <c r="QPL147" s="293"/>
      <c r="QPM147" s="293"/>
      <c r="QPN147" s="293"/>
      <c r="QPO147" s="293"/>
      <c r="QPP147" s="293"/>
      <c r="QPQ147" s="293"/>
      <c r="QPR147" s="293"/>
      <c r="QPS147" s="293"/>
      <c r="QPT147" s="293"/>
      <c r="QPU147" s="293"/>
      <c r="QPV147" s="293"/>
      <c r="QPW147" s="293"/>
      <c r="QPX147" s="293"/>
      <c r="QPY147" s="293"/>
      <c r="QPZ147" s="293"/>
      <c r="QQA147" s="293"/>
      <c r="QQB147" s="293"/>
      <c r="QQC147" s="293"/>
      <c r="QQD147" s="293"/>
      <c r="QQE147" s="293"/>
      <c r="QQF147" s="293"/>
      <c r="QQG147" s="293"/>
      <c r="QQH147" s="293"/>
      <c r="QQI147" s="293"/>
      <c r="QQJ147" s="293"/>
      <c r="QQK147" s="293"/>
      <c r="QQL147" s="293"/>
      <c r="QQM147" s="293"/>
      <c r="QQN147" s="293"/>
      <c r="QQO147" s="293"/>
      <c r="QQP147" s="293"/>
      <c r="QQQ147" s="293"/>
      <c r="QQR147" s="293"/>
      <c r="QQS147" s="293"/>
      <c r="QQT147" s="293"/>
      <c r="QQU147" s="293"/>
      <c r="QQV147" s="293"/>
      <c r="QQW147" s="293"/>
      <c r="QQX147" s="293"/>
      <c r="QQY147" s="293"/>
      <c r="QQZ147" s="293"/>
      <c r="QRA147" s="293"/>
      <c r="QRB147" s="293"/>
      <c r="QRC147" s="293"/>
      <c r="QRD147" s="293"/>
      <c r="QRE147" s="293"/>
      <c r="QRF147" s="293"/>
      <c r="QRG147" s="293"/>
      <c r="QRH147" s="293"/>
      <c r="QRI147" s="293"/>
      <c r="QRJ147" s="293"/>
      <c r="QRK147" s="293"/>
      <c r="QRL147" s="293"/>
      <c r="QRM147" s="293"/>
      <c r="QRN147" s="293"/>
      <c r="QRO147" s="293"/>
      <c r="QRP147" s="293"/>
      <c r="QRQ147" s="293"/>
      <c r="QRR147" s="293"/>
      <c r="QRS147" s="293"/>
      <c r="QRT147" s="293"/>
      <c r="QRU147" s="293"/>
      <c r="QRV147" s="293"/>
      <c r="QRW147" s="293"/>
      <c r="QRX147" s="293"/>
      <c r="QRY147" s="293"/>
      <c r="QRZ147" s="293"/>
      <c r="QSA147" s="293"/>
      <c r="QSB147" s="293"/>
      <c r="QSC147" s="293"/>
      <c r="QSD147" s="293"/>
      <c r="QSE147" s="293"/>
      <c r="QSF147" s="293"/>
      <c r="QSG147" s="293"/>
      <c r="QSH147" s="293"/>
      <c r="QSI147" s="293"/>
      <c r="QSJ147" s="293"/>
      <c r="QSK147" s="293"/>
      <c r="QSL147" s="293"/>
      <c r="QSM147" s="293"/>
      <c r="QSN147" s="293"/>
      <c r="QSO147" s="293"/>
      <c r="QSP147" s="293"/>
      <c r="QSQ147" s="293"/>
      <c r="QSR147" s="293"/>
      <c r="QSS147" s="293"/>
      <c r="QST147" s="293"/>
      <c r="QSU147" s="293"/>
      <c r="QSV147" s="293"/>
      <c r="QSW147" s="293"/>
      <c r="QSX147" s="293"/>
      <c r="QSY147" s="293"/>
      <c r="QSZ147" s="293"/>
      <c r="QTA147" s="293"/>
      <c r="QTB147" s="293"/>
      <c r="QTC147" s="293"/>
      <c r="QTD147" s="293"/>
      <c r="QTE147" s="293"/>
      <c r="QTF147" s="293"/>
      <c r="QTG147" s="293"/>
      <c r="QTH147" s="293"/>
      <c r="QTI147" s="293"/>
      <c r="QTJ147" s="293"/>
      <c r="QTK147" s="293"/>
      <c r="QTL147" s="293"/>
      <c r="QTM147" s="293"/>
      <c r="QTN147" s="293"/>
      <c r="QTO147" s="293"/>
      <c r="QTP147" s="293"/>
      <c r="QTQ147" s="293"/>
      <c r="QTR147" s="293"/>
      <c r="QTS147" s="293"/>
      <c r="QTT147" s="293"/>
      <c r="QTU147" s="293"/>
      <c r="QTV147" s="293"/>
      <c r="QTW147" s="293"/>
      <c r="QTX147" s="293"/>
      <c r="QTY147" s="293"/>
      <c r="QTZ147" s="293"/>
      <c r="QUA147" s="293"/>
      <c r="QUB147" s="293"/>
      <c r="QUC147" s="293"/>
      <c r="QUD147" s="293"/>
      <c r="QUE147" s="293"/>
      <c r="QUF147" s="293"/>
      <c r="QUG147" s="293"/>
      <c r="QUH147" s="293"/>
      <c r="QUI147" s="293"/>
      <c r="QUJ147" s="293"/>
      <c r="QUK147" s="293"/>
      <c r="QUL147" s="293"/>
      <c r="QUM147" s="293"/>
      <c r="QUN147" s="293"/>
      <c r="QUO147" s="293"/>
      <c r="QUP147" s="293"/>
      <c r="QUQ147" s="293"/>
      <c r="QUR147" s="293"/>
      <c r="QUS147" s="293"/>
      <c r="QUT147" s="293"/>
      <c r="QUU147" s="293"/>
      <c r="QUV147" s="293"/>
      <c r="QUW147" s="293"/>
      <c r="QUX147" s="293"/>
      <c r="QUY147" s="293"/>
      <c r="QUZ147" s="293"/>
      <c r="QVA147" s="293"/>
      <c r="QVB147" s="293"/>
      <c r="QVC147" s="293"/>
      <c r="QVD147" s="293"/>
      <c r="QVE147" s="293"/>
      <c r="QVF147" s="293"/>
      <c r="QVG147" s="293"/>
      <c r="QVH147" s="293"/>
      <c r="QVI147" s="293"/>
      <c r="QVJ147" s="293"/>
      <c r="QVK147" s="293"/>
      <c r="QVL147" s="293"/>
      <c r="QVM147" s="293"/>
      <c r="QVN147" s="293"/>
      <c r="QVO147" s="293"/>
      <c r="QVP147" s="293"/>
      <c r="QVQ147" s="293"/>
      <c r="QVR147" s="293"/>
      <c r="QVS147" s="293"/>
      <c r="QVT147" s="293"/>
      <c r="QVU147" s="293"/>
      <c r="QVV147" s="293"/>
      <c r="QVW147" s="293"/>
      <c r="QVX147" s="293"/>
      <c r="QVY147" s="293"/>
      <c r="QVZ147" s="293"/>
      <c r="QWA147" s="293"/>
      <c r="QWB147" s="293"/>
      <c r="QWC147" s="293"/>
      <c r="QWD147" s="293"/>
      <c r="QWE147" s="293"/>
      <c r="QWF147" s="293"/>
      <c r="QWG147" s="293"/>
      <c r="QWH147" s="293"/>
      <c r="QWI147" s="293"/>
      <c r="QWJ147" s="293"/>
      <c r="QWK147" s="293"/>
      <c r="QWL147" s="293"/>
      <c r="QWM147" s="293"/>
      <c r="QWN147" s="293"/>
      <c r="QWO147" s="293"/>
      <c r="QWP147" s="293"/>
      <c r="QWQ147" s="293"/>
      <c r="QWR147" s="293"/>
      <c r="QWS147" s="293"/>
      <c r="QWT147" s="293"/>
      <c r="QWU147" s="293"/>
      <c r="QWV147" s="293"/>
      <c r="QWW147" s="293"/>
      <c r="QWX147" s="293"/>
      <c r="QWY147" s="293"/>
      <c r="QWZ147" s="293"/>
      <c r="QXA147" s="293"/>
      <c r="QXB147" s="293"/>
      <c r="QXC147" s="293"/>
      <c r="QXD147" s="293"/>
      <c r="QXE147" s="293"/>
      <c r="QXF147" s="293"/>
      <c r="QXG147" s="293"/>
      <c r="QXH147" s="293"/>
      <c r="QXI147" s="293"/>
      <c r="QXJ147" s="293"/>
      <c r="QXK147" s="293"/>
      <c r="QXL147" s="293"/>
      <c r="QXM147" s="293"/>
      <c r="QXN147" s="293"/>
      <c r="QXO147" s="293"/>
      <c r="QXP147" s="293"/>
      <c r="QXQ147" s="293"/>
      <c r="QXR147" s="293"/>
      <c r="QXS147" s="293"/>
      <c r="QXT147" s="293"/>
      <c r="QXU147" s="293"/>
      <c r="QXV147" s="293"/>
      <c r="QXW147" s="293"/>
      <c r="QXX147" s="293"/>
      <c r="QXY147" s="293"/>
      <c r="QXZ147" s="293"/>
      <c r="QYA147" s="293"/>
      <c r="QYB147" s="293"/>
      <c r="QYC147" s="293"/>
      <c r="QYD147" s="293"/>
      <c r="QYE147" s="293"/>
      <c r="QYF147" s="293"/>
      <c r="QYG147" s="293"/>
      <c r="QYH147" s="293"/>
      <c r="QYI147" s="293"/>
      <c r="QYJ147" s="293"/>
      <c r="QYK147" s="293"/>
      <c r="QYL147" s="293"/>
      <c r="QYM147" s="293"/>
      <c r="QYN147" s="293"/>
      <c r="QYO147" s="293"/>
      <c r="QYP147" s="293"/>
      <c r="QYQ147" s="293"/>
      <c r="QYR147" s="293"/>
      <c r="QYS147" s="293"/>
      <c r="QYT147" s="293"/>
      <c r="QYU147" s="293"/>
      <c r="QYV147" s="293"/>
      <c r="QYW147" s="293"/>
      <c r="QYX147" s="293"/>
      <c r="QYY147" s="293"/>
      <c r="QYZ147" s="293"/>
      <c r="QZA147" s="293"/>
      <c r="QZB147" s="293"/>
      <c r="QZC147" s="293"/>
      <c r="QZD147" s="293"/>
      <c r="QZE147" s="293"/>
      <c r="QZF147" s="293"/>
      <c r="QZG147" s="293"/>
      <c r="QZH147" s="293"/>
      <c r="QZI147" s="293"/>
      <c r="QZJ147" s="293"/>
      <c r="QZK147" s="293"/>
      <c r="QZL147" s="293"/>
      <c r="QZM147" s="293"/>
      <c r="QZN147" s="293"/>
      <c r="QZO147" s="293"/>
      <c r="QZP147" s="293"/>
      <c r="QZQ147" s="293"/>
      <c r="QZR147" s="293"/>
      <c r="QZS147" s="293"/>
      <c r="QZT147" s="293"/>
      <c r="QZU147" s="293"/>
      <c r="QZV147" s="293"/>
      <c r="QZW147" s="293"/>
      <c r="QZX147" s="293"/>
      <c r="QZY147" s="293"/>
      <c r="QZZ147" s="293"/>
      <c r="RAA147" s="293"/>
      <c r="RAB147" s="293"/>
      <c r="RAC147" s="293"/>
      <c r="RAD147" s="293"/>
      <c r="RAE147" s="293"/>
      <c r="RAF147" s="293"/>
      <c r="RAG147" s="293"/>
      <c r="RAH147" s="293"/>
      <c r="RAI147" s="293"/>
      <c r="RAJ147" s="293"/>
      <c r="RAK147" s="293"/>
      <c r="RAL147" s="293"/>
      <c r="RAM147" s="293"/>
      <c r="RAN147" s="293"/>
      <c r="RAO147" s="293"/>
      <c r="RAP147" s="293"/>
      <c r="RAQ147" s="293"/>
      <c r="RAR147" s="293"/>
      <c r="RAS147" s="293"/>
      <c r="RAT147" s="293"/>
      <c r="RAU147" s="293"/>
      <c r="RAV147" s="293"/>
      <c r="RAW147" s="293"/>
      <c r="RAX147" s="293"/>
      <c r="RAY147" s="293"/>
      <c r="RAZ147" s="293"/>
      <c r="RBA147" s="293"/>
      <c r="RBB147" s="293"/>
      <c r="RBC147" s="293"/>
      <c r="RBD147" s="293"/>
      <c r="RBE147" s="293"/>
      <c r="RBF147" s="293"/>
      <c r="RBG147" s="293"/>
      <c r="RBH147" s="293"/>
      <c r="RBI147" s="293"/>
      <c r="RBJ147" s="293"/>
      <c r="RBK147" s="293"/>
      <c r="RBL147" s="293"/>
      <c r="RBM147" s="293"/>
      <c r="RBN147" s="293"/>
      <c r="RBO147" s="293"/>
      <c r="RBP147" s="293"/>
      <c r="RBQ147" s="293"/>
      <c r="RBR147" s="293"/>
      <c r="RBS147" s="293"/>
      <c r="RBT147" s="293"/>
      <c r="RBU147" s="293"/>
      <c r="RBV147" s="293"/>
      <c r="RBW147" s="293"/>
      <c r="RBX147" s="293"/>
      <c r="RBY147" s="293"/>
      <c r="RBZ147" s="293"/>
      <c r="RCA147" s="293"/>
      <c r="RCB147" s="293"/>
      <c r="RCC147" s="293"/>
      <c r="RCD147" s="293"/>
      <c r="RCE147" s="293"/>
      <c r="RCF147" s="293"/>
      <c r="RCG147" s="293"/>
      <c r="RCH147" s="293"/>
      <c r="RCI147" s="293"/>
      <c r="RCJ147" s="293"/>
      <c r="RCK147" s="293"/>
      <c r="RCL147" s="293"/>
      <c r="RCM147" s="293"/>
      <c r="RCN147" s="293"/>
      <c r="RCO147" s="293"/>
      <c r="RCP147" s="293"/>
      <c r="RCQ147" s="293"/>
      <c r="RCR147" s="293"/>
      <c r="RCS147" s="293"/>
      <c r="RCT147" s="293"/>
      <c r="RCU147" s="293"/>
      <c r="RCV147" s="293"/>
      <c r="RCW147" s="293"/>
      <c r="RCX147" s="293"/>
      <c r="RCY147" s="293"/>
      <c r="RCZ147" s="293"/>
      <c r="RDA147" s="293"/>
      <c r="RDB147" s="293"/>
      <c r="RDC147" s="293"/>
      <c r="RDD147" s="293"/>
      <c r="RDE147" s="293"/>
      <c r="RDF147" s="293"/>
      <c r="RDG147" s="293"/>
      <c r="RDH147" s="293"/>
      <c r="RDI147" s="293"/>
      <c r="RDJ147" s="293"/>
      <c r="RDK147" s="293"/>
      <c r="RDL147" s="293"/>
      <c r="RDM147" s="293"/>
      <c r="RDN147" s="293"/>
      <c r="RDO147" s="293"/>
      <c r="RDP147" s="293"/>
      <c r="RDQ147" s="293"/>
      <c r="RDR147" s="293"/>
      <c r="RDS147" s="293"/>
      <c r="RDT147" s="293"/>
      <c r="RDU147" s="293"/>
      <c r="RDV147" s="293"/>
      <c r="RDW147" s="293"/>
      <c r="RDX147" s="293"/>
      <c r="RDY147" s="293"/>
      <c r="RDZ147" s="293"/>
      <c r="REA147" s="293"/>
      <c r="REB147" s="293"/>
      <c r="REC147" s="293"/>
      <c r="RED147" s="293"/>
      <c r="REE147" s="293"/>
      <c r="REF147" s="293"/>
      <c r="REG147" s="293"/>
      <c r="REH147" s="293"/>
      <c r="REI147" s="293"/>
      <c r="REJ147" s="293"/>
      <c r="REK147" s="293"/>
      <c r="REL147" s="293"/>
      <c r="REM147" s="293"/>
      <c r="REN147" s="293"/>
      <c r="REO147" s="293"/>
      <c r="REP147" s="293"/>
      <c r="REQ147" s="293"/>
      <c r="RER147" s="293"/>
      <c r="RES147" s="293"/>
      <c r="RET147" s="293"/>
      <c r="REU147" s="293"/>
      <c r="REV147" s="293"/>
      <c r="REW147" s="293"/>
      <c r="REX147" s="293"/>
      <c r="REY147" s="293"/>
      <c r="REZ147" s="293"/>
      <c r="RFA147" s="293"/>
      <c r="RFB147" s="293"/>
      <c r="RFC147" s="293"/>
      <c r="RFD147" s="293"/>
      <c r="RFE147" s="293"/>
      <c r="RFF147" s="293"/>
      <c r="RFG147" s="293"/>
      <c r="RFH147" s="293"/>
      <c r="RFI147" s="293"/>
      <c r="RFJ147" s="293"/>
      <c r="RFK147" s="293"/>
      <c r="RFL147" s="293"/>
      <c r="RFM147" s="293"/>
      <c r="RFN147" s="293"/>
      <c r="RFO147" s="293"/>
      <c r="RFP147" s="293"/>
      <c r="RFQ147" s="293"/>
      <c r="RFR147" s="293"/>
      <c r="RFS147" s="293"/>
      <c r="RFT147" s="293"/>
      <c r="RFU147" s="293"/>
      <c r="RFV147" s="293"/>
      <c r="RFW147" s="293"/>
      <c r="RFX147" s="293"/>
      <c r="RFY147" s="293"/>
      <c r="RFZ147" s="293"/>
      <c r="RGA147" s="293"/>
      <c r="RGB147" s="293"/>
      <c r="RGC147" s="293"/>
      <c r="RGD147" s="293"/>
      <c r="RGE147" s="293"/>
      <c r="RGF147" s="293"/>
      <c r="RGG147" s="293"/>
      <c r="RGH147" s="293"/>
      <c r="RGI147" s="293"/>
      <c r="RGJ147" s="293"/>
      <c r="RGK147" s="293"/>
      <c r="RGL147" s="293"/>
      <c r="RGM147" s="293"/>
      <c r="RGN147" s="293"/>
      <c r="RGO147" s="293"/>
      <c r="RGP147" s="293"/>
      <c r="RGQ147" s="293"/>
      <c r="RGR147" s="293"/>
      <c r="RGS147" s="293"/>
      <c r="RGT147" s="293"/>
      <c r="RGU147" s="293"/>
      <c r="RGV147" s="293"/>
      <c r="RGW147" s="293"/>
      <c r="RGX147" s="293"/>
      <c r="RGY147" s="293"/>
      <c r="RGZ147" s="293"/>
      <c r="RHA147" s="293"/>
      <c r="RHB147" s="293"/>
      <c r="RHC147" s="293"/>
      <c r="RHD147" s="293"/>
      <c r="RHE147" s="293"/>
      <c r="RHF147" s="293"/>
      <c r="RHG147" s="293"/>
      <c r="RHH147" s="293"/>
      <c r="RHI147" s="293"/>
      <c r="RHJ147" s="293"/>
      <c r="RHK147" s="293"/>
      <c r="RHL147" s="293"/>
      <c r="RHM147" s="293"/>
      <c r="RHN147" s="293"/>
      <c r="RHO147" s="293"/>
      <c r="RHP147" s="293"/>
      <c r="RHQ147" s="293"/>
      <c r="RHR147" s="293"/>
      <c r="RHS147" s="293"/>
      <c r="RHT147" s="293"/>
      <c r="RHU147" s="293"/>
      <c r="RHV147" s="293"/>
      <c r="RHW147" s="293"/>
      <c r="RHX147" s="293"/>
      <c r="RHY147" s="293"/>
      <c r="RHZ147" s="293"/>
      <c r="RIA147" s="293"/>
      <c r="RIB147" s="293"/>
      <c r="RIC147" s="293"/>
      <c r="RID147" s="293"/>
      <c r="RIE147" s="293"/>
      <c r="RIF147" s="293"/>
      <c r="RIG147" s="293"/>
      <c r="RIH147" s="293"/>
      <c r="RII147" s="293"/>
      <c r="RIJ147" s="293"/>
      <c r="RIK147" s="293"/>
      <c r="RIL147" s="293"/>
      <c r="RIM147" s="293"/>
      <c r="RIN147" s="293"/>
      <c r="RIO147" s="293"/>
      <c r="RIP147" s="293"/>
      <c r="RIQ147" s="293"/>
      <c r="RIR147" s="293"/>
      <c r="RIS147" s="293"/>
      <c r="RIT147" s="293"/>
      <c r="RIU147" s="293"/>
      <c r="RIV147" s="293"/>
      <c r="RIW147" s="293"/>
      <c r="RIX147" s="293"/>
      <c r="RIY147" s="293"/>
      <c r="RIZ147" s="293"/>
      <c r="RJA147" s="293"/>
      <c r="RJB147" s="293"/>
      <c r="RJC147" s="293"/>
      <c r="RJD147" s="293"/>
      <c r="RJE147" s="293"/>
      <c r="RJF147" s="293"/>
      <c r="RJG147" s="293"/>
      <c r="RJH147" s="293"/>
      <c r="RJI147" s="293"/>
      <c r="RJJ147" s="293"/>
      <c r="RJK147" s="293"/>
      <c r="RJL147" s="293"/>
      <c r="RJM147" s="293"/>
      <c r="RJN147" s="293"/>
      <c r="RJO147" s="293"/>
      <c r="RJP147" s="293"/>
      <c r="RJQ147" s="293"/>
      <c r="RJR147" s="293"/>
      <c r="RJS147" s="293"/>
      <c r="RJT147" s="293"/>
      <c r="RJU147" s="293"/>
      <c r="RJV147" s="293"/>
      <c r="RJW147" s="293"/>
      <c r="RJX147" s="293"/>
      <c r="RJY147" s="293"/>
      <c r="RJZ147" s="293"/>
      <c r="RKA147" s="293"/>
      <c r="RKB147" s="293"/>
      <c r="RKC147" s="293"/>
      <c r="RKD147" s="293"/>
      <c r="RKE147" s="293"/>
      <c r="RKF147" s="293"/>
      <c r="RKG147" s="293"/>
      <c r="RKH147" s="293"/>
      <c r="RKI147" s="293"/>
      <c r="RKJ147" s="293"/>
      <c r="RKK147" s="293"/>
      <c r="RKL147" s="293"/>
      <c r="RKM147" s="293"/>
      <c r="RKN147" s="293"/>
      <c r="RKO147" s="293"/>
      <c r="RKP147" s="293"/>
      <c r="RKQ147" s="293"/>
      <c r="RKR147" s="293"/>
      <c r="RKS147" s="293"/>
      <c r="RKT147" s="293"/>
      <c r="RKU147" s="293"/>
      <c r="RKV147" s="293"/>
      <c r="RKW147" s="293"/>
      <c r="RKX147" s="293"/>
      <c r="RKY147" s="293"/>
      <c r="RKZ147" s="293"/>
      <c r="RLA147" s="293"/>
      <c r="RLB147" s="293"/>
      <c r="RLC147" s="293"/>
      <c r="RLD147" s="293"/>
      <c r="RLE147" s="293"/>
      <c r="RLF147" s="293"/>
      <c r="RLG147" s="293"/>
      <c r="RLH147" s="293"/>
      <c r="RLI147" s="293"/>
      <c r="RLJ147" s="293"/>
      <c r="RLK147" s="293"/>
      <c r="RLL147" s="293"/>
      <c r="RLM147" s="293"/>
      <c r="RLN147" s="293"/>
      <c r="RLO147" s="293"/>
      <c r="RLP147" s="293"/>
      <c r="RLQ147" s="293"/>
      <c r="RLR147" s="293"/>
      <c r="RLS147" s="293"/>
      <c r="RLT147" s="293"/>
      <c r="RLU147" s="293"/>
      <c r="RLV147" s="293"/>
      <c r="RLW147" s="293"/>
      <c r="RLX147" s="293"/>
      <c r="RLY147" s="293"/>
      <c r="RLZ147" s="293"/>
      <c r="RMA147" s="293"/>
      <c r="RMB147" s="293"/>
      <c r="RMC147" s="293"/>
      <c r="RMD147" s="293"/>
      <c r="RME147" s="293"/>
      <c r="RMF147" s="293"/>
      <c r="RMG147" s="293"/>
      <c r="RMH147" s="293"/>
      <c r="RMI147" s="293"/>
      <c r="RMJ147" s="293"/>
      <c r="RMK147" s="293"/>
      <c r="RML147" s="293"/>
      <c r="RMM147" s="293"/>
      <c r="RMN147" s="293"/>
      <c r="RMO147" s="293"/>
      <c r="RMP147" s="293"/>
      <c r="RMQ147" s="293"/>
      <c r="RMR147" s="293"/>
      <c r="RMS147" s="293"/>
      <c r="RMT147" s="293"/>
      <c r="RMU147" s="293"/>
      <c r="RMV147" s="293"/>
      <c r="RMW147" s="293"/>
      <c r="RMX147" s="293"/>
      <c r="RMY147" s="293"/>
      <c r="RMZ147" s="293"/>
      <c r="RNA147" s="293"/>
      <c r="RNB147" s="293"/>
      <c r="RNC147" s="293"/>
      <c r="RND147" s="293"/>
      <c r="RNE147" s="293"/>
      <c r="RNF147" s="293"/>
      <c r="RNG147" s="293"/>
      <c r="RNH147" s="293"/>
      <c r="RNI147" s="293"/>
      <c r="RNJ147" s="293"/>
      <c r="RNK147" s="293"/>
      <c r="RNL147" s="293"/>
      <c r="RNM147" s="293"/>
      <c r="RNN147" s="293"/>
      <c r="RNO147" s="293"/>
      <c r="RNP147" s="293"/>
      <c r="RNQ147" s="293"/>
      <c r="RNR147" s="293"/>
      <c r="RNS147" s="293"/>
      <c r="RNT147" s="293"/>
      <c r="RNU147" s="293"/>
      <c r="RNV147" s="293"/>
      <c r="RNW147" s="293"/>
      <c r="RNX147" s="293"/>
      <c r="RNY147" s="293"/>
      <c r="RNZ147" s="293"/>
      <c r="ROA147" s="293"/>
      <c r="ROB147" s="293"/>
      <c r="ROC147" s="293"/>
      <c r="ROD147" s="293"/>
      <c r="ROE147" s="293"/>
      <c r="ROF147" s="293"/>
      <c r="ROG147" s="293"/>
      <c r="ROH147" s="293"/>
      <c r="ROI147" s="293"/>
      <c r="ROJ147" s="293"/>
      <c r="ROK147" s="293"/>
      <c r="ROL147" s="293"/>
      <c r="ROM147" s="293"/>
      <c r="RON147" s="293"/>
      <c r="ROO147" s="293"/>
      <c r="ROP147" s="293"/>
      <c r="ROQ147" s="293"/>
      <c r="ROR147" s="293"/>
      <c r="ROS147" s="293"/>
      <c r="ROT147" s="293"/>
      <c r="ROU147" s="293"/>
      <c r="ROV147" s="293"/>
      <c r="ROW147" s="293"/>
      <c r="ROX147" s="293"/>
      <c r="ROY147" s="293"/>
      <c r="ROZ147" s="293"/>
      <c r="RPA147" s="293"/>
      <c r="RPB147" s="293"/>
      <c r="RPC147" s="293"/>
      <c r="RPD147" s="293"/>
      <c r="RPE147" s="293"/>
      <c r="RPF147" s="293"/>
      <c r="RPG147" s="293"/>
      <c r="RPH147" s="293"/>
      <c r="RPI147" s="293"/>
      <c r="RPJ147" s="293"/>
      <c r="RPK147" s="293"/>
      <c r="RPL147" s="293"/>
      <c r="RPM147" s="293"/>
      <c r="RPN147" s="293"/>
      <c r="RPO147" s="293"/>
      <c r="RPP147" s="293"/>
      <c r="RPQ147" s="293"/>
      <c r="RPR147" s="293"/>
      <c r="RPS147" s="293"/>
      <c r="RPT147" s="293"/>
      <c r="RPU147" s="293"/>
      <c r="RPV147" s="293"/>
      <c r="RPW147" s="293"/>
      <c r="RPX147" s="293"/>
      <c r="RPY147" s="293"/>
      <c r="RPZ147" s="293"/>
      <c r="RQA147" s="293"/>
      <c r="RQB147" s="293"/>
      <c r="RQC147" s="293"/>
      <c r="RQD147" s="293"/>
      <c r="RQE147" s="293"/>
      <c r="RQF147" s="293"/>
      <c r="RQG147" s="293"/>
      <c r="RQH147" s="293"/>
      <c r="RQI147" s="293"/>
      <c r="RQJ147" s="293"/>
      <c r="RQK147" s="293"/>
      <c r="RQL147" s="293"/>
      <c r="RQM147" s="293"/>
      <c r="RQN147" s="293"/>
      <c r="RQO147" s="293"/>
      <c r="RQP147" s="293"/>
      <c r="RQQ147" s="293"/>
      <c r="RQR147" s="293"/>
      <c r="RQS147" s="293"/>
      <c r="RQT147" s="293"/>
      <c r="RQU147" s="293"/>
      <c r="RQV147" s="293"/>
      <c r="RQW147" s="293"/>
      <c r="RQX147" s="293"/>
      <c r="RQY147" s="293"/>
      <c r="RQZ147" s="293"/>
      <c r="RRA147" s="293"/>
      <c r="RRB147" s="293"/>
      <c r="RRC147" s="293"/>
      <c r="RRD147" s="293"/>
      <c r="RRE147" s="293"/>
      <c r="RRF147" s="293"/>
      <c r="RRG147" s="293"/>
      <c r="RRH147" s="293"/>
      <c r="RRI147" s="293"/>
      <c r="RRJ147" s="293"/>
      <c r="RRK147" s="293"/>
      <c r="RRL147" s="293"/>
      <c r="RRM147" s="293"/>
      <c r="RRN147" s="293"/>
      <c r="RRO147" s="293"/>
      <c r="RRP147" s="293"/>
      <c r="RRQ147" s="293"/>
      <c r="RRR147" s="293"/>
      <c r="RRS147" s="293"/>
      <c r="RRT147" s="293"/>
      <c r="RRU147" s="293"/>
      <c r="RRV147" s="293"/>
      <c r="RRW147" s="293"/>
      <c r="RRX147" s="293"/>
      <c r="RRY147" s="293"/>
      <c r="RRZ147" s="293"/>
      <c r="RSA147" s="293"/>
      <c r="RSB147" s="293"/>
      <c r="RSC147" s="293"/>
      <c r="RSD147" s="293"/>
      <c r="RSE147" s="293"/>
      <c r="RSF147" s="293"/>
      <c r="RSG147" s="293"/>
      <c r="RSH147" s="293"/>
      <c r="RSI147" s="293"/>
      <c r="RSJ147" s="293"/>
      <c r="RSK147" s="293"/>
      <c r="RSL147" s="293"/>
      <c r="RSM147" s="293"/>
      <c r="RSN147" s="293"/>
      <c r="RSO147" s="293"/>
      <c r="RSP147" s="293"/>
      <c r="RSQ147" s="293"/>
      <c r="RSR147" s="293"/>
      <c r="RSS147" s="293"/>
      <c r="RST147" s="293"/>
      <c r="RSU147" s="293"/>
      <c r="RSV147" s="293"/>
      <c r="RSW147" s="293"/>
      <c r="RSX147" s="293"/>
      <c r="RSY147" s="293"/>
      <c r="RSZ147" s="293"/>
      <c r="RTA147" s="293"/>
      <c r="RTB147" s="293"/>
      <c r="RTC147" s="293"/>
      <c r="RTD147" s="293"/>
      <c r="RTE147" s="293"/>
      <c r="RTF147" s="293"/>
      <c r="RTG147" s="293"/>
      <c r="RTH147" s="293"/>
      <c r="RTI147" s="293"/>
      <c r="RTJ147" s="293"/>
      <c r="RTK147" s="293"/>
      <c r="RTL147" s="293"/>
      <c r="RTM147" s="293"/>
      <c r="RTN147" s="293"/>
      <c r="RTO147" s="293"/>
      <c r="RTP147" s="293"/>
      <c r="RTQ147" s="293"/>
      <c r="RTR147" s="293"/>
      <c r="RTS147" s="293"/>
      <c r="RTT147" s="293"/>
      <c r="RTU147" s="293"/>
      <c r="RTV147" s="293"/>
      <c r="RTW147" s="293"/>
      <c r="RTX147" s="293"/>
      <c r="RTY147" s="293"/>
      <c r="RTZ147" s="293"/>
      <c r="RUA147" s="293"/>
      <c r="RUB147" s="293"/>
      <c r="RUC147" s="293"/>
      <c r="RUD147" s="293"/>
      <c r="RUE147" s="293"/>
      <c r="RUF147" s="293"/>
      <c r="RUG147" s="293"/>
      <c r="RUH147" s="293"/>
      <c r="RUI147" s="293"/>
      <c r="RUJ147" s="293"/>
      <c r="RUK147" s="293"/>
      <c r="RUL147" s="293"/>
      <c r="RUM147" s="293"/>
      <c r="RUN147" s="293"/>
      <c r="RUO147" s="293"/>
      <c r="RUP147" s="293"/>
      <c r="RUQ147" s="293"/>
      <c r="RUR147" s="293"/>
      <c r="RUS147" s="293"/>
      <c r="RUT147" s="293"/>
      <c r="RUU147" s="293"/>
      <c r="RUV147" s="293"/>
      <c r="RUW147" s="293"/>
      <c r="RUX147" s="293"/>
      <c r="RUY147" s="293"/>
      <c r="RUZ147" s="293"/>
      <c r="RVA147" s="293"/>
      <c r="RVB147" s="293"/>
      <c r="RVC147" s="293"/>
      <c r="RVD147" s="293"/>
      <c r="RVE147" s="293"/>
      <c r="RVF147" s="293"/>
      <c r="RVG147" s="293"/>
      <c r="RVH147" s="293"/>
      <c r="RVI147" s="293"/>
      <c r="RVJ147" s="293"/>
      <c r="RVK147" s="293"/>
      <c r="RVL147" s="293"/>
      <c r="RVM147" s="293"/>
      <c r="RVN147" s="293"/>
      <c r="RVO147" s="293"/>
      <c r="RVP147" s="293"/>
      <c r="RVQ147" s="293"/>
      <c r="RVR147" s="293"/>
      <c r="RVS147" s="293"/>
      <c r="RVT147" s="293"/>
      <c r="RVU147" s="293"/>
      <c r="RVV147" s="293"/>
      <c r="RVW147" s="293"/>
      <c r="RVX147" s="293"/>
      <c r="RVY147" s="293"/>
      <c r="RVZ147" s="293"/>
      <c r="RWA147" s="293"/>
      <c r="RWB147" s="293"/>
      <c r="RWC147" s="293"/>
      <c r="RWD147" s="293"/>
      <c r="RWE147" s="293"/>
      <c r="RWF147" s="293"/>
      <c r="RWG147" s="293"/>
      <c r="RWH147" s="293"/>
      <c r="RWI147" s="293"/>
      <c r="RWJ147" s="293"/>
      <c r="RWK147" s="293"/>
      <c r="RWL147" s="293"/>
      <c r="RWM147" s="293"/>
      <c r="RWN147" s="293"/>
      <c r="RWO147" s="293"/>
      <c r="RWP147" s="293"/>
      <c r="RWQ147" s="293"/>
      <c r="RWR147" s="293"/>
      <c r="RWS147" s="293"/>
      <c r="RWT147" s="293"/>
      <c r="RWU147" s="293"/>
      <c r="RWV147" s="293"/>
      <c r="RWW147" s="293"/>
      <c r="RWX147" s="293"/>
      <c r="RWY147" s="293"/>
      <c r="RWZ147" s="293"/>
      <c r="RXA147" s="293"/>
      <c r="RXB147" s="293"/>
      <c r="RXC147" s="293"/>
      <c r="RXD147" s="293"/>
      <c r="RXE147" s="293"/>
      <c r="RXF147" s="293"/>
      <c r="RXG147" s="293"/>
      <c r="RXH147" s="293"/>
      <c r="RXI147" s="293"/>
      <c r="RXJ147" s="293"/>
      <c r="RXK147" s="293"/>
      <c r="RXL147" s="293"/>
      <c r="RXM147" s="293"/>
      <c r="RXN147" s="293"/>
      <c r="RXO147" s="293"/>
      <c r="RXP147" s="293"/>
      <c r="RXQ147" s="293"/>
      <c r="RXR147" s="293"/>
      <c r="RXS147" s="293"/>
      <c r="RXT147" s="293"/>
      <c r="RXU147" s="293"/>
      <c r="RXV147" s="293"/>
      <c r="RXW147" s="293"/>
      <c r="RXX147" s="293"/>
      <c r="RXY147" s="293"/>
      <c r="RXZ147" s="293"/>
      <c r="RYA147" s="293"/>
      <c r="RYB147" s="293"/>
      <c r="RYC147" s="293"/>
      <c r="RYD147" s="293"/>
      <c r="RYE147" s="293"/>
      <c r="RYF147" s="293"/>
      <c r="RYG147" s="293"/>
      <c r="RYH147" s="293"/>
      <c r="RYI147" s="293"/>
      <c r="RYJ147" s="293"/>
      <c r="RYK147" s="293"/>
      <c r="RYL147" s="293"/>
      <c r="RYM147" s="293"/>
      <c r="RYN147" s="293"/>
      <c r="RYO147" s="293"/>
      <c r="RYP147" s="293"/>
      <c r="RYQ147" s="293"/>
      <c r="RYR147" s="293"/>
      <c r="RYS147" s="293"/>
      <c r="RYT147" s="293"/>
      <c r="RYU147" s="293"/>
      <c r="RYV147" s="293"/>
      <c r="RYW147" s="293"/>
      <c r="RYX147" s="293"/>
      <c r="RYY147" s="293"/>
      <c r="RYZ147" s="293"/>
      <c r="RZA147" s="293"/>
      <c r="RZB147" s="293"/>
      <c r="RZC147" s="293"/>
      <c r="RZD147" s="293"/>
      <c r="RZE147" s="293"/>
      <c r="RZF147" s="293"/>
      <c r="RZG147" s="293"/>
      <c r="RZH147" s="293"/>
      <c r="RZI147" s="293"/>
      <c r="RZJ147" s="293"/>
      <c r="RZK147" s="293"/>
      <c r="RZL147" s="293"/>
      <c r="RZM147" s="293"/>
      <c r="RZN147" s="293"/>
      <c r="RZO147" s="293"/>
      <c r="RZP147" s="293"/>
      <c r="RZQ147" s="293"/>
      <c r="RZR147" s="293"/>
      <c r="RZS147" s="293"/>
      <c r="RZT147" s="293"/>
      <c r="RZU147" s="293"/>
      <c r="RZV147" s="293"/>
      <c r="RZW147" s="293"/>
      <c r="RZX147" s="293"/>
      <c r="RZY147" s="293"/>
      <c r="RZZ147" s="293"/>
      <c r="SAA147" s="293"/>
      <c r="SAB147" s="293"/>
      <c r="SAC147" s="293"/>
      <c r="SAD147" s="293"/>
      <c r="SAE147" s="293"/>
      <c r="SAF147" s="293"/>
      <c r="SAG147" s="293"/>
      <c r="SAH147" s="293"/>
      <c r="SAI147" s="293"/>
      <c r="SAJ147" s="293"/>
      <c r="SAK147" s="293"/>
      <c r="SAL147" s="293"/>
      <c r="SAM147" s="293"/>
      <c r="SAN147" s="293"/>
      <c r="SAO147" s="293"/>
      <c r="SAP147" s="293"/>
      <c r="SAQ147" s="293"/>
      <c r="SAR147" s="293"/>
      <c r="SAS147" s="293"/>
      <c r="SAT147" s="293"/>
      <c r="SAU147" s="293"/>
      <c r="SAV147" s="293"/>
      <c r="SAW147" s="293"/>
      <c r="SAX147" s="293"/>
      <c r="SAY147" s="293"/>
      <c r="SAZ147" s="293"/>
      <c r="SBA147" s="293"/>
      <c r="SBB147" s="293"/>
      <c r="SBC147" s="293"/>
      <c r="SBD147" s="293"/>
      <c r="SBE147" s="293"/>
      <c r="SBF147" s="293"/>
      <c r="SBG147" s="293"/>
      <c r="SBH147" s="293"/>
      <c r="SBI147" s="293"/>
      <c r="SBJ147" s="293"/>
      <c r="SBK147" s="293"/>
      <c r="SBL147" s="293"/>
      <c r="SBM147" s="293"/>
      <c r="SBN147" s="293"/>
      <c r="SBO147" s="293"/>
      <c r="SBP147" s="293"/>
      <c r="SBQ147" s="293"/>
      <c r="SBR147" s="293"/>
      <c r="SBS147" s="293"/>
      <c r="SBT147" s="293"/>
      <c r="SBU147" s="293"/>
      <c r="SBV147" s="293"/>
      <c r="SBW147" s="293"/>
      <c r="SBX147" s="293"/>
      <c r="SBY147" s="293"/>
      <c r="SBZ147" s="293"/>
      <c r="SCA147" s="293"/>
      <c r="SCB147" s="293"/>
      <c r="SCC147" s="293"/>
      <c r="SCD147" s="293"/>
      <c r="SCE147" s="293"/>
      <c r="SCF147" s="293"/>
      <c r="SCG147" s="293"/>
      <c r="SCH147" s="293"/>
      <c r="SCI147" s="293"/>
      <c r="SCJ147" s="293"/>
      <c r="SCK147" s="293"/>
      <c r="SCL147" s="293"/>
      <c r="SCM147" s="293"/>
      <c r="SCN147" s="293"/>
      <c r="SCO147" s="293"/>
      <c r="SCP147" s="293"/>
      <c r="SCQ147" s="293"/>
      <c r="SCR147" s="293"/>
      <c r="SCS147" s="293"/>
      <c r="SCT147" s="293"/>
      <c r="SCU147" s="293"/>
      <c r="SCV147" s="293"/>
      <c r="SCW147" s="293"/>
      <c r="SCX147" s="293"/>
      <c r="SCY147" s="293"/>
      <c r="SCZ147" s="293"/>
      <c r="SDA147" s="293"/>
      <c r="SDB147" s="293"/>
      <c r="SDC147" s="293"/>
      <c r="SDD147" s="293"/>
      <c r="SDE147" s="293"/>
      <c r="SDF147" s="293"/>
      <c r="SDG147" s="293"/>
      <c r="SDH147" s="293"/>
      <c r="SDI147" s="293"/>
      <c r="SDJ147" s="293"/>
      <c r="SDK147" s="293"/>
      <c r="SDL147" s="293"/>
      <c r="SDM147" s="293"/>
      <c r="SDN147" s="293"/>
      <c r="SDO147" s="293"/>
      <c r="SDP147" s="293"/>
      <c r="SDQ147" s="293"/>
      <c r="SDR147" s="293"/>
      <c r="SDS147" s="293"/>
      <c r="SDT147" s="293"/>
      <c r="SDU147" s="293"/>
      <c r="SDV147" s="293"/>
      <c r="SDW147" s="293"/>
      <c r="SDX147" s="293"/>
      <c r="SDY147" s="293"/>
      <c r="SDZ147" s="293"/>
      <c r="SEA147" s="293"/>
      <c r="SEB147" s="293"/>
      <c r="SEC147" s="293"/>
      <c r="SED147" s="293"/>
      <c r="SEE147" s="293"/>
      <c r="SEF147" s="293"/>
      <c r="SEG147" s="293"/>
      <c r="SEH147" s="293"/>
      <c r="SEI147" s="293"/>
      <c r="SEJ147" s="293"/>
      <c r="SEK147" s="293"/>
      <c r="SEL147" s="293"/>
      <c r="SEM147" s="293"/>
      <c r="SEN147" s="293"/>
      <c r="SEO147" s="293"/>
      <c r="SEP147" s="293"/>
      <c r="SEQ147" s="293"/>
      <c r="SER147" s="293"/>
      <c r="SES147" s="293"/>
      <c r="SET147" s="293"/>
      <c r="SEU147" s="293"/>
      <c r="SEV147" s="293"/>
      <c r="SEW147" s="293"/>
      <c r="SEX147" s="293"/>
      <c r="SEY147" s="293"/>
      <c r="SEZ147" s="293"/>
      <c r="SFA147" s="293"/>
      <c r="SFB147" s="293"/>
      <c r="SFC147" s="293"/>
      <c r="SFD147" s="293"/>
      <c r="SFE147" s="293"/>
      <c r="SFF147" s="293"/>
      <c r="SFG147" s="293"/>
      <c r="SFH147" s="293"/>
      <c r="SFI147" s="293"/>
      <c r="SFJ147" s="293"/>
      <c r="SFK147" s="293"/>
      <c r="SFL147" s="293"/>
      <c r="SFM147" s="293"/>
      <c r="SFN147" s="293"/>
      <c r="SFO147" s="293"/>
      <c r="SFP147" s="293"/>
      <c r="SFQ147" s="293"/>
      <c r="SFR147" s="293"/>
      <c r="SFS147" s="293"/>
      <c r="SFT147" s="293"/>
      <c r="SFU147" s="293"/>
      <c r="SFV147" s="293"/>
      <c r="SFW147" s="293"/>
      <c r="SFX147" s="293"/>
      <c r="SFY147" s="293"/>
      <c r="SFZ147" s="293"/>
      <c r="SGA147" s="293"/>
      <c r="SGB147" s="293"/>
      <c r="SGC147" s="293"/>
      <c r="SGD147" s="293"/>
      <c r="SGE147" s="293"/>
      <c r="SGF147" s="293"/>
      <c r="SGG147" s="293"/>
      <c r="SGH147" s="293"/>
      <c r="SGI147" s="293"/>
      <c r="SGJ147" s="293"/>
      <c r="SGK147" s="293"/>
      <c r="SGL147" s="293"/>
      <c r="SGM147" s="293"/>
      <c r="SGN147" s="293"/>
      <c r="SGO147" s="293"/>
      <c r="SGP147" s="293"/>
      <c r="SGQ147" s="293"/>
      <c r="SGR147" s="293"/>
      <c r="SGS147" s="293"/>
      <c r="SGT147" s="293"/>
      <c r="SGU147" s="293"/>
      <c r="SGV147" s="293"/>
      <c r="SGW147" s="293"/>
      <c r="SGX147" s="293"/>
      <c r="SGY147" s="293"/>
      <c r="SGZ147" s="293"/>
      <c r="SHA147" s="293"/>
      <c r="SHB147" s="293"/>
      <c r="SHC147" s="293"/>
      <c r="SHD147" s="293"/>
      <c r="SHE147" s="293"/>
      <c r="SHF147" s="293"/>
      <c r="SHG147" s="293"/>
      <c r="SHH147" s="293"/>
      <c r="SHI147" s="293"/>
      <c r="SHJ147" s="293"/>
      <c r="SHK147" s="293"/>
      <c r="SHL147" s="293"/>
      <c r="SHM147" s="293"/>
      <c r="SHN147" s="293"/>
      <c r="SHO147" s="293"/>
      <c r="SHP147" s="293"/>
      <c r="SHQ147" s="293"/>
      <c r="SHR147" s="293"/>
      <c r="SHS147" s="293"/>
      <c r="SHT147" s="293"/>
      <c r="SHU147" s="293"/>
      <c r="SHV147" s="293"/>
      <c r="SHW147" s="293"/>
      <c r="SHX147" s="293"/>
      <c r="SHY147" s="293"/>
      <c r="SHZ147" s="293"/>
      <c r="SIA147" s="293"/>
      <c r="SIB147" s="293"/>
      <c r="SIC147" s="293"/>
      <c r="SID147" s="293"/>
      <c r="SIE147" s="293"/>
      <c r="SIF147" s="293"/>
      <c r="SIG147" s="293"/>
      <c r="SIH147" s="293"/>
      <c r="SII147" s="293"/>
      <c r="SIJ147" s="293"/>
      <c r="SIK147" s="293"/>
      <c r="SIL147" s="293"/>
      <c r="SIM147" s="293"/>
      <c r="SIN147" s="293"/>
      <c r="SIO147" s="293"/>
      <c r="SIP147" s="293"/>
      <c r="SIQ147" s="293"/>
      <c r="SIR147" s="293"/>
      <c r="SIS147" s="293"/>
      <c r="SIT147" s="293"/>
      <c r="SIU147" s="293"/>
      <c r="SIV147" s="293"/>
      <c r="SIW147" s="293"/>
      <c r="SIX147" s="293"/>
      <c r="SIY147" s="293"/>
      <c r="SIZ147" s="293"/>
      <c r="SJA147" s="293"/>
      <c r="SJB147" s="293"/>
      <c r="SJC147" s="293"/>
      <c r="SJD147" s="293"/>
      <c r="SJE147" s="293"/>
      <c r="SJF147" s="293"/>
      <c r="SJG147" s="293"/>
      <c r="SJH147" s="293"/>
      <c r="SJI147" s="293"/>
      <c r="SJJ147" s="293"/>
      <c r="SJK147" s="293"/>
      <c r="SJL147" s="293"/>
      <c r="SJM147" s="293"/>
      <c r="SJN147" s="293"/>
      <c r="SJO147" s="293"/>
      <c r="SJP147" s="293"/>
      <c r="SJQ147" s="293"/>
      <c r="SJR147" s="293"/>
      <c r="SJS147" s="293"/>
      <c r="SJT147" s="293"/>
      <c r="SJU147" s="293"/>
      <c r="SJV147" s="293"/>
      <c r="SJW147" s="293"/>
      <c r="SJX147" s="293"/>
      <c r="SJY147" s="293"/>
      <c r="SJZ147" s="293"/>
      <c r="SKA147" s="293"/>
      <c r="SKB147" s="293"/>
      <c r="SKC147" s="293"/>
      <c r="SKD147" s="293"/>
      <c r="SKE147" s="293"/>
      <c r="SKF147" s="293"/>
      <c r="SKG147" s="293"/>
      <c r="SKH147" s="293"/>
      <c r="SKI147" s="293"/>
      <c r="SKJ147" s="293"/>
      <c r="SKK147" s="293"/>
      <c r="SKL147" s="293"/>
      <c r="SKM147" s="293"/>
      <c r="SKN147" s="293"/>
      <c r="SKO147" s="293"/>
      <c r="SKP147" s="293"/>
      <c r="SKQ147" s="293"/>
      <c r="SKR147" s="293"/>
      <c r="SKS147" s="293"/>
      <c r="SKT147" s="293"/>
      <c r="SKU147" s="293"/>
      <c r="SKV147" s="293"/>
      <c r="SKW147" s="293"/>
      <c r="SKX147" s="293"/>
      <c r="SKY147" s="293"/>
      <c r="SKZ147" s="293"/>
      <c r="SLA147" s="293"/>
      <c r="SLB147" s="293"/>
      <c r="SLC147" s="293"/>
      <c r="SLD147" s="293"/>
      <c r="SLE147" s="293"/>
      <c r="SLF147" s="293"/>
      <c r="SLG147" s="293"/>
      <c r="SLH147" s="293"/>
      <c r="SLI147" s="293"/>
      <c r="SLJ147" s="293"/>
      <c r="SLK147" s="293"/>
      <c r="SLL147" s="293"/>
      <c r="SLM147" s="293"/>
      <c r="SLN147" s="293"/>
      <c r="SLO147" s="293"/>
      <c r="SLP147" s="293"/>
      <c r="SLQ147" s="293"/>
      <c r="SLR147" s="293"/>
      <c r="SLS147" s="293"/>
      <c r="SLT147" s="293"/>
      <c r="SLU147" s="293"/>
      <c r="SLV147" s="293"/>
      <c r="SLW147" s="293"/>
      <c r="SLX147" s="293"/>
      <c r="SLY147" s="293"/>
      <c r="SLZ147" s="293"/>
      <c r="SMA147" s="293"/>
      <c r="SMB147" s="293"/>
      <c r="SMC147" s="293"/>
      <c r="SMD147" s="293"/>
      <c r="SME147" s="293"/>
      <c r="SMF147" s="293"/>
      <c r="SMG147" s="293"/>
      <c r="SMH147" s="293"/>
      <c r="SMI147" s="293"/>
      <c r="SMJ147" s="293"/>
      <c r="SMK147" s="293"/>
      <c r="SML147" s="293"/>
      <c r="SMM147" s="293"/>
      <c r="SMN147" s="293"/>
      <c r="SMO147" s="293"/>
      <c r="SMP147" s="293"/>
      <c r="SMQ147" s="293"/>
      <c r="SMR147" s="293"/>
      <c r="SMS147" s="293"/>
      <c r="SMT147" s="293"/>
      <c r="SMU147" s="293"/>
      <c r="SMV147" s="293"/>
      <c r="SMW147" s="293"/>
      <c r="SMX147" s="293"/>
      <c r="SMY147" s="293"/>
      <c r="SMZ147" s="293"/>
      <c r="SNA147" s="293"/>
      <c r="SNB147" s="293"/>
      <c r="SNC147" s="293"/>
      <c r="SND147" s="293"/>
      <c r="SNE147" s="293"/>
      <c r="SNF147" s="293"/>
      <c r="SNG147" s="293"/>
      <c r="SNH147" s="293"/>
      <c r="SNI147" s="293"/>
      <c r="SNJ147" s="293"/>
      <c r="SNK147" s="293"/>
      <c r="SNL147" s="293"/>
      <c r="SNM147" s="293"/>
      <c r="SNN147" s="293"/>
      <c r="SNO147" s="293"/>
      <c r="SNP147" s="293"/>
      <c r="SNQ147" s="293"/>
      <c r="SNR147" s="293"/>
      <c r="SNS147" s="293"/>
      <c r="SNT147" s="293"/>
      <c r="SNU147" s="293"/>
      <c r="SNV147" s="293"/>
      <c r="SNW147" s="293"/>
      <c r="SNX147" s="293"/>
      <c r="SNY147" s="293"/>
      <c r="SNZ147" s="293"/>
      <c r="SOA147" s="293"/>
      <c r="SOB147" s="293"/>
      <c r="SOC147" s="293"/>
      <c r="SOD147" s="293"/>
      <c r="SOE147" s="293"/>
      <c r="SOF147" s="293"/>
      <c r="SOG147" s="293"/>
      <c r="SOH147" s="293"/>
      <c r="SOI147" s="293"/>
      <c r="SOJ147" s="293"/>
      <c r="SOK147" s="293"/>
      <c r="SOL147" s="293"/>
      <c r="SOM147" s="293"/>
      <c r="SON147" s="293"/>
      <c r="SOO147" s="293"/>
      <c r="SOP147" s="293"/>
      <c r="SOQ147" s="293"/>
      <c r="SOR147" s="293"/>
      <c r="SOS147" s="293"/>
      <c r="SOT147" s="293"/>
      <c r="SOU147" s="293"/>
      <c r="SOV147" s="293"/>
      <c r="SOW147" s="293"/>
      <c r="SOX147" s="293"/>
      <c r="SOY147" s="293"/>
      <c r="SOZ147" s="293"/>
      <c r="SPA147" s="293"/>
      <c r="SPB147" s="293"/>
      <c r="SPC147" s="293"/>
      <c r="SPD147" s="293"/>
      <c r="SPE147" s="293"/>
      <c r="SPF147" s="293"/>
      <c r="SPG147" s="293"/>
      <c r="SPH147" s="293"/>
      <c r="SPI147" s="293"/>
      <c r="SPJ147" s="293"/>
      <c r="SPK147" s="293"/>
      <c r="SPL147" s="293"/>
      <c r="SPM147" s="293"/>
      <c r="SPN147" s="293"/>
      <c r="SPO147" s="293"/>
      <c r="SPP147" s="293"/>
      <c r="SPQ147" s="293"/>
      <c r="SPR147" s="293"/>
      <c r="SPS147" s="293"/>
      <c r="SPT147" s="293"/>
      <c r="SPU147" s="293"/>
      <c r="SPV147" s="293"/>
      <c r="SPW147" s="293"/>
      <c r="SPX147" s="293"/>
      <c r="SPY147" s="293"/>
      <c r="SPZ147" s="293"/>
      <c r="SQA147" s="293"/>
      <c r="SQB147" s="293"/>
      <c r="SQC147" s="293"/>
      <c r="SQD147" s="293"/>
      <c r="SQE147" s="293"/>
      <c r="SQF147" s="293"/>
      <c r="SQG147" s="293"/>
      <c r="SQH147" s="293"/>
      <c r="SQI147" s="293"/>
      <c r="SQJ147" s="293"/>
      <c r="SQK147" s="293"/>
      <c r="SQL147" s="293"/>
      <c r="SQM147" s="293"/>
      <c r="SQN147" s="293"/>
      <c r="SQO147" s="293"/>
      <c r="SQP147" s="293"/>
      <c r="SQQ147" s="293"/>
      <c r="SQR147" s="293"/>
      <c r="SQS147" s="293"/>
      <c r="SQT147" s="293"/>
      <c r="SQU147" s="293"/>
      <c r="SQV147" s="293"/>
      <c r="SQW147" s="293"/>
      <c r="SQX147" s="293"/>
      <c r="SQY147" s="293"/>
      <c r="SQZ147" s="293"/>
      <c r="SRA147" s="293"/>
      <c r="SRB147" s="293"/>
      <c r="SRC147" s="293"/>
      <c r="SRD147" s="293"/>
      <c r="SRE147" s="293"/>
      <c r="SRF147" s="293"/>
      <c r="SRG147" s="293"/>
      <c r="SRH147" s="293"/>
      <c r="SRI147" s="293"/>
      <c r="SRJ147" s="293"/>
      <c r="SRK147" s="293"/>
      <c r="SRL147" s="293"/>
      <c r="SRM147" s="293"/>
      <c r="SRN147" s="293"/>
      <c r="SRO147" s="293"/>
      <c r="SRP147" s="293"/>
      <c r="SRQ147" s="293"/>
      <c r="SRR147" s="293"/>
      <c r="SRS147" s="293"/>
      <c r="SRT147" s="293"/>
      <c r="SRU147" s="293"/>
      <c r="SRV147" s="293"/>
      <c r="SRW147" s="293"/>
      <c r="SRX147" s="293"/>
      <c r="SRY147" s="293"/>
      <c r="SRZ147" s="293"/>
      <c r="SSA147" s="293"/>
      <c r="SSB147" s="293"/>
      <c r="SSC147" s="293"/>
      <c r="SSD147" s="293"/>
      <c r="SSE147" s="293"/>
      <c r="SSF147" s="293"/>
      <c r="SSG147" s="293"/>
      <c r="SSH147" s="293"/>
      <c r="SSI147" s="293"/>
      <c r="SSJ147" s="293"/>
      <c r="SSK147" s="293"/>
      <c r="SSL147" s="293"/>
      <c r="SSM147" s="293"/>
      <c r="SSN147" s="293"/>
      <c r="SSO147" s="293"/>
      <c r="SSP147" s="293"/>
      <c r="SSQ147" s="293"/>
      <c r="SSR147" s="293"/>
      <c r="SSS147" s="293"/>
      <c r="SST147" s="293"/>
      <c r="SSU147" s="293"/>
      <c r="SSV147" s="293"/>
      <c r="SSW147" s="293"/>
      <c r="SSX147" s="293"/>
      <c r="SSY147" s="293"/>
      <c r="SSZ147" s="293"/>
      <c r="STA147" s="293"/>
      <c r="STB147" s="293"/>
      <c r="STC147" s="293"/>
      <c r="STD147" s="293"/>
      <c r="STE147" s="293"/>
      <c r="STF147" s="293"/>
      <c r="STG147" s="293"/>
      <c r="STH147" s="293"/>
      <c r="STI147" s="293"/>
      <c r="STJ147" s="293"/>
      <c r="STK147" s="293"/>
      <c r="STL147" s="293"/>
      <c r="STM147" s="293"/>
      <c r="STN147" s="293"/>
      <c r="STO147" s="293"/>
      <c r="STP147" s="293"/>
      <c r="STQ147" s="293"/>
      <c r="STR147" s="293"/>
      <c r="STS147" s="293"/>
      <c r="STT147" s="293"/>
      <c r="STU147" s="293"/>
      <c r="STV147" s="293"/>
      <c r="STW147" s="293"/>
      <c r="STX147" s="293"/>
      <c r="STY147" s="293"/>
      <c r="STZ147" s="293"/>
      <c r="SUA147" s="293"/>
      <c r="SUB147" s="293"/>
      <c r="SUC147" s="293"/>
      <c r="SUD147" s="293"/>
      <c r="SUE147" s="293"/>
      <c r="SUF147" s="293"/>
      <c r="SUG147" s="293"/>
      <c r="SUH147" s="293"/>
      <c r="SUI147" s="293"/>
      <c r="SUJ147" s="293"/>
      <c r="SUK147" s="293"/>
      <c r="SUL147" s="293"/>
      <c r="SUM147" s="293"/>
      <c r="SUN147" s="293"/>
      <c r="SUO147" s="293"/>
      <c r="SUP147" s="293"/>
      <c r="SUQ147" s="293"/>
      <c r="SUR147" s="293"/>
      <c r="SUS147" s="293"/>
      <c r="SUT147" s="293"/>
      <c r="SUU147" s="293"/>
      <c r="SUV147" s="293"/>
      <c r="SUW147" s="293"/>
      <c r="SUX147" s="293"/>
      <c r="SUY147" s="293"/>
      <c r="SUZ147" s="293"/>
      <c r="SVA147" s="293"/>
      <c r="SVB147" s="293"/>
      <c r="SVC147" s="293"/>
      <c r="SVD147" s="293"/>
      <c r="SVE147" s="293"/>
      <c r="SVF147" s="293"/>
      <c r="SVG147" s="293"/>
      <c r="SVH147" s="293"/>
      <c r="SVI147" s="293"/>
      <c r="SVJ147" s="293"/>
      <c r="SVK147" s="293"/>
      <c r="SVL147" s="293"/>
      <c r="SVM147" s="293"/>
      <c r="SVN147" s="293"/>
      <c r="SVO147" s="293"/>
      <c r="SVP147" s="293"/>
      <c r="SVQ147" s="293"/>
      <c r="SVR147" s="293"/>
      <c r="SVS147" s="293"/>
      <c r="SVT147" s="293"/>
      <c r="SVU147" s="293"/>
      <c r="SVV147" s="293"/>
      <c r="SVW147" s="293"/>
      <c r="SVX147" s="293"/>
      <c r="SVY147" s="293"/>
      <c r="SVZ147" s="293"/>
      <c r="SWA147" s="293"/>
      <c r="SWB147" s="293"/>
      <c r="SWC147" s="293"/>
      <c r="SWD147" s="293"/>
      <c r="SWE147" s="293"/>
      <c r="SWF147" s="293"/>
      <c r="SWG147" s="293"/>
      <c r="SWH147" s="293"/>
      <c r="SWI147" s="293"/>
      <c r="SWJ147" s="293"/>
      <c r="SWK147" s="293"/>
      <c r="SWL147" s="293"/>
      <c r="SWM147" s="293"/>
      <c r="SWN147" s="293"/>
      <c r="SWO147" s="293"/>
      <c r="SWP147" s="293"/>
      <c r="SWQ147" s="293"/>
      <c r="SWR147" s="293"/>
      <c r="SWS147" s="293"/>
      <c r="SWT147" s="293"/>
      <c r="SWU147" s="293"/>
      <c r="SWV147" s="293"/>
      <c r="SWW147" s="293"/>
      <c r="SWX147" s="293"/>
      <c r="SWY147" s="293"/>
      <c r="SWZ147" s="293"/>
      <c r="SXA147" s="293"/>
      <c r="SXB147" s="293"/>
      <c r="SXC147" s="293"/>
      <c r="SXD147" s="293"/>
      <c r="SXE147" s="293"/>
      <c r="SXF147" s="293"/>
      <c r="SXG147" s="293"/>
      <c r="SXH147" s="293"/>
      <c r="SXI147" s="293"/>
      <c r="SXJ147" s="293"/>
      <c r="SXK147" s="293"/>
      <c r="SXL147" s="293"/>
      <c r="SXM147" s="293"/>
      <c r="SXN147" s="293"/>
      <c r="SXO147" s="293"/>
      <c r="SXP147" s="293"/>
      <c r="SXQ147" s="293"/>
      <c r="SXR147" s="293"/>
      <c r="SXS147" s="293"/>
      <c r="SXT147" s="293"/>
      <c r="SXU147" s="293"/>
      <c r="SXV147" s="293"/>
      <c r="SXW147" s="293"/>
      <c r="SXX147" s="293"/>
      <c r="SXY147" s="293"/>
      <c r="SXZ147" s="293"/>
      <c r="SYA147" s="293"/>
      <c r="SYB147" s="293"/>
      <c r="SYC147" s="293"/>
      <c r="SYD147" s="293"/>
      <c r="SYE147" s="293"/>
      <c r="SYF147" s="293"/>
      <c r="SYG147" s="293"/>
      <c r="SYH147" s="293"/>
      <c r="SYI147" s="293"/>
      <c r="SYJ147" s="293"/>
      <c r="SYK147" s="293"/>
      <c r="SYL147" s="293"/>
      <c r="SYM147" s="293"/>
      <c r="SYN147" s="293"/>
      <c r="SYO147" s="293"/>
      <c r="SYP147" s="293"/>
      <c r="SYQ147" s="293"/>
      <c r="SYR147" s="293"/>
      <c r="SYS147" s="293"/>
      <c r="SYT147" s="293"/>
      <c r="SYU147" s="293"/>
      <c r="SYV147" s="293"/>
      <c r="SYW147" s="293"/>
      <c r="SYX147" s="293"/>
      <c r="SYY147" s="293"/>
      <c r="SYZ147" s="293"/>
      <c r="SZA147" s="293"/>
      <c r="SZB147" s="293"/>
      <c r="SZC147" s="293"/>
      <c r="SZD147" s="293"/>
      <c r="SZE147" s="293"/>
      <c r="SZF147" s="293"/>
      <c r="SZG147" s="293"/>
      <c r="SZH147" s="293"/>
      <c r="SZI147" s="293"/>
      <c r="SZJ147" s="293"/>
      <c r="SZK147" s="293"/>
      <c r="SZL147" s="293"/>
      <c r="SZM147" s="293"/>
      <c r="SZN147" s="293"/>
      <c r="SZO147" s="293"/>
      <c r="SZP147" s="293"/>
      <c r="SZQ147" s="293"/>
      <c r="SZR147" s="293"/>
      <c r="SZS147" s="293"/>
      <c r="SZT147" s="293"/>
      <c r="SZU147" s="293"/>
      <c r="SZV147" s="293"/>
      <c r="SZW147" s="293"/>
      <c r="SZX147" s="293"/>
      <c r="SZY147" s="293"/>
      <c r="SZZ147" s="293"/>
      <c r="TAA147" s="293"/>
      <c r="TAB147" s="293"/>
      <c r="TAC147" s="293"/>
      <c r="TAD147" s="293"/>
      <c r="TAE147" s="293"/>
      <c r="TAF147" s="293"/>
      <c r="TAG147" s="293"/>
      <c r="TAH147" s="293"/>
      <c r="TAI147" s="293"/>
      <c r="TAJ147" s="293"/>
      <c r="TAK147" s="293"/>
      <c r="TAL147" s="293"/>
      <c r="TAM147" s="293"/>
      <c r="TAN147" s="293"/>
      <c r="TAO147" s="293"/>
      <c r="TAP147" s="293"/>
      <c r="TAQ147" s="293"/>
      <c r="TAR147" s="293"/>
      <c r="TAS147" s="293"/>
      <c r="TAT147" s="293"/>
      <c r="TAU147" s="293"/>
      <c r="TAV147" s="293"/>
      <c r="TAW147" s="293"/>
      <c r="TAX147" s="293"/>
      <c r="TAY147" s="293"/>
      <c r="TAZ147" s="293"/>
      <c r="TBA147" s="293"/>
      <c r="TBB147" s="293"/>
      <c r="TBC147" s="293"/>
      <c r="TBD147" s="293"/>
      <c r="TBE147" s="293"/>
      <c r="TBF147" s="293"/>
      <c r="TBG147" s="293"/>
      <c r="TBH147" s="293"/>
      <c r="TBI147" s="293"/>
      <c r="TBJ147" s="293"/>
      <c r="TBK147" s="293"/>
      <c r="TBL147" s="293"/>
      <c r="TBM147" s="293"/>
      <c r="TBN147" s="293"/>
      <c r="TBO147" s="293"/>
      <c r="TBP147" s="293"/>
      <c r="TBQ147" s="293"/>
      <c r="TBR147" s="293"/>
      <c r="TBS147" s="293"/>
      <c r="TBT147" s="293"/>
      <c r="TBU147" s="293"/>
      <c r="TBV147" s="293"/>
      <c r="TBW147" s="293"/>
      <c r="TBX147" s="293"/>
      <c r="TBY147" s="293"/>
      <c r="TBZ147" s="293"/>
      <c r="TCA147" s="293"/>
      <c r="TCB147" s="293"/>
      <c r="TCC147" s="293"/>
      <c r="TCD147" s="293"/>
      <c r="TCE147" s="293"/>
      <c r="TCF147" s="293"/>
      <c r="TCG147" s="293"/>
      <c r="TCH147" s="293"/>
      <c r="TCI147" s="293"/>
      <c r="TCJ147" s="293"/>
      <c r="TCK147" s="293"/>
      <c r="TCL147" s="293"/>
      <c r="TCM147" s="293"/>
      <c r="TCN147" s="293"/>
      <c r="TCO147" s="293"/>
      <c r="TCP147" s="293"/>
      <c r="TCQ147" s="293"/>
      <c r="TCR147" s="293"/>
      <c r="TCS147" s="293"/>
      <c r="TCT147" s="293"/>
      <c r="TCU147" s="293"/>
      <c r="TCV147" s="293"/>
      <c r="TCW147" s="293"/>
      <c r="TCX147" s="293"/>
      <c r="TCY147" s="293"/>
      <c r="TCZ147" s="293"/>
      <c r="TDA147" s="293"/>
      <c r="TDB147" s="293"/>
      <c r="TDC147" s="293"/>
      <c r="TDD147" s="293"/>
      <c r="TDE147" s="293"/>
      <c r="TDF147" s="293"/>
      <c r="TDG147" s="293"/>
      <c r="TDH147" s="293"/>
      <c r="TDI147" s="293"/>
      <c r="TDJ147" s="293"/>
      <c r="TDK147" s="293"/>
      <c r="TDL147" s="293"/>
      <c r="TDM147" s="293"/>
      <c r="TDN147" s="293"/>
      <c r="TDO147" s="293"/>
      <c r="TDP147" s="293"/>
      <c r="TDQ147" s="293"/>
      <c r="TDR147" s="293"/>
      <c r="TDS147" s="293"/>
      <c r="TDT147" s="293"/>
      <c r="TDU147" s="293"/>
      <c r="TDV147" s="293"/>
      <c r="TDW147" s="293"/>
      <c r="TDX147" s="293"/>
      <c r="TDY147" s="293"/>
      <c r="TDZ147" s="293"/>
      <c r="TEA147" s="293"/>
      <c r="TEB147" s="293"/>
      <c r="TEC147" s="293"/>
      <c r="TED147" s="293"/>
      <c r="TEE147" s="293"/>
      <c r="TEF147" s="293"/>
      <c r="TEG147" s="293"/>
      <c r="TEH147" s="293"/>
      <c r="TEI147" s="293"/>
      <c r="TEJ147" s="293"/>
      <c r="TEK147" s="293"/>
      <c r="TEL147" s="293"/>
      <c r="TEM147" s="293"/>
      <c r="TEN147" s="293"/>
      <c r="TEO147" s="293"/>
      <c r="TEP147" s="293"/>
      <c r="TEQ147" s="293"/>
      <c r="TER147" s="293"/>
      <c r="TES147" s="293"/>
      <c r="TET147" s="293"/>
      <c r="TEU147" s="293"/>
      <c r="TEV147" s="293"/>
      <c r="TEW147" s="293"/>
      <c r="TEX147" s="293"/>
      <c r="TEY147" s="293"/>
      <c r="TEZ147" s="293"/>
      <c r="TFA147" s="293"/>
      <c r="TFB147" s="293"/>
      <c r="TFC147" s="293"/>
      <c r="TFD147" s="293"/>
      <c r="TFE147" s="293"/>
      <c r="TFF147" s="293"/>
      <c r="TFG147" s="293"/>
      <c r="TFH147" s="293"/>
      <c r="TFI147" s="293"/>
      <c r="TFJ147" s="293"/>
      <c r="TFK147" s="293"/>
      <c r="TFL147" s="293"/>
      <c r="TFM147" s="293"/>
      <c r="TFN147" s="293"/>
      <c r="TFO147" s="293"/>
      <c r="TFP147" s="293"/>
      <c r="TFQ147" s="293"/>
      <c r="TFR147" s="293"/>
      <c r="TFS147" s="293"/>
      <c r="TFT147" s="293"/>
      <c r="TFU147" s="293"/>
      <c r="TFV147" s="293"/>
      <c r="TFW147" s="293"/>
      <c r="TFX147" s="293"/>
      <c r="TFY147" s="293"/>
      <c r="TFZ147" s="293"/>
      <c r="TGA147" s="293"/>
      <c r="TGB147" s="293"/>
      <c r="TGC147" s="293"/>
      <c r="TGD147" s="293"/>
      <c r="TGE147" s="293"/>
      <c r="TGF147" s="293"/>
      <c r="TGG147" s="293"/>
      <c r="TGH147" s="293"/>
      <c r="TGI147" s="293"/>
      <c r="TGJ147" s="293"/>
      <c r="TGK147" s="293"/>
      <c r="TGL147" s="293"/>
      <c r="TGM147" s="293"/>
      <c r="TGN147" s="293"/>
      <c r="TGO147" s="293"/>
      <c r="TGP147" s="293"/>
      <c r="TGQ147" s="293"/>
      <c r="TGR147" s="293"/>
      <c r="TGS147" s="293"/>
      <c r="TGT147" s="293"/>
      <c r="TGU147" s="293"/>
      <c r="TGV147" s="293"/>
      <c r="TGW147" s="293"/>
      <c r="TGX147" s="293"/>
      <c r="TGY147" s="293"/>
      <c r="TGZ147" s="293"/>
      <c r="THA147" s="293"/>
      <c r="THB147" s="293"/>
      <c r="THC147" s="293"/>
      <c r="THD147" s="293"/>
      <c r="THE147" s="293"/>
      <c r="THF147" s="293"/>
      <c r="THG147" s="293"/>
      <c r="THH147" s="293"/>
      <c r="THI147" s="293"/>
      <c r="THJ147" s="293"/>
      <c r="THK147" s="293"/>
      <c r="THL147" s="293"/>
      <c r="THM147" s="293"/>
      <c r="THN147" s="293"/>
      <c r="THO147" s="293"/>
      <c r="THP147" s="293"/>
      <c r="THQ147" s="293"/>
      <c r="THR147" s="293"/>
      <c r="THS147" s="293"/>
      <c r="THT147" s="293"/>
      <c r="THU147" s="293"/>
      <c r="THV147" s="293"/>
      <c r="THW147" s="293"/>
      <c r="THX147" s="293"/>
      <c r="THY147" s="293"/>
      <c r="THZ147" s="293"/>
      <c r="TIA147" s="293"/>
      <c r="TIB147" s="293"/>
      <c r="TIC147" s="293"/>
      <c r="TID147" s="293"/>
      <c r="TIE147" s="293"/>
      <c r="TIF147" s="293"/>
      <c r="TIG147" s="293"/>
      <c r="TIH147" s="293"/>
      <c r="TII147" s="293"/>
      <c r="TIJ147" s="293"/>
      <c r="TIK147" s="293"/>
      <c r="TIL147" s="293"/>
      <c r="TIM147" s="293"/>
      <c r="TIN147" s="293"/>
      <c r="TIO147" s="293"/>
      <c r="TIP147" s="293"/>
      <c r="TIQ147" s="293"/>
      <c r="TIR147" s="293"/>
      <c r="TIS147" s="293"/>
      <c r="TIT147" s="293"/>
      <c r="TIU147" s="293"/>
      <c r="TIV147" s="293"/>
      <c r="TIW147" s="293"/>
      <c r="TIX147" s="293"/>
      <c r="TIY147" s="293"/>
      <c r="TIZ147" s="293"/>
      <c r="TJA147" s="293"/>
      <c r="TJB147" s="293"/>
      <c r="TJC147" s="293"/>
      <c r="TJD147" s="293"/>
      <c r="TJE147" s="293"/>
      <c r="TJF147" s="293"/>
      <c r="TJG147" s="293"/>
      <c r="TJH147" s="293"/>
      <c r="TJI147" s="293"/>
      <c r="TJJ147" s="293"/>
      <c r="TJK147" s="293"/>
      <c r="TJL147" s="293"/>
      <c r="TJM147" s="293"/>
      <c r="TJN147" s="293"/>
      <c r="TJO147" s="293"/>
      <c r="TJP147" s="293"/>
      <c r="TJQ147" s="293"/>
      <c r="TJR147" s="293"/>
      <c r="TJS147" s="293"/>
      <c r="TJT147" s="293"/>
      <c r="TJU147" s="293"/>
      <c r="TJV147" s="293"/>
      <c r="TJW147" s="293"/>
      <c r="TJX147" s="293"/>
      <c r="TJY147" s="293"/>
      <c r="TJZ147" s="293"/>
      <c r="TKA147" s="293"/>
      <c r="TKB147" s="293"/>
      <c r="TKC147" s="293"/>
      <c r="TKD147" s="293"/>
      <c r="TKE147" s="293"/>
      <c r="TKF147" s="293"/>
      <c r="TKG147" s="293"/>
      <c r="TKH147" s="293"/>
      <c r="TKI147" s="293"/>
      <c r="TKJ147" s="293"/>
      <c r="TKK147" s="293"/>
      <c r="TKL147" s="293"/>
      <c r="TKM147" s="293"/>
      <c r="TKN147" s="293"/>
      <c r="TKO147" s="293"/>
      <c r="TKP147" s="293"/>
      <c r="TKQ147" s="293"/>
      <c r="TKR147" s="293"/>
      <c r="TKS147" s="293"/>
      <c r="TKT147" s="293"/>
      <c r="TKU147" s="293"/>
      <c r="TKV147" s="293"/>
      <c r="TKW147" s="293"/>
      <c r="TKX147" s="293"/>
      <c r="TKY147" s="293"/>
      <c r="TKZ147" s="293"/>
      <c r="TLA147" s="293"/>
      <c r="TLB147" s="293"/>
      <c r="TLC147" s="293"/>
      <c r="TLD147" s="293"/>
      <c r="TLE147" s="293"/>
      <c r="TLF147" s="293"/>
      <c r="TLG147" s="293"/>
      <c r="TLH147" s="293"/>
      <c r="TLI147" s="293"/>
      <c r="TLJ147" s="293"/>
      <c r="TLK147" s="293"/>
      <c r="TLL147" s="293"/>
      <c r="TLM147" s="293"/>
      <c r="TLN147" s="293"/>
      <c r="TLO147" s="293"/>
      <c r="TLP147" s="293"/>
      <c r="TLQ147" s="293"/>
      <c r="TLR147" s="293"/>
      <c r="TLS147" s="293"/>
      <c r="TLT147" s="293"/>
      <c r="TLU147" s="293"/>
      <c r="TLV147" s="293"/>
      <c r="TLW147" s="293"/>
      <c r="TLX147" s="293"/>
      <c r="TLY147" s="293"/>
      <c r="TLZ147" s="293"/>
      <c r="TMA147" s="293"/>
      <c r="TMB147" s="293"/>
      <c r="TMC147" s="293"/>
      <c r="TMD147" s="293"/>
      <c r="TME147" s="293"/>
      <c r="TMF147" s="293"/>
      <c r="TMG147" s="293"/>
      <c r="TMH147" s="293"/>
      <c r="TMI147" s="293"/>
      <c r="TMJ147" s="293"/>
      <c r="TMK147" s="293"/>
      <c r="TML147" s="293"/>
      <c r="TMM147" s="293"/>
      <c r="TMN147" s="293"/>
      <c r="TMO147" s="293"/>
      <c r="TMP147" s="293"/>
      <c r="TMQ147" s="293"/>
      <c r="TMR147" s="293"/>
      <c r="TMS147" s="293"/>
      <c r="TMT147" s="293"/>
      <c r="TMU147" s="293"/>
      <c r="TMV147" s="293"/>
      <c r="TMW147" s="293"/>
      <c r="TMX147" s="293"/>
      <c r="TMY147" s="293"/>
      <c r="TMZ147" s="293"/>
      <c r="TNA147" s="293"/>
      <c r="TNB147" s="293"/>
      <c r="TNC147" s="293"/>
      <c r="TND147" s="293"/>
      <c r="TNE147" s="293"/>
      <c r="TNF147" s="293"/>
      <c r="TNG147" s="293"/>
      <c r="TNH147" s="293"/>
      <c r="TNI147" s="293"/>
      <c r="TNJ147" s="293"/>
      <c r="TNK147" s="293"/>
      <c r="TNL147" s="293"/>
      <c r="TNM147" s="293"/>
      <c r="TNN147" s="293"/>
      <c r="TNO147" s="293"/>
      <c r="TNP147" s="293"/>
      <c r="TNQ147" s="293"/>
      <c r="TNR147" s="293"/>
      <c r="TNS147" s="293"/>
      <c r="TNT147" s="293"/>
      <c r="TNU147" s="293"/>
      <c r="TNV147" s="293"/>
      <c r="TNW147" s="293"/>
      <c r="TNX147" s="293"/>
      <c r="TNY147" s="293"/>
      <c r="TNZ147" s="293"/>
      <c r="TOA147" s="293"/>
      <c r="TOB147" s="293"/>
      <c r="TOC147" s="293"/>
      <c r="TOD147" s="293"/>
      <c r="TOE147" s="293"/>
      <c r="TOF147" s="293"/>
      <c r="TOG147" s="293"/>
      <c r="TOH147" s="293"/>
      <c r="TOI147" s="293"/>
      <c r="TOJ147" s="293"/>
      <c r="TOK147" s="293"/>
      <c r="TOL147" s="293"/>
      <c r="TOM147" s="293"/>
      <c r="TON147" s="293"/>
      <c r="TOO147" s="293"/>
      <c r="TOP147" s="293"/>
      <c r="TOQ147" s="293"/>
      <c r="TOR147" s="293"/>
      <c r="TOS147" s="293"/>
      <c r="TOT147" s="293"/>
      <c r="TOU147" s="293"/>
      <c r="TOV147" s="293"/>
      <c r="TOW147" s="293"/>
      <c r="TOX147" s="293"/>
      <c r="TOY147" s="293"/>
      <c r="TOZ147" s="293"/>
      <c r="TPA147" s="293"/>
      <c r="TPB147" s="293"/>
      <c r="TPC147" s="293"/>
      <c r="TPD147" s="293"/>
      <c r="TPE147" s="293"/>
      <c r="TPF147" s="293"/>
      <c r="TPG147" s="293"/>
      <c r="TPH147" s="293"/>
      <c r="TPI147" s="293"/>
      <c r="TPJ147" s="293"/>
      <c r="TPK147" s="293"/>
      <c r="TPL147" s="293"/>
      <c r="TPM147" s="293"/>
      <c r="TPN147" s="293"/>
      <c r="TPO147" s="293"/>
      <c r="TPP147" s="293"/>
      <c r="TPQ147" s="293"/>
      <c r="TPR147" s="293"/>
      <c r="TPS147" s="293"/>
      <c r="TPT147" s="293"/>
      <c r="TPU147" s="293"/>
      <c r="TPV147" s="293"/>
      <c r="TPW147" s="293"/>
      <c r="TPX147" s="293"/>
      <c r="TPY147" s="293"/>
      <c r="TPZ147" s="293"/>
      <c r="TQA147" s="293"/>
      <c r="TQB147" s="293"/>
      <c r="TQC147" s="293"/>
      <c r="TQD147" s="293"/>
      <c r="TQE147" s="293"/>
      <c r="TQF147" s="293"/>
      <c r="TQG147" s="293"/>
      <c r="TQH147" s="293"/>
      <c r="TQI147" s="293"/>
      <c r="TQJ147" s="293"/>
      <c r="TQK147" s="293"/>
      <c r="TQL147" s="293"/>
      <c r="TQM147" s="293"/>
      <c r="TQN147" s="293"/>
      <c r="TQO147" s="293"/>
      <c r="TQP147" s="293"/>
      <c r="TQQ147" s="293"/>
      <c r="TQR147" s="293"/>
      <c r="TQS147" s="293"/>
      <c r="TQT147" s="293"/>
      <c r="TQU147" s="293"/>
      <c r="TQV147" s="293"/>
      <c r="TQW147" s="293"/>
      <c r="TQX147" s="293"/>
      <c r="TQY147" s="293"/>
      <c r="TQZ147" s="293"/>
      <c r="TRA147" s="293"/>
      <c r="TRB147" s="293"/>
      <c r="TRC147" s="293"/>
      <c r="TRD147" s="293"/>
      <c r="TRE147" s="293"/>
      <c r="TRF147" s="293"/>
      <c r="TRG147" s="293"/>
      <c r="TRH147" s="293"/>
      <c r="TRI147" s="293"/>
      <c r="TRJ147" s="293"/>
      <c r="TRK147" s="293"/>
      <c r="TRL147" s="293"/>
      <c r="TRM147" s="293"/>
      <c r="TRN147" s="293"/>
      <c r="TRO147" s="293"/>
      <c r="TRP147" s="293"/>
      <c r="TRQ147" s="293"/>
      <c r="TRR147" s="293"/>
      <c r="TRS147" s="293"/>
      <c r="TRT147" s="293"/>
      <c r="TRU147" s="293"/>
      <c r="TRV147" s="293"/>
      <c r="TRW147" s="293"/>
      <c r="TRX147" s="293"/>
      <c r="TRY147" s="293"/>
      <c r="TRZ147" s="293"/>
      <c r="TSA147" s="293"/>
      <c r="TSB147" s="293"/>
      <c r="TSC147" s="293"/>
      <c r="TSD147" s="293"/>
      <c r="TSE147" s="293"/>
      <c r="TSF147" s="293"/>
      <c r="TSG147" s="293"/>
      <c r="TSH147" s="293"/>
      <c r="TSI147" s="293"/>
      <c r="TSJ147" s="293"/>
      <c r="TSK147" s="293"/>
      <c r="TSL147" s="293"/>
      <c r="TSM147" s="293"/>
      <c r="TSN147" s="293"/>
      <c r="TSO147" s="293"/>
      <c r="TSP147" s="293"/>
      <c r="TSQ147" s="293"/>
      <c r="TSR147" s="293"/>
      <c r="TSS147" s="293"/>
      <c r="TST147" s="293"/>
      <c r="TSU147" s="293"/>
      <c r="TSV147" s="293"/>
      <c r="TSW147" s="293"/>
      <c r="TSX147" s="293"/>
      <c r="TSY147" s="293"/>
      <c r="TSZ147" s="293"/>
      <c r="TTA147" s="293"/>
      <c r="TTB147" s="293"/>
      <c r="TTC147" s="293"/>
      <c r="TTD147" s="293"/>
      <c r="TTE147" s="293"/>
      <c r="TTF147" s="293"/>
      <c r="TTG147" s="293"/>
      <c r="TTH147" s="293"/>
      <c r="TTI147" s="293"/>
      <c r="TTJ147" s="293"/>
      <c r="TTK147" s="293"/>
      <c r="TTL147" s="293"/>
      <c r="TTM147" s="293"/>
      <c r="TTN147" s="293"/>
      <c r="TTO147" s="293"/>
      <c r="TTP147" s="293"/>
      <c r="TTQ147" s="293"/>
      <c r="TTR147" s="293"/>
      <c r="TTS147" s="293"/>
      <c r="TTT147" s="293"/>
      <c r="TTU147" s="293"/>
      <c r="TTV147" s="293"/>
      <c r="TTW147" s="293"/>
      <c r="TTX147" s="293"/>
      <c r="TTY147" s="293"/>
      <c r="TTZ147" s="293"/>
      <c r="TUA147" s="293"/>
      <c r="TUB147" s="293"/>
      <c r="TUC147" s="293"/>
      <c r="TUD147" s="293"/>
      <c r="TUE147" s="293"/>
      <c r="TUF147" s="293"/>
      <c r="TUG147" s="293"/>
      <c r="TUH147" s="293"/>
      <c r="TUI147" s="293"/>
      <c r="TUJ147" s="293"/>
      <c r="TUK147" s="293"/>
      <c r="TUL147" s="293"/>
      <c r="TUM147" s="293"/>
      <c r="TUN147" s="293"/>
      <c r="TUO147" s="293"/>
      <c r="TUP147" s="293"/>
      <c r="TUQ147" s="293"/>
      <c r="TUR147" s="293"/>
      <c r="TUS147" s="293"/>
      <c r="TUT147" s="293"/>
      <c r="TUU147" s="293"/>
      <c r="TUV147" s="293"/>
      <c r="TUW147" s="293"/>
      <c r="TUX147" s="293"/>
      <c r="TUY147" s="293"/>
      <c r="TUZ147" s="293"/>
      <c r="TVA147" s="293"/>
      <c r="TVB147" s="293"/>
      <c r="TVC147" s="293"/>
      <c r="TVD147" s="293"/>
      <c r="TVE147" s="293"/>
      <c r="TVF147" s="293"/>
      <c r="TVG147" s="293"/>
      <c r="TVH147" s="293"/>
      <c r="TVI147" s="293"/>
      <c r="TVJ147" s="293"/>
      <c r="TVK147" s="293"/>
      <c r="TVL147" s="293"/>
      <c r="TVM147" s="293"/>
      <c r="TVN147" s="293"/>
      <c r="TVO147" s="293"/>
      <c r="TVP147" s="293"/>
      <c r="TVQ147" s="293"/>
      <c r="TVR147" s="293"/>
      <c r="TVS147" s="293"/>
      <c r="TVT147" s="293"/>
      <c r="TVU147" s="293"/>
      <c r="TVV147" s="293"/>
      <c r="TVW147" s="293"/>
      <c r="TVX147" s="293"/>
      <c r="TVY147" s="293"/>
      <c r="TVZ147" s="293"/>
      <c r="TWA147" s="293"/>
      <c r="TWB147" s="293"/>
      <c r="TWC147" s="293"/>
      <c r="TWD147" s="293"/>
      <c r="TWE147" s="293"/>
      <c r="TWF147" s="293"/>
      <c r="TWG147" s="293"/>
      <c r="TWH147" s="293"/>
      <c r="TWI147" s="293"/>
      <c r="TWJ147" s="293"/>
      <c r="TWK147" s="293"/>
      <c r="TWL147" s="293"/>
      <c r="TWM147" s="293"/>
      <c r="TWN147" s="293"/>
      <c r="TWO147" s="293"/>
      <c r="TWP147" s="293"/>
      <c r="TWQ147" s="293"/>
      <c r="TWR147" s="293"/>
      <c r="TWS147" s="293"/>
      <c r="TWT147" s="293"/>
      <c r="TWU147" s="293"/>
      <c r="TWV147" s="293"/>
      <c r="TWW147" s="293"/>
      <c r="TWX147" s="293"/>
      <c r="TWY147" s="293"/>
      <c r="TWZ147" s="293"/>
      <c r="TXA147" s="293"/>
      <c r="TXB147" s="293"/>
      <c r="TXC147" s="293"/>
      <c r="TXD147" s="293"/>
      <c r="TXE147" s="293"/>
      <c r="TXF147" s="293"/>
      <c r="TXG147" s="293"/>
      <c r="TXH147" s="293"/>
      <c r="TXI147" s="293"/>
      <c r="TXJ147" s="293"/>
      <c r="TXK147" s="293"/>
      <c r="TXL147" s="293"/>
      <c r="TXM147" s="293"/>
      <c r="TXN147" s="293"/>
      <c r="TXO147" s="293"/>
      <c r="TXP147" s="293"/>
      <c r="TXQ147" s="293"/>
      <c r="TXR147" s="293"/>
      <c r="TXS147" s="293"/>
      <c r="TXT147" s="293"/>
      <c r="TXU147" s="293"/>
      <c r="TXV147" s="293"/>
      <c r="TXW147" s="293"/>
      <c r="TXX147" s="293"/>
      <c r="TXY147" s="293"/>
      <c r="TXZ147" s="293"/>
      <c r="TYA147" s="293"/>
      <c r="TYB147" s="293"/>
      <c r="TYC147" s="293"/>
      <c r="TYD147" s="293"/>
      <c r="TYE147" s="293"/>
      <c r="TYF147" s="293"/>
      <c r="TYG147" s="293"/>
      <c r="TYH147" s="293"/>
      <c r="TYI147" s="293"/>
      <c r="TYJ147" s="293"/>
      <c r="TYK147" s="293"/>
      <c r="TYL147" s="293"/>
      <c r="TYM147" s="293"/>
      <c r="TYN147" s="293"/>
      <c r="TYO147" s="293"/>
      <c r="TYP147" s="293"/>
      <c r="TYQ147" s="293"/>
      <c r="TYR147" s="293"/>
      <c r="TYS147" s="293"/>
      <c r="TYT147" s="293"/>
      <c r="TYU147" s="293"/>
      <c r="TYV147" s="293"/>
      <c r="TYW147" s="293"/>
      <c r="TYX147" s="293"/>
      <c r="TYY147" s="293"/>
      <c r="TYZ147" s="293"/>
      <c r="TZA147" s="293"/>
      <c r="TZB147" s="293"/>
      <c r="TZC147" s="293"/>
      <c r="TZD147" s="293"/>
      <c r="TZE147" s="293"/>
      <c r="TZF147" s="293"/>
      <c r="TZG147" s="293"/>
      <c r="TZH147" s="293"/>
      <c r="TZI147" s="293"/>
      <c r="TZJ147" s="293"/>
      <c r="TZK147" s="293"/>
      <c r="TZL147" s="293"/>
      <c r="TZM147" s="293"/>
      <c r="TZN147" s="293"/>
      <c r="TZO147" s="293"/>
      <c r="TZP147" s="293"/>
      <c r="TZQ147" s="293"/>
      <c r="TZR147" s="293"/>
      <c r="TZS147" s="293"/>
      <c r="TZT147" s="293"/>
      <c r="TZU147" s="293"/>
      <c r="TZV147" s="293"/>
      <c r="TZW147" s="293"/>
      <c r="TZX147" s="293"/>
      <c r="TZY147" s="293"/>
      <c r="TZZ147" s="293"/>
      <c r="UAA147" s="293"/>
      <c r="UAB147" s="293"/>
      <c r="UAC147" s="293"/>
      <c r="UAD147" s="293"/>
      <c r="UAE147" s="293"/>
      <c r="UAF147" s="293"/>
      <c r="UAG147" s="293"/>
      <c r="UAH147" s="293"/>
      <c r="UAI147" s="293"/>
      <c r="UAJ147" s="293"/>
      <c r="UAK147" s="293"/>
      <c r="UAL147" s="293"/>
      <c r="UAM147" s="293"/>
      <c r="UAN147" s="293"/>
      <c r="UAO147" s="293"/>
      <c r="UAP147" s="293"/>
      <c r="UAQ147" s="293"/>
      <c r="UAR147" s="293"/>
      <c r="UAS147" s="293"/>
      <c r="UAT147" s="293"/>
      <c r="UAU147" s="293"/>
      <c r="UAV147" s="293"/>
      <c r="UAW147" s="293"/>
      <c r="UAX147" s="293"/>
      <c r="UAY147" s="293"/>
      <c r="UAZ147" s="293"/>
      <c r="UBA147" s="293"/>
      <c r="UBB147" s="293"/>
      <c r="UBC147" s="293"/>
      <c r="UBD147" s="293"/>
      <c r="UBE147" s="293"/>
      <c r="UBF147" s="293"/>
      <c r="UBG147" s="293"/>
      <c r="UBH147" s="293"/>
      <c r="UBI147" s="293"/>
      <c r="UBJ147" s="293"/>
      <c r="UBK147" s="293"/>
      <c r="UBL147" s="293"/>
      <c r="UBM147" s="293"/>
      <c r="UBN147" s="293"/>
      <c r="UBO147" s="293"/>
      <c r="UBP147" s="293"/>
      <c r="UBQ147" s="293"/>
      <c r="UBR147" s="293"/>
      <c r="UBS147" s="293"/>
      <c r="UBT147" s="293"/>
      <c r="UBU147" s="293"/>
      <c r="UBV147" s="293"/>
      <c r="UBW147" s="293"/>
      <c r="UBX147" s="293"/>
      <c r="UBY147" s="293"/>
      <c r="UBZ147" s="293"/>
      <c r="UCA147" s="293"/>
      <c r="UCB147" s="293"/>
      <c r="UCC147" s="293"/>
      <c r="UCD147" s="293"/>
      <c r="UCE147" s="293"/>
      <c r="UCF147" s="293"/>
      <c r="UCG147" s="293"/>
      <c r="UCH147" s="293"/>
      <c r="UCI147" s="293"/>
      <c r="UCJ147" s="293"/>
      <c r="UCK147" s="293"/>
      <c r="UCL147" s="293"/>
      <c r="UCM147" s="293"/>
      <c r="UCN147" s="293"/>
      <c r="UCO147" s="293"/>
      <c r="UCP147" s="293"/>
      <c r="UCQ147" s="293"/>
      <c r="UCR147" s="293"/>
      <c r="UCS147" s="293"/>
      <c r="UCT147" s="293"/>
      <c r="UCU147" s="293"/>
      <c r="UCV147" s="293"/>
      <c r="UCW147" s="293"/>
      <c r="UCX147" s="293"/>
      <c r="UCY147" s="293"/>
      <c r="UCZ147" s="293"/>
      <c r="UDA147" s="293"/>
      <c r="UDB147" s="293"/>
      <c r="UDC147" s="293"/>
      <c r="UDD147" s="293"/>
      <c r="UDE147" s="293"/>
      <c r="UDF147" s="293"/>
      <c r="UDG147" s="293"/>
      <c r="UDH147" s="293"/>
      <c r="UDI147" s="293"/>
      <c r="UDJ147" s="293"/>
      <c r="UDK147" s="293"/>
      <c r="UDL147" s="293"/>
      <c r="UDM147" s="293"/>
      <c r="UDN147" s="293"/>
      <c r="UDO147" s="293"/>
      <c r="UDP147" s="293"/>
      <c r="UDQ147" s="293"/>
      <c r="UDR147" s="293"/>
      <c r="UDS147" s="293"/>
      <c r="UDT147" s="293"/>
      <c r="UDU147" s="293"/>
      <c r="UDV147" s="293"/>
      <c r="UDW147" s="293"/>
      <c r="UDX147" s="293"/>
      <c r="UDY147" s="293"/>
      <c r="UDZ147" s="293"/>
      <c r="UEA147" s="293"/>
      <c r="UEB147" s="293"/>
      <c r="UEC147" s="293"/>
      <c r="UED147" s="293"/>
      <c r="UEE147" s="293"/>
      <c r="UEF147" s="293"/>
      <c r="UEG147" s="293"/>
      <c r="UEH147" s="293"/>
      <c r="UEI147" s="293"/>
      <c r="UEJ147" s="293"/>
      <c r="UEK147" s="293"/>
      <c r="UEL147" s="293"/>
      <c r="UEM147" s="293"/>
      <c r="UEN147" s="293"/>
      <c r="UEO147" s="293"/>
      <c r="UEP147" s="293"/>
      <c r="UEQ147" s="293"/>
      <c r="UER147" s="293"/>
      <c r="UES147" s="293"/>
      <c r="UET147" s="293"/>
      <c r="UEU147" s="293"/>
      <c r="UEV147" s="293"/>
      <c r="UEW147" s="293"/>
      <c r="UEX147" s="293"/>
      <c r="UEY147" s="293"/>
      <c r="UEZ147" s="293"/>
      <c r="UFA147" s="293"/>
      <c r="UFB147" s="293"/>
      <c r="UFC147" s="293"/>
      <c r="UFD147" s="293"/>
      <c r="UFE147" s="293"/>
      <c r="UFF147" s="293"/>
      <c r="UFG147" s="293"/>
      <c r="UFH147" s="293"/>
      <c r="UFI147" s="293"/>
      <c r="UFJ147" s="293"/>
      <c r="UFK147" s="293"/>
      <c r="UFL147" s="293"/>
      <c r="UFM147" s="293"/>
      <c r="UFN147" s="293"/>
      <c r="UFO147" s="293"/>
      <c r="UFP147" s="293"/>
      <c r="UFQ147" s="293"/>
      <c r="UFR147" s="293"/>
      <c r="UFS147" s="293"/>
      <c r="UFT147" s="293"/>
      <c r="UFU147" s="293"/>
      <c r="UFV147" s="293"/>
      <c r="UFW147" s="293"/>
      <c r="UFX147" s="293"/>
      <c r="UFY147" s="293"/>
      <c r="UFZ147" s="293"/>
      <c r="UGA147" s="293"/>
      <c r="UGB147" s="293"/>
      <c r="UGC147" s="293"/>
      <c r="UGD147" s="293"/>
      <c r="UGE147" s="293"/>
      <c r="UGF147" s="293"/>
      <c r="UGG147" s="293"/>
      <c r="UGH147" s="293"/>
      <c r="UGI147" s="293"/>
      <c r="UGJ147" s="293"/>
      <c r="UGK147" s="293"/>
      <c r="UGL147" s="293"/>
      <c r="UGM147" s="293"/>
      <c r="UGN147" s="293"/>
      <c r="UGO147" s="293"/>
      <c r="UGP147" s="293"/>
      <c r="UGQ147" s="293"/>
      <c r="UGR147" s="293"/>
      <c r="UGS147" s="293"/>
      <c r="UGT147" s="293"/>
      <c r="UGU147" s="293"/>
      <c r="UGV147" s="293"/>
      <c r="UGW147" s="293"/>
      <c r="UGX147" s="293"/>
      <c r="UGY147" s="293"/>
      <c r="UGZ147" s="293"/>
      <c r="UHA147" s="293"/>
      <c r="UHB147" s="293"/>
      <c r="UHC147" s="293"/>
      <c r="UHD147" s="293"/>
      <c r="UHE147" s="293"/>
      <c r="UHF147" s="293"/>
      <c r="UHG147" s="293"/>
      <c r="UHH147" s="293"/>
      <c r="UHI147" s="293"/>
      <c r="UHJ147" s="293"/>
      <c r="UHK147" s="293"/>
      <c r="UHL147" s="293"/>
      <c r="UHM147" s="293"/>
      <c r="UHN147" s="293"/>
      <c r="UHO147" s="293"/>
      <c r="UHP147" s="293"/>
      <c r="UHQ147" s="293"/>
      <c r="UHR147" s="293"/>
      <c r="UHS147" s="293"/>
      <c r="UHT147" s="293"/>
      <c r="UHU147" s="293"/>
      <c r="UHV147" s="293"/>
      <c r="UHW147" s="293"/>
      <c r="UHX147" s="293"/>
      <c r="UHY147" s="293"/>
      <c r="UHZ147" s="293"/>
      <c r="UIA147" s="293"/>
      <c r="UIB147" s="293"/>
      <c r="UIC147" s="293"/>
      <c r="UID147" s="293"/>
      <c r="UIE147" s="293"/>
      <c r="UIF147" s="293"/>
      <c r="UIG147" s="293"/>
      <c r="UIH147" s="293"/>
      <c r="UII147" s="293"/>
      <c r="UIJ147" s="293"/>
      <c r="UIK147" s="293"/>
      <c r="UIL147" s="293"/>
      <c r="UIM147" s="293"/>
      <c r="UIN147" s="293"/>
      <c r="UIO147" s="293"/>
      <c r="UIP147" s="293"/>
      <c r="UIQ147" s="293"/>
      <c r="UIR147" s="293"/>
      <c r="UIS147" s="293"/>
      <c r="UIT147" s="293"/>
      <c r="UIU147" s="293"/>
      <c r="UIV147" s="293"/>
      <c r="UIW147" s="293"/>
      <c r="UIX147" s="293"/>
      <c r="UIY147" s="293"/>
      <c r="UIZ147" s="293"/>
      <c r="UJA147" s="293"/>
      <c r="UJB147" s="293"/>
      <c r="UJC147" s="293"/>
      <c r="UJD147" s="293"/>
      <c r="UJE147" s="293"/>
      <c r="UJF147" s="293"/>
      <c r="UJG147" s="293"/>
      <c r="UJH147" s="293"/>
      <c r="UJI147" s="293"/>
      <c r="UJJ147" s="293"/>
      <c r="UJK147" s="293"/>
      <c r="UJL147" s="293"/>
      <c r="UJM147" s="293"/>
      <c r="UJN147" s="293"/>
      <c r="UJO147" s="293"/>
      <c r="UJP147" s="293"/>
      <c r="UJQ147" s="293"/>
      <c r="UJR147" s="293"/>
      <c r="UJS147" s="293"/>
      <c r="UJT147" s="293"/>
      <c r="UJU147" s="293"/>
      <c r="UJV147" s="293"/>
      <c r="UJW147" s="293"/>
      <c r="UJX147" s="293"/>
      <c r="UJY147" s="293"/>
      <c r="UJZ147" s="293"/>
      <c r="UKA147" s="293"/>
      <c r="UKB147" s="293"/>
      <c r="UKC147" s="293"/>
      <c r="UKD147" s="293"/>
      <c r="UKE147" s="293"/>
      <c r="UKF147" s="293"/>
      <c r="UKG147" s="293"/>
      <c r="UKH147" s="293"/>
      <c r="UKI147" s="293"/>
      <c r="UKJ147" s="293"/>
      <c r="UKK147" s="293"/>
      <c r="UKL147" s="293"/>
      <c r="UKM147" s="293"/>
      <c r="UKN147" s="293"/>
      <c r="UKO147" s="293"/>
      <c r="UKP147" s="293"/>
      <c r="UKQ147" s="293"/>
      <c r="UKR147" s="293"/>
      <c r="UKS147" s="293"/>
      <c r="UKT147" s="293"/>
      <c r="UKU147" s="293"/>
      <c r="UKV147" s="293"/>
      <c r="UKW147" s="293"/>
      <c r="UKX147" s="293"/>
      <c r="UKY147" s="293"/>
      <c r="UKZ147" s="293"/>
      <c r="ULA147" s="293"/>
      <c r="ULB147" s="293"/>
      <c r="ULC147" s="293"/>
      <c r="ULD147" s="293"/>
      <c r="ULE147" s="293"/>
      <c r="ULF147" s="293"/>
      <c r="ULG147" s="293"/>
      <c r="ULH147" s="293"/>
      <c r="ULI147" s="293"/>
      <c r="ULJ147" s="293"/>
      <c r="ULK147" s="293"/>
      <c r="ULL147" s="293"/>
      <c r="ULM147" s="293"/>
      <c r="ULN147" s="293"/>
      <c r="ULO147" s="293"/>
      <c r="ULP147" s="293"/>
      <c r="ULQ147" s="293"/>
      <c r="ULR147" s="293"/>
      <c r="ULS147" s="293"/>
      <c r="ULT147" s="293"/>
      <c r="ULU147" s="293"/>
      <c r="ULV147" s="293"/>
      <c r="ULW147" s="293"/>
      <c r="ULX147" s="293"/>
      <c r="ULY147" s="293"/>
      <c r="ULZ147" s="293"/>
      <c r="UMA147" s="293"/>
      <c r="UMB147" s="293"/>
      <c r="UMC147" s="293"/>
      <c r="UMD147" s="293"/>
      <c r="UME147" s="293"/>
      <c r="UMF147" s="293"/>
      <c r="UMG147" s="293"/>
      <c r="UMH147" s="293"/>
      <c r="UMI147" s="293"/>
      <c r="UMJ147" s="293"/>
      <c r="UMK147" s="293"/>
      <c r="UML147" s="293"/>
      <c r="UMM147" s="293"/>
      <c r="UMN147" s="293"/>
      <c r="UMO147" s="293"/>
      <c r="UMP147" s="293"/>
      <c r="UMQ147" s="293"/>
      <c r="UMR147" s="293"/>
      <c r="UMS147" s="293"/>
      <c r="UMT147" s="293"/>
      <c r="UMU147" s="293"/>
      <c r="UMV147" s="293"/>
      <c r="UMW147" s="293"/>
      <c r="UMX147" s="293"/>
      <c r="UMY147" s="293"/>
      <c r="UMZ147" s="293"/>
      <c r="UNA147" s="293"/>
      <c r="UNB147" s="293"/>
      <c r="UNC147" s="293"/>
      <c r="UND147" s="293"/>
      <c r="UNE147" s="293"/>
      <c r="UNF147" s="293"/>
      <c r="UNG147" s="293"/>
      <c r="UNH147" s="293"/>
      <c r="UNI147" s="293"/>
      <c r="UNJ147" s="293"/>
      <c r="UNK147" s="293"/>
      <c r="UNL147" s="293"/>
      <c r="UNM147" s="293"/>
      <c r="UNN147" s="293"/>
      <c r="UNO147" s="293"/>
      <c r="UNP147" s="293"/>
      <c r="UNQ147" s="293"/>
      <c r="UNR147" s="293"/>
      <c r="UNS147" s="293"/>
      <c r="UNT147" s="293"/>
      <c r="UNU147" s="293"/>
      <c r="UNV147" s="293"/>
      <c r="UNW147" s="293"/>
      <c r="UNX147" s="293"/>
      <c r="UNY147" s="293"/>
      <c r="UNZ147" s="293"/>
      <c r="UOA147" s="293"/>
      <c r="UOB147" s="293"/>
      <c r="UOC147" s="293"/>
      <c r="UOD147" s="293"/>
      <c r="UOE147" s="293"/>
      <c r="UOF147" s="293"/>
      <c r="UOG147" s="293"/>
      <c r="UOH147" s="293"/>
      <c r="UOI147" s="293"/>
      <c r="UOJ147" s="293"/>
      <c r="UOK147" s="293"/>
      <c r="UOL147" s="293"/>
      <c r="UOM147" s="293"/>
      <c r="UON147" s="293"/>
      <c r="UOO147" s="293"/>
      <c r="UOP147" s="293"/>
      <c r="UOQ147" s="293"/>
      <c r="UOR147" s="293"/>
      <c r="UOS147" s="293"/>
      <c r="UOT147" s="293"/>
      <c r="UOU147" s="293"/>
      <c r="UOV147" s="293"/>
      <c r="UOW147" s="293"/>
      <c r="UOX147" s="293"/>
      <c r="UOY147" s="293"/>
      <c r="UOZ147" s="293"/>
      <c r="UPA147" s="293"/>
      <c r="UPB147" s="293"/>
      <c r="UPC147" s="293"/>
      <c r="UPD147" s="293"/>
      <c r="UPE147" s="293"/>
      <c r="UPF147" s="293"/>
      <c r="UPG147" s="293"/>
      <c r="UPH147" s="293"/>
      <c r="UPI147" s="293"/>
      <c r="UPJ147" s="293"/>
      <c r="UPK147" s="293"/>
      <c r="UPL147" s="293"/>
      <c r="UPM147" s="293"/>
      <c r="UPN147" s="293"/>
      <c r="UPO147" s="293"/>
      <c r="UPP147" s="293"/>
      <c r="UPQ147" s="293"/>
      <c r="UPR147" s="293"/>
      <c r="UPS147" s="293"/>
      <c r="UPT147" s="293"/>
      <c r="UPU147" s="293"/>
      <c r="UPV147" s="293"/>
      <c r="UPW147" s="293"/>
      <c r="UPX147" s="293"/>
      <c r="UPY147" s="293"/>
      <c r="UPZ147" s="293"/>
      <c r="UQA147" s="293"/>
      <c r="UQB147" s="293"/>
      <c r="UQC147" s="293"/>
      <c r="UQD147" s="293"/>
      <c r="UQE147" s="293"/>
      <c r="UQF147" s="293"/>
      <c r="UQG147" s="293"/>
      <c r="UQH147" s="293"/>
      <c r="UQI147" s="293"/>
      <c r="UQJ147" s="293"/>
      <c r="UQK147" s="293"/>
      <c r="UQL147" s="293"/>
      <c r="UQM147" s="293"/>
      <c r="UQN147" s="293"/>
      <c r="UQO147" s="293"/>
      <c r="UQP147" s="293"/>
      <c r="UQQ147" s="293"/>
      <c r="UQR147" s="293"/>
      <c r="UQS147" s="293"/>
      <c r="UQT147" s="293"/>
      <c r="UQU147" s="293"/>
      <c r="UQV147" s="293"/>
      <c r="UQW147" s="293"/>
      <c r="UQX147" s="293"/>
      <c r="UQY147" s="293"/>
      <c r="UQZ147" s="293"/>
      <c r="URA147" s="293"/>
      <c r="URB147" s="293"/>
      <c r="URC147" s="293"/>
      <c r="URD147" s="293"/>
      <c r="URE147" s="293"/>
      <c r="URF147" s="293"/>
      <c r="URG147" s="293"/>
      <c r="URH147" s="293"/>
      <c r="URI147" s="293"/>
      <c r="URJ147" s="293"/>
      <c r="URK147" s="293"/>
      <c r="URL147" s="293"/>
      <c r="URM147" s="293"/>
      <c r="URN147" s="293"/>
      <c r="URO147" s="293"/>
      <c r="URP147" s="293"/>
      <c r="URQ147" s="293"/>
      <c r="URR147" s="293"/>
      <c r="URS147" s="293"/>
      <c r="URT147" s="293"/>
      <c r="URU147" s="293"/>
      <c r="URV147" s="293"/>
      <c r="URW147" s="293"/>
      <c r="URX147" s="293"/>
      <c r="URY147" s="293"/>
      <c r="URZ147" s="293"/>
      <c r="USA147" s="293"/>
      <c r="USB147" s="293"/>
      <c r="USC147" s="293"/>
      <c r="USD147" s="293"/>
      <c r="USE147" s="293"/>
      <c r="USF147" s="293"/>
      <c r="USG147" s="293"/>
      <c r="USH147" s="293"/>
      <c r="USI147" s="293"/>
      <c r="USJ147" s="293"/>
      <c r="USK147" s="293"/>
      <c r="USL147" s="293"/>
      <c r="USM147" s="293"/>
      <c r="USN147" s="293"/>
      <c r="USO147" s="293"/>
      <c r="USP147" s="293"/>
      <c r="USQ147" s="293"/>
      <c r="USR147" s="293"/>
      <c r="USS147" s="293"/>
      <c r="UST147" s="293"/>
      <c r="USU147" s="293"/>
      <c r="USV147" s="293"/>
      <c r="USW147" s="293"/>
      <c r="USX147" s="293"/>
      <c r="USY147" s="293"/>
      <c r="USZ147" s="293"/>
      <c r="UTA147" s="293"/>
      <c r="UTB147" s="293"/>
      <c r="UTC147" s="293"/>
      <c r="UTD147" s="293"/>
      <c r="UTE147" s="293"/>
      <c r="UTF147" s="293"/>
      <c r="UTG147" s="293"/>
      <c r="UTH147" s="293"/>
      <c r="UTI147" s="293"/>
      <c r="UTJ147" s="293"/>
      <c r="UTK147" s="293"/>
      <c r="UTL147" s="293"/>
      <c r="UTM147" s="293"/>
      <c r="UTN147" s="293"/>
      <c r="UTO147" s="293"/>
      <c r="UTP147" s="293"/>
      <c r="UTQ147" s="293"/>
      <c r="UTR147" s="293"/>
      <c r="UTS147" s="293"/>
      <c r="UTT147" s="293"/>
      <c r="UTU147" s="293"/>
      <c r="UTV147" s="293"/>
      <c r="UTW147" s="293"/>
      <c r="UTX147" s="293"/>
      <c r="UTY147" s="293"/>
      <c r="UTZ147" s="293"/>
      <c r="UUA147" s="293"/>
      <c r="UUB147" s="293"/>
      <c r="UUC147" s="293"/>
      <c r="UUD147" s="293"/>
      <c r="UUE147" s="293"/>
      <c r="UUF147" s="293"/>
      <c r="UUG147" s="293"/>
      <c r="UUH147" s="293"/>
      <c r="UUI147" s="293"/>
      <c r="UUJ147" s="293"/>
      <c r="UUK147" s="293"/>
      <c r="UUL147" s="293"/>
      <c r="UUM147" s="293"/>
      <c r="UUN147" s="293"/>
      <c r="UUO147" s="293"/>
      <c r="UUP147" s="293"/>
      <c r="UUQ147" s="293"/>
      <c r="UUR147" s="293"/>
      <c r="UUS147" s="293"/>
      <c r="UUT147" s="293"/>
      <c r="UUU147" s="293"/>
      <c r="UUV147" s="293"/>
      <c r="UUW147" s="293"/>
      <c r="UUX147" s="293"/>
      <c r="UUY147" s="293"/>
      <c r="UUZ147" s="293"/>
      <c r="UVA147" s="293"/>
      <c r="UVB147" s="293"/>
      <c r="UVC147" s="293"/>
      <c r="UVD147" s="293"/>
      <c r="UVE147" s="293"/>
      <c r="UVF147" s="293"/>
      <c r="UVG147" s="293"/>
      <c r="UVH147" s="293"/>
      <c r="UVI147" s="293"/>
      <c r="UVJ147" s="293"/>
      <c r="UVK147" s="293"/>
      <c r="UVL147" s="293"/>
      <c r="UVM147" s="293"/>
      <c r="UVN147" s="293"/>
      <c r="UVO147" s="293"/>
      <c r="UVP147" s="293"/>
      <c r="UVQ147" s="293"/>
      <c r="UVR147" s="293"/>
      <c r="UVS147" s="293"/>
      <c r="UVT147" s="293"/>
      <c r="UVU147" s="293"/>
      <c r="UVV147" s="293"/>
      <c r="UVW147" s="293"/>
      <c r="UVX147" s="293"/>
      <c r="UVY147" s="293"/>
      <c r="UVZ147" s="293"/>
      <c r="UWA147" s="293"/>
      <c r="UWB147" s="293"/>
      <c r="UWC147" s="293"/>
      <c r="UWD147" s="293"/>
      <c r="UWE147" s="293"/>
      <c r="UWF147" s="293"/>
      <c r="UWG147" s="293"/>
      <c r="UWH147" s="293"/>
      <c r="UWI147" s="293"/>
      <c r="UWJ147" s="293"/>
      <c r="UWK147" s="293"/>
      <c r="UWL147" s="293"/>
      <c r="UWM147" s="293"/>
      <c r="UWN147" s="293"/>
      <c r="UWO147" s="293"/>
      <c r="UWP147" s="293"/>
      <c r="UWQ147" s="293"/>
      <c r="UWR147" s="293"/>
      <c r="UWS147" s="293"/>
      <c r="UWT147" s="293"/>
      <c r="UWU147" s="293"/>
      <c r="UWV147" s="293"/>
      <c r="UWW147" s="293"/>
      <c r="UWX147" s="293"/>
      <c r="UWY147" s="293"/>
      <c r="UWZ147" s="293"/>
      <c r="UXA147" s="293"/>
      <c r="UXB147" s="293"/>
      <c r="UXC147" s="293"/>
      <c r="UXD147" s="293"/>
      <c r="UXE147" s="293"/>
      <c r="UXF147" s="293"/>
      <c r="UXG147" s="293"/>
      <c r="UXH147" s="293"/>
      <c r="UXI147" s="293"/>
      <c r="UXJ147" s="293"/>
      <c r="UXK147" s="293"/>
      <c r="UXL147" s="293"/>
      <c r="UXM147" s="293"/>
      <c r="UXN147" s="293"/>
      <c r="UXO147" s="293"/>
      <c r="UXP147" s="293"/>
      <c r="UXQ147" s="293"/>
      <c r="UXR147" s="293"/>
      <c r="UXS147" s="293"/>
      <c r="UXT147" s="293"/>
      <c r="UXU147" s="293"/>
      <c r="UXV147" s="293"/>
      <c r="UXW147" s="293"/>
      <c r="UXX147" s="293"/>
      <c r="UXY147" s="293"/>
      <c r="UXZ147" s="293"/>
      <c r="UYA147" s="293"/>
      <c r="UYB147" s="293"/>
      <c r="UYC147" s="293"/>
      <c r="UYD147" s="293"/>
      <c r="UYE147" s="293"/>
      <c r="UYF147" s="293"/>
      <c r="UYG147" s="293"/>
      <c r="UYH147" s="293"/>
      <c r="UYI147" s="293"/>
      <c r="UYJ147" s="293"/>
      <c r="UYK147" s="293"/>
      <c r="UYL147" s="293"/>
      <c r="UYM147" s="293"/>
      <c r="UYN147" s="293"/>
      <c r="UYO147" s="293"/>
      <c r="UYP147" s="293"/>
      <c r="UYQ147" s="293"/>
      <c r="UYR147" s="293"/>
      <c r="UYS147" s="293"/>
      <c r="UYT147" s="293"/>
      <c r="UYU147" s="293"/>
      <c r="UYV147" s="293"/>
      <c r="UYW147" s="293"/>
      <c r="UYX147" s="293"/>
      <c r="UYY147" s="293"/>
      <c r="UYZ147" s="293"/>
      <c r="UZA147" s="293"/>
      <c r="UZB147" s="293"/>
      <c r="UZC147" s="293"/>
      <c r="UZD147" s="293"/>
      <c r="UZE147" s="293"/>
      <c r="UZF147" s="293"/>
      <c r="UZG147" s="293"/>
      <c r="UZH147" s="293"/>
      <c r="UZI147" s="293"/>
      <c r="UZJ147" s="293"/>
      <c r="UZK147" s="293"/>
      <c r="UZL147" s="293"/>
      <c r="UZM147" s="293"/>
      <c r="UZN147" s="293"/>
      <c r="UZO147" s="293"/>
      <c r="UZP147" s="293"/>
      <c r="UZQ147" s="293"/>
      <c r="UZR147" s="293"/>
      <c r="UZS147" s="293"/>
      <c r="UZT147" s="293"/>
      <c r="UZU147" s="293"/>
      <c r="UZV147" s="293"/>
      <c r="UZW147" s="293"/>
      <c r="UZX147" s="293"/>
      <c r="UZY147" s="293"/>
      <c r="UZZ147" s="293"/>
      <c r="VAA147" s="293"/>
      <c r="VAB147" s="293"/>
      <c r="VAC147" s="293"/>
      <c r="VAD147" s="293"/>
      <c r="VAE147" s="293"/>
      <c r="VAF147" s="293"/>
      <c r="VAG147" s="293"/>
      <c r="VAH147" s="293"/>
      <c r="VAI147" s="293"/>
      <c r="VAJ147" s="293"/>
      <c r="VAK147" s="293"/>
      <c r="VAL147" s="293"/>
      <c r="VAM147" s="293"/>
      <c r="VAN147" s="293"/>
      <c r="VAO147" s="293"/>
      <c r="VAP147" s="293"/>
      <c r="VAQ147" s="293"/>
      <c r="VAR147" s="293"/>
      <c r="VAS147" s="293"/>
      <c r="VAT147" s="293"/>
      <c r="VAU147" s="293"/>
      <c r="VAV147" s="293"/>
      <c r="VAW147" s="293"/>
      <c r="VAX147" s="293"/>
      <c r="VAY147" s="293"/>
      <c r="VAZ147" s="293"/>
      <c r="VBA147" s="293"/>
      <c r="VBB147" s="293"/>
      <c r="VBC147" s="293"/>
      <c r="VBD147" s="293"/>
      <c r="VBE147" s="293"/>
      <c r="VBF147" s="293"/>
      <c r="VBG147" s="293"/>
      <c r="VBH147" s="293"/>
      <c r="VBI147" s="293"/>
      <c r="VBJ147" s="293"/>
      <c r="VBK147" s="293"/>
      <c r="VBL147" s="293"/>
      <c r="VBM147" s="293"/>
      <c r="VBN147" s="293"/>
      <c r="VBO147" s="293"/>
      <c r="VBP147" s="293"/>
      <c r="VBQ147" s="293"/>
      <c r="VBR147" s="293"/>
      <c r="VBS147" s="293"/>
      <c r="VBT147" s="293"/>
      <c r="VBU147" s="293"/>
      <c r="VBV147" s="293"/>
      <c r="VBW147" s="293"/>
      <c r="VBX147" s="293"/>
      <c r="VBY147" s="293"/>
      <c r="VBZ147" s="293"/>
      <c r="VCA147" s="293"/>
      <c r="VCB147" s="293"/>
      <c r="VCC147" s="293"/>
      <c r="VCD147" s="293"/>
      <c r="VCE147" s="293"/>
      <c r="VCF147" s="293"/>
      <c r="VCG147" s="293"/>
      <c r="VCH147" s="293"/>
      <c r="VCI147" s="293"/>
      <c r="VCJ147" s="293"/>
      <c r="VCK147" s="293"/>
      <c r="VCL147" s="293"/>
      <c r="VCM147" s="293"/>
      <c r="VCN147" s="293"/>
      <c r="VCO147" s="293"/>
      <c r="VCP147" s="293"/>
      <c r="VCQ147" s="293"/>
      <c r="VCR147" s="293"/>
      <c r="VCS147" s="293"/>
      <c r="VCT147" s="293"/>
      <c r="VCU147" s="293"/>
      <c r="VCV147" s="293"/>
      <c r="VCW147" s="293"/>
      <c r="VCX147" s="293"/>
      <c r="VCY147" s="293"/>
      <c r="VCZ147" s="293"/>
      <c r="VDA147" s="293"/>
      <c r="VDB147" s="293"/>
      <c r="VDC147" s="293"/>
      <c r="VDD147" s="293"/>
      <c r="VDE147" s="293"/>
      <c r="VDF147" s="293"/>
      <c r="VDG147" s="293"/>
      <c r="VDH147" s="293"/>
      <c r="VDI147" s="293"/>
      <c r="VDJ147" s="293"/>
      <c r="VDK147" s="293"/>
      <c r="VDL147" s="293"/>
      <c r="VDM147" s="293"/>
      <c r="VDN147" s="293"/>
      <c r="VDO147" s="293"/>
      <c r="VDP147" s="293"/>
      <c r="VDQ147" s="293"/>
      <c r="VDR147" s="293"/>
      <c r="VDS147" s="293"/>
      <c r="VDT147" s="293"/>
      <c r="VDU147" s="293"/>
      <c r="VDV147" s="293"/>
      <c r="VDW147" s="293"/>
      <c r="VDX147" s="293"/>
      <c r="VDY147" s="293"/>
      <c r="VDZ147" s="293"/>
      <c r="VEA147" s="293"/>
      <c r="VEB147" s="293"/>
      <c r="VEC147" s="293"/>
      <c r="VED147" s="293"/>
      <c r="VEE147" s="293"/>
      <c r="VEF147" s="293"/>
      <c r="VEG147" s="293"/>
      <c r="VEH147" s="293"/>
      <c r="VEI147" s="293"/>
      <c r="VEJ147" s="293"/>
      <c r="VEK147" s="293"/>
      <c r="VEL147" s="293"/>
      <c r="VEM147" s="293"/>
      <c r="VEN147" s="293"/>
      <c r="VEO147" s="293"/>
      <c r="VEP147" s="293"/>
      <c r="VEQ147" s="293"/>
      <c r="VER147" s="293"/>
      <c r="VES147" s="293"/>
      <c r="VET147" s="293"/>
      <c r="VEU147" s="293"/>
      <c r="VEV147" s="293"/>
      <c r="VEW147" s="293"/>
      <c r="VEX147" s="293"/>
      <c r="VEY147" s="293"/>
      <c r="VEZ147" s="293"/>
      <c r="VFA147" s="293"/>
      <c r="VFB147" s="293"/>
      <c r="VFC147" s="293"/>
      <c r="VFD147" s="293"/>
      <c r="VFE147" s="293"/>
      <c r="VFF147" s="293"/>
      <c r="VFG147" s="293"/>
      <c r="VFH147" s="293"/>
      <c r="VFI147" s="293"/>
      <c r="VFJ147" s="293"/>
      <c r="VFK147" s="293"/>
      <c r="VFL147" s="293"/>
      <c r="VFM147" s="293"/>
      <c r="VFN147" s="293"/>
      <c r="VFO147" s="293"/>
      <c r="VFP147" s="293"/>
      <c r="VFQ147" s="293"/>
      <c r="VFR147" s="293"/>
      <c r="VFS147" s="293"/>
      <c r="VFT147" s="293"/>
      <c r="VFU147" s="293"/>
      <c r="VFV147" s="293"/>
      <c r="VFW147" s="293"/>
      <c r="VFX147" s="293"/>
      <c r="VFY147" s="293"/>
      <c r="VFZ147" s="293"/>
      <c r="VGA147" s="293"/>
      <c r="VGB147" s="293"/>
      <c r="VGC147" s="293"/>
      <c r="VGD147" s="293"/>
      <c r="VGE147" s="293"/>
      <c r="VGF147" s="293"/>
      <c r="VGG147" s="293"/>
      <c r="VGH147" s="293"/>
      <c r="VGI147" s="293"/>
      <c r="VGJ147" s="293"/>
      <c r="VGK147" s="293"/>
      <c r="VGL147" s="293"/>
      <c r="VGM147" s="293"/>
      <c r="VGN147" s="293"/>
      <c r="VGO147" s="293"/>
      <c r="VGP147" s="293"/>
      <c r="VGQ147" s="293"/>
      <c r="VGR147" s="293"/>
      <c r="VGS147" s="293"/>
      <c r="VGT147" s="293"/>
      <c r="VGU147" s="293"/>
      <c r="VGV147" s="293"/>
      <c r="VGW147" s="293"/>
      <c r="VGX147" s="293"/>
      <c r="VGY147" s="293"/>
      <c r="VGZ147" s="293"/>
      <c r="VHA147" s="293"/>
      <c r="VHB147" s="293"/>
      <c r="VHC147" s="293"/>
      <c r="VHD147" s="293"/>
      <c r="VHE147" s="293"/>
      <c r="VHF147" s="293"/>
      <c r="VHG147" s="293"/>
      <c r="VHH147" s="293"/>
      <c r="VHI147" s="293"/>
      <c r="VHJ147" s="293"/>
      <c r="VHK147" s="293"/>
      <c r="VHL147" s="293"/>
      <c r="VHM147" s="293"/>
      <c r="VHN147" s="293"/>
      <c r="VHO147" s="293"/>
      <c r="VHP147" s="293"/>
      <c r="VHQ147" s="293"/>
      <c r="VHR147" s="293"/>
      <c r="VHS147" s="293"/>
      <c r="VHT147" s="293"/>
      <c r="VHU147" s="293"/>
      <c r="VHV147" s="293"/>
      <c r="VHW147" s="293"/>
      <c r="VHX147" s="293"/>
      <c r="VHY147" s="293"/>
      <c r="VHZ147" s="293"/>
      <c r="VIA147" s="293"/>
      <c r="VIB147" s="293"/>
      <c r="VIC147" s="293"/>
      <c r="VID147" s="293"/>
      <c r="VIE147" s="293"/>
      <c r="VIF147" s="293"/>
      <c r="VIG147" s="293"/>
      <c r="VIH147" s="293"/>
      <c r="VII147" s="293"/>
      <c r="VIJ147" s="293"/>
      <c r="VIK147" s="293"/>
      <c r="VIL147" s="293"/>
      <c r="VIM147" s="293"/>
      <c r="VIN147" s="293"/>
      <c r="VIO147" s="293"/>
      <c r="VIP147" s="293"/>
      <c r="VIQ147" s="293"/>
      <c r="VIR147" s="293"/>
      <c r="VIS147" s="293"/>
      <c r="VIT147" s="293"/>
      <c r="VIU147" s="293"/>
      <c r="VIV147" s="293"/>
      <c r="VIW147" s="293"/>
      <c r="VIX147" s="293"/>
      <c r="VIY147" s="293"/>
      <c r="VIZ147" s="293"/>
      <c r="VJA147" s="293"/>
      <c r="VJB147" s="293"/>
      <c r="VJC147" s="293"/>
      <c r="VJD147" s="293"/>
      <c r="VJE147" s="293"/>
      <c r="VJF147" s="293"/>
      <c r="VJG147" s="293"/>
      <c r="VJH147" s="293"/>
      <c r="VJI147" s="293"/>
      <c r="VJJ147" s="293"/>
      <c r="VJK147" s="293"/>
      <c r="VJL147" s="293"/>
      <c r="VJM147" s="293"/>
      <c r="VJN147" s="293"/>
      <c r="VJO147" s="293"/>
      <c r="VJP147" s="293"/>
      <c r="VJQ147" s="293"/>
      <c r="VJR147" s="293"/>
      <c r="VJS147" s="293"/>
      <c r="VJT147" s="293"/>
      <c r="VJU147" s="293"/>
      <c r="VJV147" s="293"/>
      <c r="VJW147" s="293"/>
      <c r="VJX147" s="293"/>
      <c r="VJY147" s="293"/>
      <c r="VJZ147" s="293"/>
      <c r="VKA147" s="293"/>
      <c r="VKB147" s="293"/>
      <c r="VKC147" s="293"/>
      <c r="VKD147" s="293"/>
      <c r="VKE147" s="293"/>
      <c r="VKF147" s="293"/>
      <c r="VKG147" s="293"/>
      <c r="VKH147" s="293"/>
      <c r="VKI147" s="293"/>
      <c r="VKJ147" s="293"/>
      <c r="VKK147" s="293"/>
      <c r="VKL147" s="293"/>
      <c r="VKM147" s="293"/>
      <c r="VKN147" s="293"/>
      <c r="VKO147" s="293"/>
      <c r="VKP147" s="293"/>
      <c r="VKQ147" s="293"/>
      <c r="VKR147" s="293"/>
      <c r="VKS147" s="293"/>
      <c r="VKT147" s="293"/>
      <c r="VKU147" s="293"/>
      <c r="VKV147" s="293"/>
      <c r="VKW147" s="293"/>
      <c r="VKX147" s="293"/>
      <c r="VKY147" s="293"/>
      <c r="VKZ147" s="293"/>
      <c r="VLA147" s="293"/>
      <c r="VLB147" s="293"/>
      <c r="VLC147" s="293"/>
      <c r="VLD147" s="293"/>
      <c r="VLE147" s="293"/>
      <c r="VLF147" s="293"/>
      <c r="VLG147" s="293"/>
      <c r="VLH147" s="293"/>
      <c r="VLI147" s="293"/>
      <c r="VLJ147" s="293"/>
      <c r="VLK147" s="293"/>
      <c r="VLL147" s="293"/>
      <c r="VLM147" s="293"/>
      <c r="VLN147" s="293"/>
      <c r="VLO147" s="293"/>
      <c r="VLP147" s="293"/>
      <c r="VLQ147" s="293"/>
      <c r="VLR147" s="293"/>
      <c r="VLS147" s="293"/>
      <c r="VLT147" s="293"/>
      <c r="VLU147" s="293"/>
      <c r="VLV147" s="293"/>
      <c r="VLW147" s="293"/>
      <c r="VLX147" s="293"/>
      <c r="VLY147" s="293"/>
      <c r="VLZ147" s="293"/>
      <c r="VMA147" s="293"/>
      <c r="VMB147" s="293"/>
      <c r="VMC147" s="293"/>
      <c r="VMD147" s="293"/>
      <c r="VME147" s="293"/>
      <c r="VMF147" s="293"/>
      <c r="VMG147" s="293"/>
      <c r="VMH147" s="293"/>
      <c r="VMI147" s="293"/>
      <c r="VMJ147" s="293"/>
      <c r="VMK147" s="293"/>
      <c r="VML147" s="293"/>
      <c r="VMM147" s="293"/>
      <c r="VMN147" s="293"/>
      <c r="VMO147" s="293"/>
      <c r="VMP147" s="293"/>
      <c r="VMQ147" s="293"/>
      <c r="VMR147" s="293"/>
      <c r="VMS147" s="293"/>
      <c r="VMT147" s="293"/>
      <c r="VMU147" s="293"/>
      <c r="VMV147" s="293"/>
      <c r="VMW147" s="293"/>
      <c r="VMX147" s="293"/>
      <c r="VMY147" s="293"/>
      <c r="VMZ147" s="293"/>
      <c r="VNA147" s="293"/>
      <c r="VNB147" s="293"/>
      <c r="VNC147" s="293"/>
      <c r="VND147" s="293"/>
      <c r="VNE147" s="293"/>
      <c r="VNF147" s="293"/>
      <c r="VNG147" s="293"/>
      <c r="VNH147" s="293"/>
      <c r="VNI147" s="293"/>
      <c r="VNJ147" s="293"/>
      <c r="VNK147" s="293"/>
      <c r="VNL147" s="293"/>
      <c r="VNM147" s="293"/>
      <c r="VNN147" s="293"/>
      <c r="VNO147" s="293"/>
      <c r="VNP147" s="293"/>
      <c r="VNQ147" s="293"/>
      <c r="VNR147" s="293"/>
      <c r="VNS147" s="293"/>
      <c r="VNT147" s="293"/>
      <c r="VNU147" s="293"/>
      <c r="VNV147" s="293"/>
      <c r="VNW147" s="293"/>
      <c r="VNX147" s="293"/>
      <c r="VNY147" s="293"/>
      <c r="VNZ147" s="293"/>
      <c r="VOA147" s="293"/>
      <c r="VOB147" s="293"/>
      <c r="VOC147" s="293"/>
      <c r="VOD147" s="293"/>
      <c r="VOE147" s="293"/>
      <c r="VOF147" s="293"/>
      <c r="VOG147" s="293"/>
      <c r="VOH147" s="293"/>
      <c r="VOI147" s="293"/>
      <c r="VOJ147" s="293"/>
      <c r="VOK147" s="293"/>
      <c r="VOL147" s="293"/>
      <c r="VOM147" s="293"/>
      <c r="VON147" s="293"/>
      <c r="VOO147" s="293"/>
      <c r="VOP147" s="293"/>
      <c r="VOQ147" s="293"/>
      <c r="VOR147" s="293"/>
      <c r="VOS147" s="293"/>
      <c r="VOT147" s="293"/>
      <c r="VOU147" s="293"/>
      <c r="VOV147" s="293"/>
      <c r="VOW147" s="293"/>
      <c r="VOX147" s="293"/>
      <c r="VOY147" s="293"/>
      <c r="VOZ147" s="293"/>
      <c r="VPA147" s="293"/>
      <c r="VPB147" s="293"/>
      <c r="VPC147" s="293"/>
      <c r="VPD147" s="293"/>
      <c r="VPE147" s="293"/>
      <c r="VPF147" s="293"/>
      <c r="VPG147" s="293"/>
      <c r="VPH147" s="293"/>
      <c r="VPI147" s="293"/>
      <c r="VPJ147" s="293"/>
      <c r="VPK147" s="293"/>
      <c r="VPL147" s="293"/>
      <c r="VPM147" s="293"/>
      <c r="VPN147" s="293"/>
      <c r="VPO147" s="293"/>
      <c r="VPP147" s="293"/>
      <c r="VPQ147" s="293"/>
      <c r="VPR147" s="293"/>
      <c r="VPS147" s="293"/>
      <c r="VPT147" s="293"/>
      <c r="VPU147" s="293"/>
      <c r="VPV147" s="293"/>
      <c r="VPW147" s="293"/>
      <c r="VPX147" s="293"/>
      <c r="VPY147" s="293"/>
      <c r="VPZ147" s="293"/>
      <c r="VQA147" s="293"/>
      <c r="VQB147" s="293"/>
      <c r="VQC147" s="293"/>
      <c r="VQD147" s="293"/>
      <c r="VQE147" s="293"/>
      <c r="VQF147" s="293"/>
      <c r="VQG147" s="293"/>
      <c r="VQH147" s="293"/>
      <c r="VQI147" s="293"/>
      <c r="VQJ147" s="293"/>
      <c r="VQK147" s="293"/>
      <c r="VQL147" s="293"/>
      <c r="VQM147" s="293"/>
      <c r="VQN147" s="293"/>
      <c r="VQO147" s="293"/>
      <c r="VQP147" s="293"/>
      <c r="VQQ147" s="293"/>
      <c r="VQR147" s="293"/>
      <c r="VQS147" s="293"/>
      <c r="VQT147" s="293"/>
      <c r="VQU147" s="293"/>
      <c r="VQV147" s="293"/>
      <c r="VQW147" s="293"/>
      <c r="VQX147" s="293"/>
      <c r="VQY147" s="293"/>
      <c r="VQZ147" s="293"/>
      <c r="VRA147" s="293"/>
      <c r="VRB147" s="293"/>
      <c r="VRC147" s="293"/>
      <c r="VRD147" s="293"/>
      <c r="VRE147" s="293"/>
      <c r="VRF147" s="293"/>
      <c r="VRG147" s="293"/>
      <c r="VRH147" s="293"/>
      <c r="VRI147" s="293"/>
      <c r="VRJ147" s="293"/>
      <c r="VRK147" s="293"/>
      <c r="VRL147" s="293"/>
      <c r="VRM147" s="293"/>
      <c r="VRN147" s="293"/>
      <c r="VRO147" s="293"/>
      <c r="VRP147" s="293"/>
      <c r="VRQ147" s="293"/>
      <c r="VRR147" s="293"/>
      <c r="VRS147" s="293"/>
      <c r="VRT147" s="293"/>
      <c r="VRU147" s="293"/>
      <c r="VRV147" s="293"/>
      <c r="VRW147" s="293"/>
      <c r="VRX147" s="293"/>
      <c r="VRY147" s="293"/>
      <c r="VRZ147" s="293"/>
      <c r="VSA147" s="293"/>
      <c r="VSB147" s="293"/>
      <c r="VSC147" s="293"/>
      <c r="VSD147" s="293"/>
      <c r="VSE147" s="293"/>
      <c r="VSF147" s="293"/>
      <c r="VSG147" s="293"/>
      <c r="VSH147" s="293"/>
      <c r="VSI147" s="293"/>
      <c r="VSJ147" s="293"/>
      <c r="VSK147" s="293"/>
      <c r="VSL147" s="293"/>
      <c r="VSM147" s="293"/>
      <c r="VSN147" s="293"/>
      <c r="VSO147" s="293"/>
      <c r="VSP147" s="293"/>
      <c r="VSQ147" s="293"/>
      <c r="VSR147" s="293"/>
      <c r="VSS147" s="293"/>
      <c r="VST147" s="293"/>
      <c r="VSU147" s="293"/>
      <c r="VSV147" s="293"/>
      <c r="VSW147" s="293"/>
      <c r="VSX147" s="293"/>
      <c r="VSY147" s="293"/>
      <c r="VSZ147" s="293"/>
      <c r="VTA147" s="293"/>
      <c r="VTB147" s="293"/>
      <c r="VTC147" s="293"/>
      <c r="VTD147" s="293"/>
      <c r="VTE147" s="293"/>
      <c r="VTF147" s="293"/>
      <c r="VTG147" s="293"/>
      <c r="VTH147" s="293"/>
      <c r="VTI147" s="293"/>
      <c r="VTJ147" s="293"/>
      <c r="VTK147" s="293"/>
      <c r="VTL147" s="293"/>
      <c r="VTM147" s="293"/>
      <c r="VTN147" s="293"/>
      <c r="VTO147" s="293"/>
      <c r="VTP147" s="293"/>
      <c r="VTQ147" s="293"/>
      <c r="VTR147" s="293"/>
      <c r="VTS147" s="293"/>
      <c r="VTT147" s="293"/>
      <c r="VTU147" s="293"/>
      <c r="VTV147" s="293"/>
      <c r="VTW147" s="293"/>
      <c r="VTX147" s="293"/>
      <c r="VTY147" s="293"/>
      <c r="VTZ147" s="293"/>
      <c r="VUA147" s="293"/>
      <c r="VUB147" s="293"/>
      <c r="VUC147" s="293"/>
      <c r="VUD147" s="293"/>
      <c r="VUE147" s="293"/>
      <c r="VUF147" s="293"/>
      <c r="VUG147" s="293"/>
      <c r="VUH147" s="293"/>
      <c r="VUI147" s="293"/>
      <c r="VUJ147" s="293"/>
      <c r="VUK147" s="293"/>
      <c r="VUL147" s="293"/>
      <c r="VUM147" s="293"/>
      <c r="VUN147" s="293"/>
      <c r="VUO147" s="293"/>
      <c r="VUP147" s="293"/>
      <c r="VUQ147" s="293"/>
      <c r="VUR147" s="293"/>
      <c r="VUS147" s="293"/>
      <c r="VUT147" s="293"/>
      <c r="VUU147" s="293"/>
      <c r="VUV147" s="293"/>
      <c r="VUW147" s="293"/>
      <c r="VUX147" s="293"/>
      <c r="VUY147" s="293"/>
      <c r="VUZ147" s="293"/>
      <c r="VVA147" s="293"/>
      <c r="VVB147" s="293"/>
      <c r="VVC147" s="293"/>
      <c r="VVD147" s="293"/>
      <c r="VVE147" s="293"/>
      <c r="VVF147" s="293"/>
      <c r="VVG147" s="293"/>
      <c r="VVH147" s="293"/>
      <c r="VVI147" s="293"/>
      <c r="VVJ147" s="293"/>
      <c r="VVK147" s="293"/>
      <c r="VVL147" s="293"/>
      <c r="VVM147" s="293"/>
      <c r="VVN147" s="293"/>
      <c r="VVO147" s="293"/>
      <c r="VVP147" s="293"/>
      <c r="VVQ147" s="293"/>
      <c r="VVR147" s="293"/>
      <c r="VVS147" s="293"/>
      <c r="VVT147" s="293"/>
      <c r="VVU147" s="293"/>
      <c r="VVV147" s="293"/>
      <c r="VVW147" s="293"/>
      <c r="VVX147" s="293"/>
      <c r="VVY147" s="293"/>
      <c r="VVZ147" s="293"/>
      <c r="VWA147" s="293"/>
      <c r="VWB147" s="293"/>
      <c r="VWC147" s="293"/>
      <c r="VWD147" s="293"/>
      <c r="VWE147" s="293"/>
      <c r="VWF147" s="293"/>
      <c r="VWG147" s="293"/>
      <c r="VWH147" s="293"/>
      <c r="VWI147" s="293"/>
      <c r="VWJ147" s="293"/>
      <c r="VWK147" s="293"/>
      <c r="VWL147" s="293"/>
      <c r="VWM147" s="293"/>
      <c r="VWN147" s="293"/>
      <c r="VWO147" s="293"/>
      <c r="VWP147" s="293"/>
      <c r="VWQ147" s="293"/>
      <c r="VWR147" s="293"/>
      <c r="VWS147" s="293"/>
      <c r="VWT147" s="293"/>
      <c r="VWU147" s="293"/>
      <c r="VWV147" s="293"/>
      <c r="VWW147" s="293"/>
      <c r="VWX147" s="293"/>
      <c r="VWY147" s="293"/>
      <c r="VWZ147" s="293"/>
      <c r="VXA147" s="293"/>
      <c r="VXB147" s="293"/>
      <c r="VXC147" s="293"/>
      <c r="VXD147" s="293"/>
      <c r="VXE147" s="293"/>
      <c r="VXF147" s="293"/>
      <c r="VXG147" s="293"/>
      <c r="VXH147" s="293"/>
      <c r="VXI147" s="293"/>
      <c r="VXJ147" s="293"/>
      <c r="VXK147" s="293"/>
      <c r="VXL147" s="293"/>
      <c r="VXM147" s="293"/>
      <c r="VXN147" s="293"/>
      <c r="VXO147" s="293"/>
      <c r="VXP147" s="293"/>
      <c r="VXQ147" s="293"/>
      <c r="VXR147" s="293"/>
      <c r="VXS147" s="293"/>
      <c r="VXT147" s="293"/>
      <c r="VXU147" s="293"/>
      <c r="VXV147" s="293"/>
      <c r="VXW147" s="293"/>
      <c r="VXX147" s="293"/>
      <c r="VXY147" s="293"/>
      <c r="VXZ147" s="293"/>
      <c r="VYA147" s="293"/>
      <c r="VYB147" s="293"/>
      <c r="VYC147" s="293"/>
      <c r="VYD147" s="293"/>
      <c r="VYE147" s="293"/>
      <c r="VYF147" s="293"/>
      <c r="VYG147" s="293"/>
      <c r="VYH147" s="293"/>
      <c r="VYI147" s="293"/>
      <c r="VYJ147" s="293"/>
      <c r="VYK147" s="293"/>
      <c r="VYL147" s="293"/>
      <c r="VYM147" s="293"/>
      <c r="VYN147" s="293"/>
      <c r="VYO147" s="293"/>
      <c r="VYP147" s="293"/>
      <c r="VYQ147" s="293"/>
      <c r="VYR147" s="293"/>
      <c r="VYS147" s="293"/>
      <c r="VYT147" s="293"/>
      <c r="VYU147" s="293"/>
      <c r="VYV147" s="293"/>
      <c r="VYW147" s="293"/>
      <c r="VYX147" s="293"/>
      <c r="VYY147" s="293"/>
      <c r="VYZ147" s="293"/>
      <c r="VZA147" s="293"/>
      <c r="VZB147" s="293"/>
      <c r="VZC147" s="293"/>
      <c r="VZD147" s="293"/>
      <c r="VZE147" s="293"/>
      <c r="VZF147" s="293"/>
      <c r="VZG147" s="293"/>
      <c r="VZH147" s="293"/>
      <c r="VZI147" s="293"/>
      <c r="VZJ147" s="293"/>
      <c r="VZK147" s="293"/>
      <c r="VZL147" s="293"/>
      <c r="VZM147" s="293"/>
      <c r="VZN147" s="293"/>
      <c r="VZO147" s="293"/>
      <c r="VZP147" s="293"/>
      <c r="VZQ147" s="293"/>
      <c r="VZR147" s="293"/>
      <c r="VZS147" s="293"/>
      <c r="VZT147" s="293"/>
      <c r="VZU147" s="293"/>
      <c r="VZV147" s="293"/>
      <c r="VZW147" s="293"/>
      <c r="VZX147" s="293"/>
      <c r="VZY147" s="293"/>
      <c r="VZZ147" s="293"/>
      <c r="WAA147" s="293"/>
      <c r="WAB147" s="293"/>
      <c r="WAC147" s="293"/>
      <c r="WAD147" s="293"/>
      <c r="WAE147" s="293"/>
      <c r="WAF147" s="293"/>
      <c r="WAG147" s="293"/>
      <c r="WAH147" s="293"/>
      <c r="WAI147" s="293"/>
      <c r="WAJ147" s="293"/>
      <c r="WAK147" s="293"/>
      <c r="WAL147" s="293"/>
      <c r="WAM147" s="293"/>
      <c r="WAN147" s="293"/>
      <c r="WAO147" s="293"/>
      <c r="WAP147" s="293"/>
      <c r="WAQ147" s="293"/>
      <c r="WAR147" s="293"/>
      <c r="WAS147" s="293"/>
      <c r="WAT147" s="293"/>
      <c r="WAU147" s="293"/>
      <c r="WAV147" s="293"/>
      <c r="WAW147" s="293"/>
      <c r="WAX147" s="293"/>
      <c r="WAY147" s="293"/>
      <c r="WAZ147" s="293"/>
      <c r="WBA147" s="293"/>
      <c r="WBB147" s="293"/>
      <c r="WBC147" s="293"/>
      <c r="WBD147" s="293"/>
      <c r="WBE147" s="293"/>
      <c r="WBF147" s="293"/>
      <c r="WBG147" s="293"/>
      <c r="WBH147" s="293"/>
      <c r="WBI147" s="293"/>
      <c r="WBJ147" s="293"/>
      <c r="WBK147" s="293"/>
      <c r="WBL147" s="293"/>
      <c r="WBM147" s="293"/>
      <c r="WBN147" s="293"/>
      <c r="WBO147" s="293"/>
      <c r="WBP147" s="293"/>
      <c r="WBQ147" s="293"/>
      <c r="WBR147" s="293"/>
      <c r="WBS147" s="293"/>
      <c r="WBT147" s="293"/>
      <c r="WBU147" s="293"/>
      <c r="WBV147" s="293"/>
      <c r="WBW147" s="293"/>
      <c r="WBX147" s="293"/>
      <c r="WBY147" s="293"/>
      <c r="WBZ147" s="293"/>
      <c r="WCA147" s="293"/>
      <c r="WCB147" s="293"/>
      <c r="WCC147" s="293"/>
      <c r="WCD147" s="293"/>
      <c r="WCE147" s="293"/>
      <c r="WCF147" s="293"/>
      <c r="WCG147" s="293"/>
      <c r="WCH147" s="293"/>
      <c r="WCI147" s="293"/>
      <c r="WCJ147" s="293"/>
      <c r="WCK147" s="293"/>
      <c r="WCL147" s="293"/>
      <c r="WCM147" s="293"/>
      <c r="WCN147" s="293"/>
      <c r="WCO147" s="293"/>
      <c r="WCP147" s="293"/>
      <c r="WCQ147" s="293"/>
      <c r="WCR147" s="293"/>
      <c r="WCS147" s="293"/>
      <c r="WCT147" s="293"/>
      <c r="WCU147" s="293"/>
      <c r="WCV147" s="293"/>
      <c r="WCW147" s="293"/>
      <c r="WCX147" s="293"/>
      <c r="WCY147" s="293"/>
      <c r="WCZ147" s="293"/>
      <c r="WDA147" s="293"/>
      <c r="WDB147" s="293"/>
      <c r="WDC147" s="293"/>
      <c r="WDD147" s="293"/>
      <c r="WDE147" s="293"/>
      <c r="WDF147" s="293"/>
      <c r="WDG147" s="293"/>
      <c r="WDH147" s="293"/>
      <c r="WDI147" s="293"/>
      <c r="WDJ147" s="293"/>
      <c r="WDK147" s="293"/>
      <c r="WDL147" s="293"/>
      <c r="WDM147" s="293"/>
      <c r="WDN147" s="293"/>
      <c r="WDO147" s="293"/>
      <c r="WDP147" s="293"/>
      <c r="WDQ147" s="293"/>
      <c r="WDR147" s="293"/>
      <c r="WDS147" s="293"/>
      <c r="WDT147" s="293"/>
      <c r="WDU147" s="293"/>
      <c r="WDV147" s="293"/>
      <c r="WDW147" s="293"/>
      <c r="WDX147" s="293"/>
      <c r="WDY147" s="293"/>
      <c r="WDZ147" s="293"/>
      <c r="WEA147" s="293"/>
      <c r="WEB147" s="293"/>
      <c r="WEC147" s="293"/>
      <c r="WED147" s="293"/>
      <c r="WEE147" s="293"/>
      <c r="WEF147" s="293"/>
      <c r="WEG147" s="293"/>
      <c r="WEH147" s="293"/>
      <c r="WEI147" s="293"/>
      <c r="WEJ147" s="293"/>
      <c r="WEK147" s="293"/>
      <c r="WEL147" s="293"/>
      <c r="WEM147" s="293"/>
      <c r="WEN147" s="293"/>
      <c r="WEO147" s="293"/>
      <c r="WEP147" s="293"/>
      <c r="WEQ147" s="293"/>
      <c r="WER147" s="293"/>
      <c r="WES147" s="293"/>
      <c r="WET147" s="293"/>
      <c r="WEU147" s="293"/>
      <c r="WEV147" s="293"/>
      <c r="WEW147" s="293"/>
      <c r="WEX147" s="293"/>
      <c r="WEY147" s="293"/>
      <c r="WEZ147" s="293"/>
      <c r="WFA147" s="293"/>
      <c r="WFB147" s="293"/>
      <c r="WFC147" s="293"/>
      <c r="WFD147" s="293"/>
      <c r="WFE147" s="293"/>
      <c r="WFF147" s="293"/>
      <c r="WFG147" s="293"/>
      <c r="WFH147" s="293"/>
      <c r="WFI147" s="293"/>
      <c r="WFJ147" s="293"/>
      <c r="WFK147" s="293"/>
      <c r="WFL147" s="293"/>
      <c r="WFM147" s="293"/>
      <c r="WFN147" s="293"/>
      <c r="WFO147" s="293"/>
      <c r="WFP147" s="293"/>
      <c r="WFQ147" s="293"/>
      <c r="WFR147" s="293"/>
      <c r="WFS147" s="293"/>
      <c r="WFT147" s="293"/>
      <c r="WFU147" s="293"/>
      <c r="WFV147" s="293"/>
      <c r="WFW147" s="293"/>
      <c r="WFX147" s="293"/>
      <c r="WFY147" s="293"/>
      <c r="WFZ147" s="293"/>
      <c r="WGA147" s="293"/>
      <c r="WGB147" s="293"/>
      <c r="WGC147" s="293"/>
      <c r="WGD147" s="293"/>
      <c r="WGE147" s="293"/>
      <c r="WGF147" s="293"/>
      <c r="WGG147" s="293"/>
      <c r="WGH147" s="293"/>
      <c r="WGI147" s="293"/>
      <c r="WGJ147" s="293"/>
      <c r="WGK147" s="293"/>
      <c r="WGL147" s="293"/>
      <c r="WGM147" s="293"/>
      <c r="WGN147" s="293"/>
      <c r="WGO147" s="293"/>
      <c r="WGP147" s="293"/>
      <c r="WGQ147" s="293"/>
      <c r="WGR147" s="293"/>
      <c r="WGS147" s="293"/>
      <c r="WGT147" s="293"/>
      <c r="WGU147" s="293"/>
      <c r="WGV147" s="293"/>
      <c r="WGW147" s="293"/>
      <c r="WGX147" s="293"/>
      <c r="WGY147" s="293"/>
      <c r="WGZ147" s="293"/>
      <c r="WHA147" s="293"/>
      <c r="WHB147" s="293"/>
      <c r="WHC147" s="293"/>
      <c r="WHD147" s="293"/>
      <c r="WHE147" s="293"/>
      <c r="WHF147" s="293"/>
      <c r="WHG147" s="293"/>
      <c r="WHH147" s="293"/>
      <c r="WHI147" s="293"/>
      <c r="WHJ147" s="293"/>
      <c r="WHK147" s="293"/>
      <c r="WHL147" s="293"/>
      <c r="WHM147" s="293"/>
      <c r="WHN147" s="293"/>
      <c r="WHO147" s="293"/>
      <c r="WHP147" s="293"/>
      <c r="WHQ147" s="293"/>
      <c r="WHR147" s="293"/>
      <c r="WHS147" s="293"/>
      <c r="WHT147" s="293"/>
      <c r="WHU147" s="293"/>
      <c r="WHV147" s="293"/>
      <c r="WHW147" s="293"/>
      <c r="WHX147" s="293"/>
      <c r="WHY147" s="293"/>
      <c r="WHZ147" s="293"/>
      <c r="WIA147" s="293"/>
      <c r="WIB147" s="293"/>
      <c r="WIC147" s="293"/>
      <c r="WID147" s="293"/>
      <c r="WIE147" s="293"/>
      <c r="WIF147" s="293"/>
      <c r="WIG147" s="293"/>
      <c r="WIH147" s="293"/>
      <c r="WII147" s="293"/>
      <c r="WIJ147" s="293"/>
      <c r="WIK147" s="293"/>
      <c r="WIL147" s="293"/>
      <c r="WIM147" s="293"/>
      <c r="WIN147" s="293"/>
      <c r="WIO147" s="293"/>
      <c r="WIP147" s="293"/>
      <c r="WIQ147" s="293"/>
      <c r="WIR147" s="293"/>
      <c r="WIS147" s="293"/>
      <c r="WIT147" s="293"/>
      <c r="WIU147" s="293"/>
      <c r="WIV147" s="293"/>
      <c r="WIW147" s="293"/>
      <c r="WIX147" s="293"/>
      <c r="WIY147" s="293"/>
      <c r="WIZ147" s="293"/>
      <c r="WJA147" s="293"/>
      <c r="WJB147" s="293"/>
      <c r="WJC147" s="293"/>
      <c r="WJD147" s="293"/>
      <c r="WJE147" s="293"/>
      <c r="WJF147" s="293"/>
      <c r="WJG147" s="293"/>
      <c r="WJH147" s="293"/>
      <c r="WJI147" s="293"/>
      <c r="WJJ147" s="293"/>
      <c r="WJK147" s="293"/>
      <c r="WJL147" s="293"/>
      <c r="WJM147" s="293"/>
      <c r="WJN147" s="293"/>
      <c r="WJO147" s="293"/>
      <c r="WJP147" s="293"/>
      <c r="WJQ147" s="293"/>
      <c r="WJR147" s="293"/>
      <c r="WJS147" s="293"/>
      <c r="WJT147" s="293"/>
      <c r="WJU147" s="293"/>
      <c r="WJV147" s="293"/>
      <c r="WJW147" s="293"/>
      <c r="WJX147" s="293"/>
      <c r="WJY147" s="293"/>
      <c r="WJZ147" s="293"/>
      <c r="WKA147" s="293"/>
      <c r="WKB147" s="293"/>
      <c r="WKC147" s="293"/>
      <c r="WKD147" s="293"/>
      <c r="WKE147" s="293"/>
      <c r="WKF147" s="293"/>
      <c r="WKG147" s="293"/>
      <c r="WKH147" s="293"/>
      <c r="WKI147" s="293"/>
      <c r="WKJ147" s="293"/>
      <c r="WKK147" s="293"/>
      <c r="WKL147" s="293"/>
      <c r="WKM147" s="293"/>
      <c r="WKN147" s="293"/>
      <c r="WKO147" s="293"/>
      <c r="WKP147" s="293"/>
      <c r="WKQ147" s="293"/>
      <c r="WKR147" s="293"/>
      <c r="WKS147" s="293"/>
      <c r="WKT147" s="293"/>
      <c r="WKU147" s="293"/>
      <c r="WKV147" s="293"/>
      <c r="WKW147" s="293"/>
      <c r="WKX147" s="293"/>
      <c r="WKY147" s="293"/>
      <c r="WKZ147" s="293"/>
      <c r="WLA147" s="293"/>
      <c r="WLB147" s="293"/>
      <c r="WLC147" s="293"/>
      <c r="WLD147" s="293"/>
      <c r="WLE147" s="293"/>
      <c r="WLF147" s="293"/>
      <c r="WLG147" s="293"/>
      <c r="WLH147" s="293"/>
      <c r="WLI147" s="293"/>
      <c r="WLJ147" s="293"/>
      <c r="WLK147" s="293"/>
      <c r="WLL147" s="293"/>
      <c r="WLM147" s="293"/>
      <c r="WLN147" s="293"/>
      <c r="WLO147" s="293"/>
      <c r="WLP147" s="293"/>
      <c r="WLQ147" s="293"/>
      <c r="WLR147" s="293"/>
      <c r="WLS147" s="293"/>
      <c r="WLT147" s="293"/>
      <c r="WLU147" s="293"/>
      <c r="WLV147" s="293"/>
      <c r="WLW147" s="293"/>
      <c r="WLX147" s="293"/>
      <c r="WLY147" s="293"/>
      <c r="WLZ147" s="293"/>
      <c r="WMA147" s="293"/>
      <c r="WMB147" s="293"/>
      <c r="WMC147" s="293"/>
      <c r="WMD147" s="293"/>
      <c r="WME147" s="293"/>
      <c r="WMF147" s="293"/>
      <c r="WMG147" s="293"/>
      <c r="WMH147" s="293"/>
      <c r="WMI147" s="293"/>
      <c r="WMJ147" s="293"/>
      <c r="WMK147" s="293"/>
      <c r="WML147" s="293"/>
      <c r="WMM147" s="293"/>
      <c r="WMN147" s="293"/>
      <c r="WMO147" s="293"/>
      <c r="WMP147" s="293"/>
      <c r="WMQ147" s="293"/>
      <c r="WMR147" s="293"/>
      <c r="WMS147" s="293"/>
      <c r="WMT147" s="293"/>
      <c r="WMU147" s="293"/>
      <c r="WMV147" s="293"/>
      <c r="WMW147" s="293"/>
      <c r="WMX147" s="293"/>
      <c r="WMY147" s="293"/>
      <c r="WMZ147" s="293"/>
      <c r="WNA147" s="293"/>
      <c r="WNB147" s="293"/>
      <c r="WNC147" s="293"/>
      <c r="WND147" s="293"/>
      <c r="WNE147" s="293"/>
      <c r="WNF147" s="293"/>
      <c r="WNG147" s="293"/>
      <c r="WNH147" s="293"/>
      <c r="WNI147" s="293"/>
      <c r="WNJ147" s="293"/>
      <c r="WNK147" s="293"/>
      <c r="WNL147" s="293"/>
      <c r="WNM147" s="293"/>
      <c r="WNN147" s="293"/>
      <c r="WNO147" s="293"/>
      <c r="WNP147" s="293"/>
      <c r="WNQ147" s="293"/>
      <c r="WNR147" s="293"/>
      <c r="WNS147" s="293"/>
      <c r="WNT147" s="293"/>
      <c r="WNU147" s="293"/>
      <c r="WNV147" s="293"/>
      <c r="WNW147" s="293"/>
      <c r="WNX147" s="293"/>
      <c r="WNY147" s="293"/>
      <c r="WNZ147" s="293"/>
      <c r="WOA147" s="293"/>
      <c r="WOB147" s="293"/>
      <c r="WOC147" s="293"/>
      <c r="WOD147" s="293"/>
      <c r="WOE147" s="293"/>
      <c r="WOF147" s="293"/>
      <c r="WOG147" s="293"/>
      <c r="WOH147" s="293"/>
      <c r="WOI147" s="293"/>
      <c r="WOJ147" s="293"/>
      <c r="WOK147" s="293"/>
      <c r="WOL147" s="293"/>
      <c r="WOM147" s="293"/>
      <c r="WON147" s="293"/>
      <c r="WOO147" s="293"/>
      <c r="WOP147" s="293"/>
      <c r="WOQ147" s="293"/>
      <c r="WOR147" s="293"/>
      <c r="WOS147" s="293"/>
      <c r="WOT147" s="293"/>
      <c r="WOU147" s="293"/>
      <c r="WOV147" s="293"/>
      <c r="WOW147" s="293"/>
      <c r="WOX147" s="293"/>
      <c r="WOY147" s="293"/>
      <c r="WOZ147" s="293"/>
      <c r="WPA147" s="293"/>
      <c r="WPB147" s="293"/>
      <c r="WPC147" s="293"/>
      <c r="WPD147" s="293"/>
      <c r="WPE147" s="293"/>
      <c r="WPF147" s="293"/>
      <c r="WPG147" s="293"/>
      <c r="WPH147" s="293"/>
      <c r="WPI147" s="293"/>
      <c r="WPJ147" s="293"/>
      <c r="WPK147" s="293"/>
      <c r="WPL147" s="293"/>
      <c r="WPM147" s="293"/>
      <c r="WPN147" s="293"/>
      <c r="WPO147" s="293"/>
      <c r="WPP147" s="293"/>
      <c r="WPQ147" s="293"/>
      <c r="WPR147" s="293"/>
      <c r="WPS147" s="293"/>
      <c r="WPT147" s="293"/>
      <c r="WPU147" s="293"/>
      <c r="WPV147" s="293"/>
      <c r="WPW147" s="293"/>
      <c r="WPX147" s="293"/>
      <c r="WPY147" s="293"/>
      <c r="WPZ147" s="293"/>
      <c r="WQA147" s="293"/>
      <c r="WQB147" s="293"/>
      <c r="WQC147" s="293"/>
      <c r="WQD147" s="293"/>
      <c r="WQE147" s="293"/>
      <c r="WQF147" s="293"/>
      <c r="WQG147" s="293"/>
      <c r="WQH147" s="293"/>
      <c r="WQI147" s="293"/>
      <c r="WQJ147" s="293"/>
      <c r="WQK147" s="293"/>
      <c r="WQL147" s="293"/>
      <c r="WQM147" s="293"/>
      <c r="WQN147" s="293"/>
      <c r="WQO147" s="293"/>
      <c r="WQP147" s="293"/>
      <c r="WQQ147" s="293"/>
      <c r="WQR147" s="293"/>
      <c r="WQS147" s="293"/>
      <c r="WQT147" s="293"/>
      <c r="WQU147" s="293"/>
      <c r="WQV147" s="293"/>
      <c r="WQW147" s="293"/>
      <c r="WQX147" s="293"/>
      <c r="WQY147" s="293"/>
      <c r="WQZ147" s="293"/>
      <c r="WRA147" s="293"/>
      <c r="WRB147" s="293"/>
      <c r="WRC147" s="293"/>
      <c r="WRD147" s="293"/>
      <c r="WRE147" s="293"/>
      <c r="WRF147" s="293"/>
      <c r="WRG147" s="293"/>
      <c r="WRH147" s="293"/>
      <c r="WRI147" s="293"/>
      <c r="WRJ147" s="293"/>
      <c r="WRK147" s="293"/>
      <c r="WRL147" s="293"/>
      <c r="WRM147" s="293"/>
      <c r="WRN147" s="293"/>
      <c r="WRO147" s="293"/>
      <c r="WRP147" s="293"/>
      <c r="WRQ147" s="293"/>
      <c r="WRR147" s="293"/>
      <c r="WRS147" s="293"/>
      <c r="WRT147" s="293"/>
      <c r="WRU147" s="293"/>
      <c r="WRV147" s="293"/>
      <c r="WRW147" s="293"/>
      <c r="WRX147" s="293"/>
      <c r="WRY147" s="293"/>
      <c r="WRZ147" s="293"/>
      <c r="WSA147" s="293"/>
      <c r="WSB147" s="293"/>
      <c r="WSC147" s="293"/>
      <c r="WSD147" s="293"/>
      <c r="WSE147" s="293"/>
      <c r="WSF147" s="293"/>
      <c r="WSG147" s="293"/>
      <c r="WSH147" s="293"/>
      <c r="WSI147" s="293"/>
      <c r="WSJ147" s="293"/>
      <c r="WSK147" s="293"/>
      <c r="WSL147" s="293"/>
      <c r="WSM147" s="293"/>
      <c r="WSN147" s="293"/>
      <c r="WSO147" s="293"/>
      <c r="WSP147" s="293"/>
      <c r="WSQ147" s="293"/>
      <c r="WSR147" s="293"/>
      <c r="WSS147" s="293"/>
      <c r="WST147" s="293"/>
      <c r="WSU147" s="293"/>
      <c r="WSV147" s="293"/>
      <c r="WSW147" s="293"/>
      <c r="WSX147" s="293"/>
      <c r="WSY147" s="293"/>
      <c r="WSZ147" s="293"/>
      <c r="WTA147" s="293"/>
      <c r="WTB147" s="293"/>
      <c r="WTC147" s="293"/>
      <c r="WTD147" s="293"/>
      <c r="WTE147" s="293"/>
      <c r="WTF147" s="293"/>
      <c r="WTG147" s="293"/>
      <c r="WTH147" s="293"/>
      <c r="WTI147" s="293"/>
      <c r="WTJ147" s="293"/>
      <c r="WTK147" s="293"/>
      <c r="WTL147" s="293"/>
      <c r="WTM147" s="293"/>
      <c r="WTN147" s="293"/>
      <c r="WTO147" s="293"/>
      <c r="WTP147" s="293"/>
      <c r="WTQ147" s="293"/>
      <c r="WTR147" s="293"/>
      <c r="WTS147" s="293"/>
      <c r="WTT147" s="293"/>
      <c r="WTU147" s="293"/>
      <c r="WTV147" s="293"/>
      <c r="WTW147" s="293"/>
      <c r="WTX147" s="293"/>
      <c r="WTY147" s="293"/>
      <c r="WTZ147" s="293"/>
      <c r="WUA147" s="293"/>
      <c r="WUB147" s="293"/>
      <c r="WUC147" s="293"/>
      <c r="WUD147" s="293"/>
      <c r="WUE147" s="293"/>
      <c r="WUF147" s="293"/>
      <c r="WUG147" s="293"/>
      <c r="WUH147" s="293"/>
      <c r="WUI147" s="293"/>
      <c r="WUJ147" s="293"/>
      <c r="WUK147" s="293"/>
      <c r="WUL147" s="293"/>
      <c r="WUM147" s="293"/>
      <c r="WUN147" s="293"/>
      <c r="WUO147" s="293"/>
      <c r="WUP147" s="293"/>
      <c r="WUQ147" s="293"/>
      <c r="WUR147" s="293"/>
      <c r="WUS147" s="293"/>
      <c r="WUT147" s="293"/>
      <c r="WUU147" s="293"/>
      <c r="WUV147" s="293"/>
      <c r="WUW147" s="293"/>
      <c r="WUX147" s="293"/>
      <c r="WUY147" s="293"/>
      <c r="WUZ147" s="293"/>
      <c r="WVA147" s="293"/>
      <c r="WVB147" s="293"/>
      <c r="WVC147" s="293"/>
      <c r="WVD147" s="293"/>
      <c r="WVE147" s="293"/>
      <c r="WVF147" s="293"/>
      <c r="WVG147" s="293"/>
      <c r="WVH147" s="293"/>
      <c r="WVI147" s="293"/>
      <c r="WVJ147" s="293"/>
      <c r="WVK147" s="293"/>
      <c r="WVL147" s="293"/>
      <c r="WVM147" s="293"/>
      <c r="WVN147" s="293"/>
      <c r="WVO147" s="293"/>
      <c r="WVP147" s="293"/>
      <c r="WVQ147" s="293"/>
      <c r="WVR147" s="293"/>
      <c r="WVS147" s="293"/>
      <c r="WVT147" s="293"/>
      <c r="WVU147" s="293"/>
      <c r="WVV147" s="293"/>
      <c r="WVW147" s="293"/>
      <c r="WVX147" s="293"/>
      <c r="WVY147" s="293"/>
      <c r="WVZ147" s="293"/>
      <c r="WWA147" s="293"/>
      <c r="WWB147" s="293"/>
      <c r="WWC147" s="293"/>
      <c r="WWD147" s="293"/>
      <c r="WWE147" s="293"/>
      <c r="WWF147" s="293"/>
      <c r="WWG147" s="293"/>
      <c r="WWH147" s="293"/>
      <c r="WWI147" s="293"/>
      <c r="WWJ147" s="293"/>
      <c r="WWK147" s="293"/>
      <c r="WWL147" s="293"/>
      <c r="WWM147" s="293"/>
      <c r="WWN147" s="293"/>
      <c r="WWO147" s="293"/>
      <c r="WWP147" s="293"/>
      <c r="WWQ147" s="293"/>
      <c r="WWR147" s="293"/>
      <c r="WWS147" s="293"/>
      <c r="WWT147" s="293"/>
      <c r="WWU147" s="293"/>
      <c r="WWV147" s="293"/>
      <c r="WWW147" s="293"/>
      <c r="WWX147" s="293"/>
      <c r="WWY147" s="293"/>
      <c r="WWZ147" s="293"/>
      <c r="WXA147" s="293"/>
      <c r="WXB147" s="293"/>
      <c r="WXC147" s="293"/>
      <c r="WXD147" s="293"/>
      <c r="WXE147" s="293"/>
      <c r="WXF147" s="293"/>
      <c r="WXG147" s="293"/>
      <c r="WXH147" s="293"/>
      <c r="WXI147" s="293"/>
      <c r="WXJ147" s="293"/>
      <c r="WXK147" s="293"/>
      <c r="WXL147" s="293"/>
      <c r="WXM147" s="293"/>
      <c r="WXN147" s="293"/>
      <c r="WXO147" s="293"/>
      <c r="WXP147" s="293"/>
      <c r="WXQ147" s="293"/>
      <c r="WXR147" s="293"/>
      <c r="WXS147" s="293"/>
      <c r="WXT147" s="293"/>
      <c r="WXU147" s="293"/>
      <c r="WXV147" s="293"/>
      <c r="WXW147" s="293"/>
      <c r="WXX147" s="293"/>
      <c r="WXY147" s="293"/>
      <c r="WXZ147" s="293"/>
      <c r="WYA147" s="293"/>
      <c r="WYB147" s="293"/>
      <c r="WYC147" s="293"/>
      <c r="WYD147" s="293"/>
      <c r="WYE147" s="293"/>
      <c r="WYF147" s="293"/>
      <c r="WYG147" s="293"/>
      <c r="WYH147" s="293"/>
      <c r="WYI147" s="293"/>
      <c r="WYJ147" s="293"/>
      <c r="WYK147" s="293"/>
      <c r="WYL147" s="293"/>
      <c r="WYM147" s="293"/>
      <c r="WYN147" s="293"/>
      <c r="WYO147" s="293"/>
      <c r="WYP147" s="293"/>
      <c r="WYQ147" s="293"/>
      <c r="WYR147" s="293"/>
      <c r="WYS147" s="293"/>
      <c r="WYT147" s="293"/>
      <c r="WYU147" s="293"/>
      <c r="WYV147" s="293"/>
      <c r="WYW147" s="293"/>
      <c r="WYX147" s="293"/>
      <c r="WYY147" s="293"/>
      <c r="WYZ147" s="293"/>
      <c r="WZA147" s="293"/>
      <c r="WZB147" s="293"/>
      <c r="WZC147" s="293"/>
      <c r="WZD147" s="293"/>
      <c r="WZE147" s="293"/>
      <c r="WZF147" s="293"/>
      <c r="WZG147" s="293"/>
      <c r="WZH147" s="293"/>
      <c r="WZI147" s="293"/>
      <c r="WZJ147" s="293"/>
      <c r="WZK147" s="293"/>
      <c r="WZL147" s="293"/>
      <c r="WZM147" s="293"/>
      <c r="WZN147" s="293"/>
      <c r="WZO147" s="293"/>
      <c r="WZP147" s="293"/>
      <c r="WZQ147" s="293"/>
      <c r="WZR147" s="293"/>
      <c r="WZS147" s="293"/>
      <c r="WZT147" s="293"/>
      <c r="WZU147" s="293"/>
      <c r="WZV147" s="293"/>
      <c r="WZW147" s="293"/>
      <c r="WZX147" s="293"/>
      <c r="WZY147" s="293"/>
      <c r="WZZ147" s="293"/>
      <c r="XAA147" s="293"/>
      <c r="XAB147" s="293"/>
      <c r="XAC147" s="293"/>
      <c r="XAD147" s="293"/>
      <c r="XAE147" s="293"/>
      <c r="XAF147" s="293"/>
      <c r="XAG147" s="293"/>
      <c r="XAH147" s="293"/>
      <c r="XAI147" s="293"/>
      <c r="XAJ147" s="293"/>
      <c r="XAK147" s="293"/>
      <c r="XAL147" s="293"/>
      <c r="XAM147" s="293"/>
      <c r="XAN147" s="293"/>
      <c r="XAO147" s="293"/>
      <c r="XAP147" s="293"/>
      <c r="XAQ147" s="293"/>
      <c r="XAR147" s="293"/>
      <c r="XAS147" s="293"/>
      <c r="XAT147" s="293"/>
      <c r="XAU147" s="293"/>
      <c r="XAV147" s="293"/>
      <c r="XAW147" s="293"/>
      <c r="XAX147" s="293"/>
      <c r="XAY147" s="293"/>
      <c r="XAZ147" s="293"/>
      <c r="XBA147" s="293"/>
      <c r="XBB147" s="293"/>
      <c r="XBC147" s="293"/>
      <c r="XBD147" s="293"/>
      <c r="XBE147" s="293"/>
      <c r="XBF147" s="293"/>
      <c r="XBG147" s="293"/>
      <c r="XBH147" s="293"/>
      <c r="XBI147" s="293"/>
      <c r="XBJ147" s="293"/>
      <c r="XBK147" s="293"/>
      <c r="XBL147" s="293"/>
      <c r="XBM147" s="293"/>
      <c r="XBN147" s="293"/>
      <c r="XBO147" s="293"/>
      <c r="XBP147" s="293"/>
      <c r="XBQ147" s="293"/>
      <c r="XBR147" s="293"/>
      <c r="XBS147" s="293"/>
      <c r="XBT147" s="293"/>
      <c r="XBU147" s="293"/>
      <c r="XBV147" s="293"/>
      <c r="XBW147" s="293"/>
      <c r="XBX147" s="293"/>
      <c r="XBY147" s="293"/>
      <c r="XBZ147" s="293"/>
      <c r="XCA147" s="293"/>
      <c r="XCB147" s="293"/>
      <c r="XCC147" s="293"/>
      <c r="XCD147" s="293"/>
      <c r="XCE147" s="293"/>
      <c r="XCF147" s="293"/>
      <c r="XCG147" s="293"/>
      <c r="XCH147" s="293"/>
      <c r="XCI147" s="293"/>
      <c r="XCJ147" s="293"/>
      <c r="XCK147" s="293"/>
      <c r="XCL147" s="293"/>
      <c r="XCM147" s="293"/>
      <c r="XCN147" s="293"/>
      <c r="XCO147" s="293"/>
      <c r="XCP147" s="293"/>
      <c r="XCQ147" s="293"/>
      <c r="XCR147" s="293"/>
      <c r="XCS147" s="293"/>
      <c r="XCT147" s="293"/>
      <c r="XCU147" s="293"/>
      <c r="XCV147" s="293"/>
      <c r="XCW147" s="293"/>
      <c r="XCX147" s="293"/>
      <c r="XCY147" s="293"/>
      <c r="XCZ147" s="293"/>
      <c r="XDA147" s="293"/>
      <c r="XDB147" s="293"/>
      <c r="XDC147" s="293"/>
      <c r="XDD147" s="293"/>
      <c r="XDE147" s="293"/>
      <c r="XDF147" s="293"/>
      <c r="XDG147" s="293"/>
      <c r="XDH147" s="293"/>
      <c r="XDI147" s="293"/>
      <c r="XDJ147" s="293"/>
      <c r="XDK147" s="293"/>
      <c r="XDL147" s="293"/>
      <c r="XDM147" s="293"/>
      <c r="XDN147" s="293"/>
      <c r="XDO147" s="293"/>
      <c r="XDP147" s="293"/>
      <c r="XDQ147" s="293"/>
      <c r="XDR147" s="293"/>
      <c r="XDS147" s="293"/>
      <c r="XDT147" s="293"/>
      <c r="XDU147" s="293"/>
      <c r="XDV147" s="293"/>
      <c r="XDW147" s="293"/>
      <c r="XDX147" s="293"/>
      <c r="XDY147" s="293"/>
      <c r="XDZ147" s="293"/>
      <c r="XEA147" s="293"/>
      <c r="XEB147" s="293"/>
      <c r="XEC147" s="293"/>
      <c r="XED147" s="293"/>
      <c r="XEE147" s="293"/>
      <c r="XEF147" s="293"/>
      <c r="XEG147" s="293"/>
      <c r="XEH147" s="293"/>
      <c r="XEI147" s="293"/>
      <c r="XEJ147" s="293"/>
      <c r="XEK147" s="293"/>
      <c r="XEL147" s="293"/>
      <c r="XEM147" s="293"/>
      <c r="XEN147" s="293"/>
      <c r="XEO147" s="293"/>
      <c r="XEP147" s="293"/>
      <c r="XEQ147" s="293"/>
      <c r="XER147" s="293"/>
      <c r="XES147" s="293"/>
      <c r="XET147" s="293"/>
      <c r="XEU147" s="293"/>
      <c r="XEV147" s="293"/>
      <c r="XEW147" s="293"/>
      <c r="XEX147" s="293"/>
      <c r="XEY147" s="293"/>
      <c r="XEZ147" s="293"/>
      <c r="XFA147" s="293"/>
      <c r="XFB147" s="293"/>
      <c r="XFC147" s="293"/>
      <c r="XFD147" s="293"/>
    </row>
    <row r="148" spans="1:16384" x14ac:dyDescent="0.25">
      <c r="A148" s="246"/>
      <c r="B148" s="246" t="s">
        <v>3352</v>
      </c>
      <c r="C148" s="248" t="s">
        <v>3047</v>
      </c>
      <c r="D148" s="248"/>
      <c r="E148" s="246"/>
      <c r="F148" s="258"/>
      <c r="G148" s="245" t="s">
        <v>3352</v>
      </c>
      <c r="H148" s="245" t="s">
        <v>59</v>
      </c>
      <c r="I148" s="245"/>
      <c r="J148" s="258"/>
      <c r="K148" s="258"/>
      <c r="L148" s="258"/>
      <c r="M148" s="258"/>
      <c r="N148" s="265"/>
      <c r="O148" s="265"/>
      <c r="P148" s="256"/>
      <c r="Q148" s="257">
        <v>20180319</v>
      </c>
      <c r="R148" s="265"/>
      <c r="S148" s="265"/>
    </row>
    <row r="149" spans="1:16384" x14ac:dyDescent="0.25">
      <c r="A149" s="241"/>
      <c r="B149" s="241" t="s">
        <v>1289</v>
      </c>
      <c r="C149" s="241" t="s">
        <v>1028</v>
      </c>
      <c r="D149" s="241" t="s">
        <v>2930</v>
      </c>
      <c r="E149" s="241" t="s">
        <v>2931</v>
      </c>
      <c r="F149" s="268" t="s">
        <v>2893</v>
      </c>
      <c r="G149" s="242"/>
      <c r="H149" s="242"/>
      <c r="I149" s="242" t="s">
        <v>2755</v>
      </c>
      <c r="J149" s="268"/>
      <c r="K149" s="268"/>
      <c r="L149" s="268" t="s">
        <v>2653</v>
      </c>
      <c r="M149" s="268" t="s">
        <v>2755</v>
      </c>
      <c r="N149" s="255"/>
      <c r="O149" s="255"/>
      <c r="P149" s="254"/>
      <c r="Q149" s="255">
        <v>20180208</v>
      </c>
      <c r="R149" s="293"/>
      <c r="S149" s="293"/>
    </row>
    <row r="150" spans="1:16384" x14ac:dyDescent="0.25">
      <c r="B150" s="237" t="s">
        <v>2838</v>
      </c>
      <c r="C150" s="240" t="s">
        <v>2937</v>
      </c>
      <c r="D150" s="240" t="s">
        <v>15</v>
      </c>
      <c r="E150" s="240" t="s">
        <v>2829</v>
      </c>
      <c r="F150" s="240" t="s">
        <v>15</v>
      </c>
      <c r="G150" s="244" t="s">
        <v>19</v>
      </c>
      <c r="H150" s="235" t="s">
        <v>25</v>
      </c>
      <c r="I150" s="235" t="s">
        <v>2755</v>
      </c>
      <c r="K150" s="240"/>
      <c r="L150" s="240"/>
      <c r="M150" s="240" t="s">
        <v>2653</v>
      </c>
      <c r="P150" s="243" t="s">
        <v>3070</v>
      </c>
      <c r="Q150" s="238">
        <v>20180208</v>
      </c>
      <c r="R150" s="239"/>
      <c r="S150" s="239"/>
    </row>
    <row r="151" spans="1:16384" x14ac:dyDescent="0.25">
      <c r="B151" s="237" t="s">
        <v>2840</v>
      </c>
      <c r="C151" s="240" t="s">
        <v>2842</v>
      </c>
      <c r="D151" s="240" t="s">
        <v>15</v>
      </c>
      <c r="E151" s="240" t="s">
        <v>2841</v>
      </c>
      <c r="F151" s="240" t="s">
        <v>15</v>
      </c>
      <c r="G151" s="244" t="s">
        <v>19</v>
      </c>
      <c r="H151" s="235">
        <v>1</v>
      </c>
      <c r="I151" s="235" t="s">
        <v>2653</v>
      </c>
      <c r="K151" s="240"/>
      <c r="L151" s="240"/>
      <c r="M151" s="240" t="s">
        <v>2653</v>
      </c>
      <c r="P151" s="243" t="s">
        <v>3071</v>
      </c>
      <c r="Q151" s="235">
        <v>20180208</v>
      </c>
    </row>
    <row r="152" spans="1:16384" x14ac:dyDescent="0.25">
      <c r="B152" s="237" t="s">
        <v>3226</v>
      </c>
      <c r="C152" s="240" t="s">
        <v>3227</v>
      </c>
      <c r="D152" s="240" t="s">
        <v>15</v>
      </c>
      <c r="E152" s="240"/>
      <c r="F152" s="240" t="s">
        <v>15</v>
      </c>
      <c r="G152" s="244" t="s">
        <v>19</v>
      </c>
      <c r="H152" s="235" t="s">
        <v>25</v>
      </c>
      <c r="I152" s="235" t="s">
        <v>2653</v>
      </c>
      <c r="K152" s="240"/>
      <c r="L152" s="240"/>
      <c r="M152" s="240" t="s">
        <v>2653</v>
      </c>
      <c r="P152" s="243" t="s">
        <v>3230</v>
      </c>
      <c r="Q152" s="235">
        <v>20180307</v>
      </c>
    </row>
    <row r="153" spans="1:16384" x14ac:dyDescent="0.25">
      <c r="B153" s="237" t="s">
        <v>3056</v>
      </c>
      <c r="C153" s="240" t="s">
        <v>1649</v>
      </c>
      <c r="D153" s="240"/>
      <c r="E153" s="240"/>
      <c r="G153" s="244" t="s">
        <v>450</v>
      </c>
      <c r="H153" s="235" t="s">
        <v>25</v>
      </c>
      <c r="I153" s="235" t="s">
        <v>2653</v>
      </c>
      <c r="K153" s="240"/>
      <c r="L153" s="240"/>
      <c r="M153" s="240" t="s">
        <v>2653</v>
      </c>
      <c r="Q153" s="235">
        <v>20180220</v>
      </c>
    </row>
    <row r="154" spans="1:16384" x14ac:dyDescent="0.25">
      <c r="A154" s="246"/>
      <c r="B154" s="246" t="s">
        <v>2839</v>
      </c>
      <c r="C154" s="248" t="s">
        <v>2938</v>
      </c>
      <c r="D154" s="248" t="s">
        <v>15</v>
      </c>
      <c r="E154" s="246" t="s">
        <v>2831</v>
      </c>
      <c r="F154" s="258" t="s">
        <v>15</v>
      </c>
      <c r="G154" s="245" t="s">
        <v>1021</v>
      </c>
      <c r="H154" s="245" t="s">
        <v>25</v>
      </c>
      <c r="I154" s="245" t="s">
        <v>2755</v>
      </c>
      <c r="J154" s="258"/>
      <c r="K154" s="258"/>
      <c r="L154" s="258"/>
      <c r="M154" s="258"/>
      <c r="N154" s="265" t="s">
        <v>2833</v>
      </c>
      <c r="O154" s="265"/>
      <c r="P154" s="256"/>
      <c r="Q154" s="257">
        <v>20180208</v>
      </c>
      <c r="R154" s="265"/>
      <c r="S154" s="265"/>
    </row>
    <row r="155" spans="1:16384" x14ac:dyDescent="0.25">
      <c r="A155" s="246"/>
      <c r="B155" s="246" t="s">
        <v>2835</v>
      </c>
      <c r="C155" s="248" t="s">
        <v>2836</v>
      </c>
      <c r="D155" s="248" t="s">
        <v>15</v>
      </c>
      <c r="E155" s="246"/>
      <c r="F155" s="258"/>
      <c r="G155" s="245" t="s">
        <v>2835</v>
      </c>
      <c r="H155" s="245" t="s">
        <v>50</v>
      </c>
      <c r="I155" s="245" t="s">
        <v>2755</v>
      </c>
      <c r="J155" s="258"/>
      <c r="K155" s="258"/>
      <c r="L155" s="258"/>
      <c r="M155" s="258"/>
      <c r="N155" s="257"/>
      <c r="O155" s="257"/>
      <c r="P155" s="256"/>
      <c r="Q155" s="257" t="s">
        <v>3350</v>
      </c>
      <c r="R155" s="265" t="s">
        <v>3351</v>
      </c>
      <c r="S155" s="265"/>
    </row>
    <row r="156" spans="1:16384" x14ac:dyDescent="0.25">
      <c r="A156" s="246"/>
      <c r="B156" s="246" t="s">
        <v>3361</v>
      </c>
      <c r="C156" s="248" t="s">
        <v>2920</v>
      </c>
      <c r="D156" s="248" t="s">
        <v>15</v>
      </c>
      <c r="E156" s="246"/>
      <c r="F156" s="258"/>
      <c r="G156" s="245" t="s">
        <v>2815</v>
      </c>
      <c r="H156" s="245" t="s">
        <v>59</v>
      </c>
      <c r="I156" s="245" t="s">
        <v>2653</v>
      </c>
      <c r="J156" s="258"/>
      <c r="K156" s="258"/>
      <c r="L156" s="258"/>
      <c r="M156" s="258"/>
      <c r="N156" s="257"/>
      <c r="O156" s="257"/>
      <c r="P156" s="256"/>
      <c r="Q156" s="257">
        <v>20180222</v>
      </c>
      <c r="R156" s="265"/>
      <c r="S156" s="265"/>
    </row>
    <row r="157" spans="1:16384" x14ac:dyDescent="0.25">
      <c r="A157" s="246"/>
      <c r="B157" s="246" t="s">
        <v>3318</v>
      </c>
      <c r="C157" s="248"/>
      <c r="D157" s="248"/>
      <c r="E157" s="246"/>
      <c r="F157" s="258"/>
      <c r="G157" s="245" t="s">
        <v>3313</v>
      </c>
      <c r="H157" s="245" t="s">
        <v>25</v>
      </c>
      <c r="I157" s="245" t="s">
        <v>2755</v>
      </c>
      <c r="J157" s="258"/>
      <c r="K157" s="258"/>
      <c r="L157" s="258"/>
      <c r="M157" s="258"/>
      <c r="N157" s="257" t="s">
        <v>3320</v>
      </c>
      <c r="O157" s="257" t="s">
        <v>3321</v>
      </c>
      <c r="P157" s="256"/>
      <c r="Q157" s="257">
        <v>20180314</v>
      </c>
      <c r="R157" s="265"/>
      <c r="S157" s="265"/>
    </row>
    <row r="158" spans="1:16384" x14ac:dyDescent="0.25">
      <c r="A158" s="241"/>
      <c r="B158" s="241" t="s">
        <v>3365</v>
      </c>
      <c r="C158" s="241" t="s">
        <v>3047</v>
      </c>
      <c r="D158" s="241"/>
      <c r="E158" s="241"/>
      <c r="F158" s="268" t="s">
        <v>2893</v>
      </c>
      <c r="G158" s="242"/>
      <c r="H158" s="242"/>
      <c r="I158" s="242" t="s">
        <v>3366</v>
      </c>
      <c r="J158" s="268"/>
      <c r="K158" s="268"/>
      <c r="L158" s="268"/>
      <c r="M158" s="268"/>
      <c r="N158" s="255"/>
      <c r="O158" s="255"/>
      <c r="P158" s="254"/>
      <c r="Q158" s="255">
        <v>20180319</v>
      </c>
      <c r="R158" s="293"/>
      <c r="S158" s="293"/>
    </row>
    <row r="159" spans="1:16384" x14ac:dyDescent="0.25">
      <c r="B159" s="237" t="s">
        <v>3367</v>
      </c>
      <c r="C159" s="240" t="s">
        <v>3047</v>
      </c>
      <c r="D159" s="240"/>
      <c r="E159" s="240"/>
      <c r="G159" s="244" t="s">
        <v>19</v>
      </c>
      <c r="H159" s="235" t="s">
        <v>25</v>
      </c>
      <c r="I159" s="235" t="s">
        <v>2755</v>
      </c>
      <c r="K159" s="240"/>
      <c r="L159" s="240"/>
      <c r="M159" s="240"/>
      <c r="P159" s="243" t="s">
        <v>3368</v>
      </c>
      <c r="Q159" s="235">
        <v>20180319</v>
      </c>
    </row>
    <row r="160" spans="1:16384" x14ac:dyDescent="0.25">
      <c r="A160" s="246"/>
      <c r="B160" s="246" t="s">
        <v>3369</v>
      </c>
      <c r="C160" s="248" t="s">
        <v>3047</v>
      </c>
      <c r="D160" s="248"/>
      <c r="E160" s="246"/>
      <c r="F160" s="258"/>
      <c r="G160" s="245" t="s">
        <v>980</v>
      </c>
      <c r="H160" s="245" t="s">
        <v>50</v>
      </c>
      <c r="I160" s="245" t="s">
        <v>2653</v>
      </c>
      <c r="J160" s="258" t="s">
        <v>2755</v>
      </c>
      <c r="K160" s="258" t="s">
        <v>2755</v>
      </c>
      <c r="L160" s="258" t="s">
        <v>2755</v>
      </c>
      <c r="M160" s="258"/>
      <c r="N160" s="257"/>
      <c r="O160" s="257"/>
      <c r="P160" s="256"/>
      <c r="Q160" s="257">
        <v>20180319</v>
      </c>
      <c r="R160" s="265" t="s">
        <v>1101</v>
      </c>
      <c r="S160" s="265"/>
    </row>
    <row r="161" spans="1:19" x14ac:dyDescent="0.25">
      <c r="A161" s="241"/>
      <c r="B161" s="241" t="s">
        <v>2904</v>
      </c>
      <c r="C161" s="241" t="s">
        <v>2895</v>
      </c>
      <c r="D161" s="241" t="s">
        <v>15</v>
      </c>
      <c r="E161" s="241" t="s">
        <v>2902</v>
      </c>
      <c r="F161" s="268"/>
      <c r="G161" s="242"/>
      <c r="H161" s="242"/>
      <c r="I161" s="242" t="s">
        <v>2755</v>
      </c>
      <c r="J161" s="268"/>
      <c r="K161" s="268"/>
      <c r="L161" s="268"/>
      <c r="M161" s="268" t="s">
        <v>3083</v>
      </c>
      <c r="N161" s="255"/>
      <c r="O161" s="255"/>
      <c r="P161" s="254"/>
      <c r="Q161" s="255">
        <v>20180208</v>
      </c>
      <c r="R161" s="293"/>
      <c r="S161" s="293"/>
    </row>
    <row r="162" spans="1:19" x14ac:dyDescent="0.25">
      <c r="B162" s="237" t="s">
        <v>2965</v>
      </c>
      <c r="C162" s="240" t="s">
        <v>2932</v>
      </c>
      <c r="D162" s="240" t="s">
        <v>2933</v>
      </c>
      <c r="E162" s="240"/>
      <c r="F162" s="240" t="s">
        <v>15</v>
      </c>
      <c r="G162" s="235" t="s">
        <v>2803</v>
      </c>
      <c r="H162" s="244" t="s">
        <v>25</v>
      </c>
      <c r="I162" s="235" t="s">
        <v>2755</v>
      </c>
      <c r="K162" s="240"/>
      <c r="L162" s="240"/>
      <c r="M162" s="240" t="s">
        <v>3045</v>
      </c>
      <c r="N162" s="240"/>
      <c r="O162" s="240"/>
      <c r="Q162" s="235">
        <v>20180208</v>
      </c>
    </row>
    <row r="163" spans="1:19" x14ac:dyDescent="0.25">
      <c r="B163" s="237" t="s">
        <v>2966</v>
      </c>
      <c r="C163" s="240" t="s">
        <v>2935</v>
      </c>
      <c r="D163" s="240"/>
      <c r="E163" s="240"/>
      <c r="G163" s="235" t="s">
        <v>28</v>
      </c>
      <c r="H163" s="235" t="s">
        <v>50</v>
      </c>
      <c r="I163" s="235" t="s">
        <v>2755</v>
      </c>
      <c r="K163" s="240"/>
      <c r="L163" s="240"/>
      <c r="M163" s="240" t="s">
        <v>3045</v>
      </c>
      <c r="N163" s="240"/>
      <c r="O163" s="240"/>
      <c r="Q163" s="235">
        <v>20180208</v>
      </c>
    </row>
    <row r="164" spans="1:19" x14ac:dyDescent="0.25">
      <c r="B164" s="237" t="s">
        <v>2967</v>
      </c>
      <c r="C164" s="240" t="s">
        <v>2934</v>
      </c>
      <c r="D164" s="240"/>
      <c r="E164" s="240"/>
      <c r="G164" s="235" t="s">
        <v>28</v>
      </c>
      <c r="H164" s="235" t="s">
        <v>50</v>
      </c>
      <c r="I164" s="235" t="s">
        <v>2755</v>
      </c>
      <c r="K164" s="240"/>
      <c r="L164" s="240"/>
      <c r="M164" s="240" t="s">
        <v>3045</v>
      </c>
      <c r="N164" s="240"/>
      <c r="O164" s="240"/>
      <c r="Q164" s="235">
        <v>20180208</v>
      </c>
    </row>
    <row r="165" spans="1:19" x14ac:dyDescent="0.25">
      <c r="B165" s="237" t="s">
        <v>2968</v>
      </c>
      <c r="C165" s="240" t="s">
        <v>2936</v>
      </c>
      <c r="D165" s="240"/>
      <c r="E165" s="240" t="s">
        <v>2910</v>
      </c>
      <c r="G165" s="235" t="s">
        <v>19</v>
      </c>
      <c r="H165" s="235" t="s">
        <v>25</v>
      </c>
      <c r="I165" s="235" t="s">
        <v>2755</v>
      </c>
      <c r="K165" s="240"/>
      <c r="L165" s="240"/>
      <c r="M165" s="240" t="s">
        <v>3045</v>
      </c>
      <c r="N165" s="240"/>
      <c r="O165" s="240"/>
      <c r="P165" s="243" t="s">
        <v>3072</v>
      </c>
      <c r="Q165" s="235">
        <v>20180208</v>
      </c>
    </row>
    <row r="166" spans="1:19" x14ac:dyDescent="0.25">
      <c r="A166" s="246"/>
      <c r="B166" s="246" t="s">
        <v>2969</v>
      </c>
      <c r="C166" s="248" t="s">
        <v>2895</v>
      </c>
      <c r="D166" s="248"/>
      <c r="E166" s="246"/>
      <c r="F166" s="258"/>
      <c r="G166" s="245" t="s">
        <v>2906</v>
      </c>
      <c r="H166" s="245" t="s">
        <v>50</v>
      </c>
      <c r="I166" s="245" t="s">
        <v>2755</v>
      </c>
      <c r="J166" s="258"/>
      <c r="K166" s="258"/>
      <c r="L166" s="258"/>
      <c r="M166" s="258" t="s">
        <v>3045</v>
      </c>
      <c r="N166" s="257"/>
      <c r="O166" s="257"/>
      <c r="P166" s="256"/>
      <c r="Q166" s="257">
        <v>20180208</v>
      </c>
      <c r="R166" s="265"/>
      <c r="S166" s="265"/>
    </row>
    <row r="167" spans="1:19" x14ac:dyDescent="0.25">
      <c r="A167" s="246"/>
      <c r="B167" s="246" t="s">
        <v>2970</v>
      </c>
      <c r="C167" s="248" t="s">
        <v>2895</v>
      </c>
      <c r="D167" s="248"/>
      <c r="E167" s="246"/>
      <c r="F167" s="258"/>
      <c r="G167" s="245" t="s">
        <v>2907</v>
      </c>
      <c r="H167" s="245" t="s">
        <v>50</v>
      </c>
      <c r="I167" s="245" t="s">
        <v>2755</v>
      </c>
      <c r="J167" s="258"/>
      <c r="K167" s="258"/>
      <c r="L167" s="258"/>
      <c r="M167" s="258" t="s">
        <v>2755</v>
      </c>
      <c r="N167" s="257"/>
      <c r="O167" s="257"/>
      <c r="P167" s="256"/>
      <c r="Q167" s="257">
        <v>20180208</v>
      </c>
      <c r="R167" s="265"/>
      <c r="S167" s="265"/>
    </row>
    <row r="168" spans="1:19" x14ac:dyDescent="0.25">
      <c r="A168" s="241"/>
      <c r="B168" s="241" t="s">
        <v>3330</v>
      </c>
      <c r="C168" s="241" t="s">
        <v>3355</v>
      </c>
      <c r="D168" s="241"/>
      <c r="E168" s="241" t="s">
        <v>3203</v>
      </c>
      <c r="F168" s="268"/>
      <c r="G168" s="242"/>
      <c r="H168" s="242"/>
      <c r="I168" s="242"/>
      <c r="J168" s="268"/>
      <c r="K168" s="268"/>
      <c r="L168" s="268"/>
      <c r="M168" s="268"/>
      <c r="N168" s="255"/>
      <c r="O168" s="255"/>
      <c r="P168" s="254"/>
      <c r="Q168" s="255">
        <v>20180228</v>
      </c>
      <c r="R168" s="293"/>
      <c r="S168" s="293"/>
    </row>
    <row r="169" spans="1:19" x14ac:dyDescent="0.25">
      <c r="B169" s="237" t="s">
        <v>3332</v>
      </c>
      <c r="C169" s="240" t="s">
        <v>3155</v>
      </c>
      <c r="D169" s="240" t="s">
        <v>1094</v>
      </c>
      <c r="E169" s="240"/>
      <c r="F169" s="240" t="s">
        <v>15</v>
      </c>
      <c r="G169" s="244" t="s">
        <v>19</v>
      </c>
      <c r="H169" s="244" t="s">
        <v>50</v>
      </c>
      <c r="I169" s="235" t="s">
        <v>2653</v>
      </c>
      <c r="K169" s="240"/>
      <c r="L169" s="240"/>
      <c r="M169" s="240" t="s">
        <v>3077</v>
      </c>
      <c r="N169" s="240"/>
      <c r="O169" s="240"/>
      <c r="Q169" s="240" t="s">
        <v>3156</v>
      </c>
    </row>
    <row r="170" spans="1:19" x14ac:dyDescent="0.25">
      <c r="B170" s="237" t="s">
        <v>3197</v>
      </c>
      <c r="C170" s="240" t="s">
        <v>3195</v>
      </c>
      <c r="D170" s="240" t="s">
        <v>3198</v>
      </c>
      <c r="E170" s="240"/>
      <c r="F170" s="240" t="s">
        <v>15</v>
      </c>
      <c r="G170" s="244" t="s">
        <v>19</v>
      </c>
      <c r="H170" s="244" t="s">
        <v>50</v>
      </c>
      <c r="I170" s="235" t="s">
        <v>2653</v>
      </c>
      <c r="K170" s="240"/>
      <c r="L170" s="240"/>
      <c r="M170" s="240" t="s">
        <v>2653</v>
      </c>
      <c r="N170" s="240"/>
      <c r="O170" s="240"/>
      <c r="P170" s="46" t="s">
        <v>3199</v>
      </c>
      <c r="Q170" s="240" t="s">
        <v>3200</v>
      </c>
      <c r="R170" s="240" t="s">
        <v>1217</v>
      </c>
    </row>
    <row r="171" spans="1:19" x14ac:dyDescent="0.25">
      <c r="B171" s="237" t="s">
        <v>1229</v>
      </c>
      <c r="C171" s="240" t="s">
        <v>1982</v>
      </c>
      <c r="D171" s="240"/>
      <c r="E171" s="240"/>
      <c r="G171" s="244" t="s">
        <v>41</v>
      </c>
      <c r="H171" s="244" t="s">
        <v>25</v>
      </c>
      <c r="I171" s="235" t="s">
        <v>2653</v>
      </c>
      <c r="K171" s="240"/>
      <c r="L171" s="240"/>
      <c r="M171" s="240"/>
      <c r="N171" s="240"/>
      <c r="O171" s="240"/>
      <c r="Q171" s="240">
        <v>20180313</v>
      </c>
      <c r="R171" s="240" t="s">
        <v>1229</v>
      </c>
    </row>
    <row r="172" spans="1:19" x14ac:dyDescent="0.25">
      <c r="B172" s="237" t="s">
        <v>1111</v>
      </c>
      <c r="C172" s="240" t="s">
        <v>3303</v>
      </c>
      <c r="D172" s="240"/>
      <c r="E172" s="240"/>
      <c r="G172" s="244" t="s">
        <v>28</v>
      </c>
      <c r="H172" s="244" t="s">
        <v>50</v>
      </c>
      <c r="I172" s="235" t="s">
        <v>2653</v>
      </c>
      <c r="K172" s="240"/>
      <c r="L172" s="240"/>
      <c r="M172" s="240"/>
      <c r="N172" s="240"/>
      <c r="O172" s="240"/>
      <c r="Q172" s="240">
        <v>20180313</v>
      </c>
      <c r="R172" s="240" t="s">
        <v>1229</v>
      </c>
    </row>
    <row r="173" spans="1:19" x14ac:dyDescent="0.25">
      <c r="B173" s="237" t="s">
        <v>1106</v>
      </c>
      <c r="C173" s="240" t="s">
        <v>1660</v>
      </c>
      <c r="D173" s="240"/>
      <c r="E173" s="240" t="s">
        <v>3374</v>
      </c>
      <c r="G173" s="244" t="s">
        <v>1167</v>
      </c>
      <c r="H173" s="244" t="s">
        <v>25</v>
      </c>
      <c r="I173" s="235" t="s">
        <v>2653</v>
      </c>
      <c r="K173" s="240"/>
      <c r="L173" s="240"/>
      <c r="M173" s="240" t="s">
        <v>3373</v>
      </c>
      <c r="N173" s="240"/>
      <c r="O173" s="240"/>
      <c r="Q173" s="240"/>
    </row>
    <row r="174" spans="1:19" x14ac:dyDescent="0.25">
      <c r="A174" s="246"/>
      <c r="B174" s="246" t="s">
        <v>3331</v>
      </c>
      <c r="C174" s="246" t="s">
        <v>2895</v>
      </c>
      <c r="D174" s="246"/>
      <c r="E174" s="246"/>
      <c r="F174" s="258"/>
      <c r="G174" s="245" t="s">
        <v>3331</v>
      </c>
      <c r="H174" s="245" t="s">
        <v>50</v>
      </c>
      <c r="I174" s="245" t="s">
        <v>2653</v>
      </c>
      <c r="J174" s="258"/>
      <c r="K174" s="258"/>
      <c r="L174" s="258"/>
      <c r="M174" s="258" t="s">
        <v>2755</v>
      </c>
      <c r="N174" s="257"/>
      <c r="O174" s="257"/>
      <c r="P174" s="256"/>
      <c r="Q174" s="257">
        <v>20180228</v>
      </c>
      <c r="R174" s="265"/>
      <c r="S174" s="265"/>
    </row>
    <row r="175" spans="1:19" x14ac:dyDescent="0.25">
      <c r="A175" s="241"/>
      <c r="B175" s="241" t="s">
        <v>3011</v>
      </c>
      <c r="C175" s="241" t="s">
        <v>3015</v>
      </c>
      <c r="D175" s="241" t="s">
        <v>3016</v>
      </c>
      <c r="E175" s="241" t="s">
        <v>2994</v>
      </c>
      <c r="F175" s="268"/>
      <c r="G175" s="242"/>
      <c r="H175" s="242"/>
      <c r="I175" s="242" t="s">
        <v>2755</v>
      </c>
      <c r="J175" s="268"/>
      <c r="K175" s="268"/>
      <c r="L175" s="268"/>
      <c r="M175" s="268" t="s">
        <v>2653</v>
      </c>
      <c r="N175" s="255"/>
      <c r="O175" s="255"/>
      <c r="P175" s="254"/>
      <c r="Q175" s="255">
        <v>20180219</v>
      </c>
      <c r="R175" s="293"/>
      <c r="S175" s="293"/>
    </row>
    <row r="176" spans="1:19" s="237" customFormat="1" x14ac:dyDescent="0.25">
      <c r="A176" s="243"/>
      <c r="B176" s="243" t="s">
        <v>3260</v>
      </c>
      <c r="C176" s="243"/>
      <c r="D176" s="263"/>
      <c r="E176" s="243"/>
      <c r="F176" s="253"/>
      <c r="G176" s="244"/>
      <c r="H176" s="244"/>
      <c r="I176" s="244"/>
      <c r="J176" s="253"/>
      <c r="K176" s="253"/>
      <c r="L176" s="253"/>
      <c r="M176" s="253"/>
      <c r="N176" s="238"/>
      <c r="O176" s="238"/>
      <c r="Q176" s="238"/>
      <c r="R176" s="239"/>
      <c r="S176" s="239"/>
    </row>
    <row r="177" spans="1:19" x14ac:dyDescent="0.25">
      <c r="A177" s="241"/>
      <c r="B177" s="241" t="s">
        <v>3150</v>
      </c>
      <c r="C177" s="261" t="s">
        <v>3304</v>
      </c>
      <c r="D177" s="241"/>
      <c r="E177" s="241"/>
      <c r="F177" s="268"/>
      <c r="G177" s="242"/>
      <c r="H177" s="242"/>
      <c r="I177" s="242"/>
      <c r="J177" s="268"/>
      <c r="K177" s="268"/>
      <c r="L177" s="268"/>
      <c r="M177" s="268"/>
      <c r="N177" s="255"/>
      <c r="O177" s="255"/>
      <c r="P177" s="254"/>
      <c r="Q177" s="255">
        <v>20180228</v>
      </c>
      <c r="R177" s="293"/>
      <c r="S177" s="293"/>
    </row>
    <row r="178" spans="1:19" x14ac:dyDescent="0.25">
      <c r="A178" s="246"/>
      <c r="B178" s="246" t="s">
        <v>3044</v>
      </c>
      <c r="C178" s="248"/>
      <c r="D178" s="248"/>
      <c r="E178" s="246"/>
      <c r="F178" s="258"/>
      <c r="G178" s="245"/>
      <c r="H178" s="245" t="s">
        <v>59</v>
      </c>
      <c r="I178" s="245" t="s">
        <v>2755</v>
      </c>
      <c r="J178" s="258"/>
      <c r="K178" s="258"/>
      <c r="L178" s="258"/>
      <c r="M178" s="258"/>
      <c r="N178" s="257"/>
      <c r="O178" s="257"/>
      <c r="P178" s="256"/>
      <c r="Q178" s="257">
        <v>20180228</v>
      </c>
      <c r="R178" s="265"/>
      <c r="S178" s="265"/>
    </row>
    <row r="179" spans="1:19" x14ac:dyDescent="0.25">
      <c r="A179" s="246"/>
      <c r="B179" s="246" t="s">
        <v>3151</v>
      </c>
      <c r="C179" s="248" t="s">
        <v>2928</v>
      </c>
      <c r="D179" s="248" t="s">
        <v>15</v>
      </c>
      <c r="E179" s="246"/>
      <c r="F179" s="258"/>
      <c r="G179" s="245" t="s">
        <v>822</v>
      </c>
      <c r="H179" s="245" t="s">
        <v>50</v>
      </c>
      <c r="I179" s="245"/>
      <c r="J179" s="258"/>
      <c r="K179" s="258" t="s">
        <v>2653</v>
      </c>
      <c r="L179" s="258" t="s">
        <v>2653</v>
      </c>
      <c r="M179" s="258" t="s">
        <v>2653</v>
      </c>
      <c r="N179" s="257"/>
      <c r="O179" s="257"/>
      <c r="P179" s="256"/>
      <c r="Q179" s="257">
        <v>20180228</v>
      </c>
      <c r="R179" s="265"/>
      <c r="S179" s="265"/>
    </row>
    <row r="180" spans="1:19" x14ac:dyDescent="0.25">
      <c r="A180" s="246"/>
      <c r="B180" s="246" t="s">
        <v>3151</v>
      </c>
      <c r="C180" s="248" t="s">
        <v>2920</v>
      </c>
      <c r="D180" s="248" t="s">
        <v>15</v>
      </c>
      <c r="E180" s="246"/>
      <c r="F180" s="258"/>
      <c r="G180" s="245" t="s">
        <v>2815</v>
      </c>
      <c r="H180" s="245" t="s">
        <v>50</v>
      </c>
      <c r="I180" s="245" t="s">
        <v>2653</v>
      </c>
      <c r="J180" s="258"/>
      <c r="K180" s="258" t="s">
        <v>2653</v>
      </c>
      <c r="L180" s="258"/>
      <c r="M180" s="258"/>
      <c r="N180" s="257"/>
      <c r="O180" s="257"/>
      <c r="P180" s="256"/>
      <c r="Q180" s="257">
        <v>20180228</v>
      </c>
      <c r="R180" s="265"/>
      <c r="S180" s="265"/>
    </row>
    <row r="181" spans="1:19" x14ac:dyDescent="0.25">
      <c r="A181" s="241"/>
      <c r="B181" s="241" t="s">
        <v>2885</v>
      </c>
      <c r="C181" s="241" t="s">
        <v>2922</v>
      </c>
      <c r="D181" s="241" t="s">
        <v>2846</v>
      </c>
      <c r="E181" s="241" t="s">
        <v>15</v>
      </c>
      <c r="F181" s="268" t="s">
        <v>15</v>
      </c>
      <c r="G181" s="242"/>
      <c r="H181" s="242"/>
      <c r="I181" s="242"/>
      <c r="J181" s="268"/>
      <c r="K181" s="268"/>
      <c r="L181" s="268"/>
      <c r="M181" s="268" t="s">
        <v>2755</v>
      </c>
      <c r="N181" s="255"/>
      <c r="O181" s="255"/>
      <c r="P181" s="254"/>
      <c r="Q181" s="255">
        <v>20180208</v>
      </c>
      <c r="R181" s="293"/>
      <c r="S181" s="293"/>
    </row>
    <row r="182" spans="1:19" s="237" customFormat="1" x14ac:dyDescent="0.25">
      <c r="A182" s="243"/>
      <c r="B182" s="243" t="s">
        <v>2886</v>
      </c>
      <c r="C182" s="243" t="s">
        <v>2887</v>
      </c>
      <c r="D182" s="243"/>
      <c r="E182" s="243"/>
      <c r="F182" s="253"/>
      <c r="G182" s="244" t="s">
        <v>19</v>
      </c>
      <c r="H182" s="244">
        <v>1</v>
      </c>
      <c r="I182" s="244" t="s">
        <v>2755</v>
      </c>
      <c r="J182" s="253"/>
      <c r="K182" s="253"/>
      <c r="L182" s="253"/>
      <c r="M182" s="253" t="s">
        <v>2755</v>
      </c>
      <c r="N182" s="238"/>
      <c r="O182" s="238"/>
      <c r="P182" s="243" t="s">
        <v>3073</v>
      </c>
      <c r="Q182" s="238">
        <v>20180208</v>
      </c>
      <c r="R182" s="239"/>
      <c r="S182" s="239"/>
    </row>
    <row r="183" spans="1:19" s="237" customFormat="1" x14ac:dyDescent="0.25">
      <c r="A183" s="243"/>
      <c r="B183" s="243" t="s">
        <v>2894</v>
      </c>
      <c r="C183" s="252" t="s">
        <v>1688</v>
      </c>
      <c r="D183" s="252"/>
      <c r="E183" s="243"/>
      <c r="F183" s="253"/>
      <c r="G183" s="244" t="s">
        <v>28</v>
      </c>
      <c r="H183" s="244" t="s">
        <v>50</v>
      </c>
      <c r="I183" s="244"/>
      <c r="J183" s="253"/>
      <c r="K183" s="253"/>
      <c r="L183" s="253"/>
      <c r="M183" s="253" t="s">
        <v>3045</v>
      </c>
      <c r="N183" s="238"/>
      <c r="O183" s="238"/>
      <c r="Q183" s="238">
        <v>20180208</v>
      </c>
      <c r="R183" s="239"/>
      <c r="S183" s="239"/>
    </row>
    <row r="184" spans="1:19" x14ac:dyDescent="0.25">
      <c r="A184" s="241"/>
      <c r="B184" s="241" t="s">
        <v>2824</v>
      </c>
      <c r="C184" s="241" t="s">
        <v>2929</v>
      </c>
      <c r="D184" s="261"/>
      <c r="E184" s="241" t="s">
        <v>2844</v>
      </c>
      <c r="F184" s="268"/>
      <c r="G184" s="242"/>
      <c r="H184" s="242"/>
      <c r="I184" s="242" t="s">
        <v>2755</v>
      </c>
      <c r="J184" s="268" t="s">
        <v>2653</v>
      </c>
      <c r="K184" s="268" t="s">
        <v>2653</v>
      </c>
      <c r="L184" s="268" t="s">
        <v>2653</v>
      </c>
      <c r="M184" s="268" t="s">
        <v>3079</v>
      </c>
      <c r="N184" s="255"/>
      <c r="O184" s="255"/>
      <c r="P184" s="254"/>
      <c r="Q184" s="255">
        <v>20180208</v>
      </c>
      <c r="R184" s="293"/>
      <c r="S184" s="293"/>
    </row>
    <row r="185" spans="1:19" s="237" customFormat="1" x14ac:dyDescent="0.25">
      <c r="A185" s="243"/>
      <c r="B185" s="243" t="s">
        <v>2769</v>
      </c>
      <c r="C185" s="243" t="s">
        <v>3051</v>
      </c>
      <c r="D185" s="243"/>
      <c r="E185" s="243"/>
      <c r="F185" s="253"/>
      <c r="G185" s="244" t="s">
        <v>19</v>
      </c>
      <c r="H185" s="244" t="s">
        <v>25</v>
      </c>
      <c r="I185" s="235" t="s">
        <v>2653</v>
      </c>
      <c r="J185" s="253"/>
      <c r="K185" s="253"/>
      <c r="L185" s="253"/>
      <c r="M185" s="253" t="s">
        <v>3084</v>
      </c>
      <c r="N185" s="238"/>
      <c r="O185" s="238"/>
      <c r="P185" s="243" t="s">
        <v>3074</v>
      </c>
      <c r="Q185" s="238">
        <v>20180220</v>
      </c>
      <c r="R185" s="239"/>
      <c r="S185" s="239"/>
    </row>
    <row r="186" spans="1:19" s="237" customFormat="1" x14ac:dyDescent="0.25">
      <c r="A186" s="243"/>
      <c r="B186" s="243" t="s">
        <v>3035</v>
      </c>
      <c r="C186" s="243" t="s">
        <v>1646</v>
      </c>
      <c r="D186" s="243" t="s">
        <v>15</v>
      </c>
      <c r="E186" s="243"/>
      <c r="F186" s="253"/>
      <c r="G186" s="244" t="s">
        <v>41</v>
      </c>
      <c r="H186" s="244" t="s">
        <v>25</v>
      </c>
      <c r="I186" s="235" t="s">
        <v>2653</v>
      </c>
      <c r="J186" s="253"/>
      <c r="K186" s="253"/>
      <c r="L186" s="253"/>
      <c r="M186" s="17" t="s">
        <v>2755</v>
      </c>
      <c r="N186" s="238"/>
      <c r="O186" s="238"/>
      <c r="Q186" s="238">
        <v>20180220</v>
      </c>
      <c r="R186" s="239" t="s">
        <v>1468</v>
      </c>
      <c r="S186" s="239"/>
    </row>
    <row r="187" spans="1:19" ht="14.25" customHeight="1" x14ac:dyDescent="0.25">
      <c r="A187" s="246"/>
      <c r="B187" s="246" t="s">
        <v>3039</v>
      </c>
      <c r="C187" s="246" t="s">
        <v>2928</v>
      </c>
      <c r="D187" s="262" t="s">
        <v>15</v>
      </c>
      <c r="E187" s="246" t="s">
        <v>2984</v>
      </c>
      <c r="F187" s="258"/>
      <c r="G187" s="245" t="s">
        <v>822</v>
      </c>
      <c r="H187" s="245" t="s">
        <v>50</v>
      </c>
      <c r="I187" s="245" t="s">
        <v>2653</v>
      </c>
      <c r="J187" s="258"/>
      <c r="K187" s="258"/>
      <c r="L187" s="258"/>
      <c r="M187" s="258" t="s">
        <v>2755</v>
      </c>
      <c r="N187" s="256" t="s">
        <v>2991</v>
      </c>
      <c r="O187" s="256" t="s">
        <v>2857</v>
      </c>
      <c r="P187" s="246"/>
      <c r="Q187" s="245">
        <v>20180220</v>
      </c>
      <c r="R187" s="258"/>
      <c r="S187" s="258"/>
    </row>
    <row r="188" spans="1:19" x14ac:dyDescent="0.25">
      <c r="A188" s="246"/>
      <c r="B188" s="246" t="s">
        <v>3040</v>
      </c>
      <c r="C188" s="246" t="s">
        <v>2927</v>
      </c>
      <c r="D188" s="262" t="s">
        <v>15</v>
      </c>
      <c r="E188" s="246"/>
      <c r="F188" s="258"/>
      <c r="G188" s="245" t="s">
        <v>2884</v>
      </c>
      <c r="H188" s="245" t="s">
        <v>2851</v>
      </c>
      <c r="I188" s="245" t="s">
        <v>2653</v>
      </c>
      <c r="J188" s="258"/>
      <c r="K188" s="258"/>
      <c r="L188" s="258"/>
      <c r="M188" s="258"/>
      <c r="N188" s="256" t="s">
        <v>2991</v>
      </c>
      <c r="O188" s="256" t="s">
        <v>822</v>
      </c>
      <c r="P188" s="256"/>
      <c r="Q188" s="257">
        <v>20180208</v>
      </c>
      <c r="R188" s="265"/>
      <c r="S188" s="265"/>
    </row>
    <row r="189" spans="1:19" x14ac:dyDescent="0.25">
      <c r="A189" s="246"/>
      <c r="B189" s="246" t="s">
        <v>3009</v>
      </c>
      <c r="C189" s="248" t="s">
        <v>3003</v>
      </c>
      <c r="D189" s="248"/>
      <c r="E189" s="246"/>
      <c r="F189" s="258"/>
      <c r="G189" s="245" t="s">
        <v>3009</v>
      </c>
      <c r="H189" s="245" t="s">
        <v>25</v>
      </c>
      <c r="I189" s="245" t="s">
        <v>2653</v>
      </c>
      <c r="J189" s="258"/>
      <c r="K189" s="258"/>
      <c r="L189" s="258"/>
      <c r="M189" s="274"/>
      <c r="N189" s="257"/>
      <c r="O189" s="257"/>
      <c r="P189" s="256"/>
      <c r="Q189" s="257">
        <v>20180219</v>
      </c>
      <c r="R189" s="265"/>
      <c r="S189" s="265"/>
    </row>
    <row r="190" spans="1:19" x14ac:dyDescent="0.25">
      <c r="A190" s="246"/>
      <c r="B190" s="246" t="s">
        <v>3013</v>
      </c>
      <c r="C190" s="248" t="s">
        <v>3003</v>
      </c>
      <c r="D190" s="248"/>
      <c r="E190" s="246"/>
      <c r="F190" s="258"/>
      <c r="G190" s="245" t="s">
        <v>932</v>
      </c>
      <c r="H190" s="245" t="s">
        <v>25</v>
      </c>
      <c r="I190" s="245" t="s">
        <v>2755</v>
      </c>
      <c r="J190" s="258"/>
      <c r="K190" s="258"/>
      <c r="L190" s="258"/>
      <c r="M190" s="258" t="s">
        <v>2653</v>
      </c>
      <c r="N190" s="257" t="s">
        <v>2991</v>
      </c>
      <c r="O190" s="246" t="s">
        <v>3012</v>
      </c>
      <c r="P190" s="256"/>
      <c r="Q190" s="257">
        <v>20180219</v>
      </c>
      <c r="R190" s="265"/>
      <c r="S190" s="265"/>
    </row>
    <row r="191" spans="1:19" x14ac:dyDescent="0.25">
      <c r="A191" s="246"/>
      <c r="B191" s="246" t="s">
        <v>3012</v>
      </c>
      <c r="C191" s="248" t="s">
        <v>3003</v>
      </c>
      <c r="D191" s="248"/>
      <c r="E191" s="246"/>
      <c r="F191" s="258"/>
      <c r="G191" s="245" t="s">
        <v>3011</v>
      </c>
      <c r="H191" s="245" t="s">
        <v>25</v>
      </c>
      <c r="I191" s="245" t="s">
        <v>2755</v>
      </c>
      <c r="J191" s="258"/>
      <c r="K191" s="258"/>
      <c r="L191" s="258"/>
      <c r="M191" s="258" t="s">
        <v>2653</v>
      </c>
      <c r="N191" s="257" t="s">
        <v>2991</v>
      </c>
      <c r="O191" s="246" t="s">
        <v>3013</v>
      </c>
      <c r="P191" s="256"/>
      <c r="Q191" s="257">
        <v>20180219</v>
      </c>
      <c r="R191" s="265"/>
      <c r="S191" s="265"/>
    </row>
    <row r="192" spans="1:19" x14ac:dyDescent="0.25">
      <c r="A192" s="241"/>
      <c r="B192" s="241" t="s">
        <v>3009</v>
      </c>
      <c r="C192" s="241" t="s">
        <v>3003</v>
      </c>
      <c r="D192" s="241"/>
      <c r="E192" s="241"/>
      <c r="F192" s="268"/>
      <c r="G192" s="242"/>
      <c r="H192" s="242"/>
      <c r="I192" s="242" t="s">
        <v>2653</v>
      </c>
      <c r="J192" s="268"/>
      <c r="K192" s="268"/>
      <c r="L192" s="268"/>
      <c r="M192" s="273" t="s">
        <v>3010</v>
      </c>
      <c r="N192" s="255" t="s">
        <v>15</v>
      </c>
      <c r="O192" s="255"/>
      <c r="P192" s="254"/>
      <c r="Q192" s="255">
        <v>20180219</v>
      </c>
      <c r="R192" s="293"/>
      <c r="S192" s="293"/>
    </row>
    <row r="193" spans="1:19" x14ac:dyDescent="0.25">
      <c r="B193" s="46" t="s">
        <v>2826</v>
      </c>
      <c r="C193" s="240" t="s">
        <v>2814</v>
      </c>
      <c r="D193" s="240"/>
      <c r="E193" s="240"/>
      <c r="G193" s="235" t="s">
        <v>41</v>
      </c>
      <c r="I193" s="235" t="s">
        <v>2653</v>
      </c>
      <c r="K193" s="240"/>
      <c r="L193" s="240"/>
      <c r="M193" s="240" t="s">
        <v>3045</v>
      </c>
      <c r="N193" s="235" t="s">
        <v>15</v>
      </c>
      <c r="Q193" s="235">
        <v>20180208</v>
      </c>
    </row>
    <row r="194" spans="1:19" x14ac:dyDescent="0.25">
      <c r="A194" s="241"/>
      <c r="B194" s="241" t="s">
        <v>3002</v>
      </c>
      <c r="C194" s="241" t="s">
        <v>3007</v>
      </c>
      <c r="D194" s="241"/>
      <c r="E194" s="241"/>
      <c r="F194" s="268"/>
      <c r="G194" s="242"/>
      <c r="H194" s="242"/>
      <c r="I194" s="242" t="s">
        <v>2755</v>
      </c>
      <c r="J194" s="268"/>
      <c r="K194" s="268"/>
      <c r="L194" s="268"/>
      <c r="M194" s="268" t="s">
        <v>3045</v>
      </c>
      <c r="N194" s="255"/>
      <c r="O194" s="255"/>
      <c r="P194" s="254"/>
      <c r="Q194" s="255">
        <v>20180219</v>
      </c>
      <c r="R194" s="293"/>
      <c r="S194" s="293"/>
    </row>
    <row r="195" spans="1:19" s="237" customFormat="1" x14ac:dyDescent="0.25">
      <c r="A195" s="243"/>
      <c r="B195" s="243" t="s">
        <v>3005</v>
      </c>
      <c r="C195" s="243" t="s">
        <v>3006</v>
      </c>
      <c r="D195" s="243"/>
      <c r="E195" s="243"/>
      <c r="F195" s="253"/>
      <c r="G195" s="244" t="s">
        <v>23</v>
      </c>
      <c r="H195" s="244" t="s">
        <v>25</v>
      </c>
      <c r="I195" s="235" t="s">
        <v>2653</v>
      </c>
      <c r="J195" s="253"/>
      <c r="K195" s="253"/>
      <c r="L195" s="253"/>
      <c r="M195" s="209" t="s">
        <v>3008</v>
      </c>
      <c r="N195" s="238"/>
      <c r="O195" s="238"/>
      <c r="Q195" s="238">
        <v>20180219</v>
      </c>
      <c r="R195" s="239"/>
      <c r="S195" s="239"/>
    </row>
    <row r="196" spans="1:19" s="237" customFormat="1" x14ac:dyDescent="0.25">
      <c r="A196" s="243"/>
      <c r="B196" s="243" t="s">
        <v>3050</v>
      </c>
      <c r="C196" s="243" t="s">
        <v>3162</v>
      </c>
      <c r="D196" s="243"/>
      <c r="E196" s="243"/>
      <c r="F196" s="253"/>
      <c r="G196" s="244" t="s">
        <v>23</v>
      </c>
      <c r="H196" s="244" t="s">
        <v>25</v>
      </c>
      <c r="I196" s="235" t="s">
        <v>2653</v>
      </c>
      <c r="J196" s="253"/>
      <c r="K196" s="253"/>
      <c r="L196" s="253"/>
      <c r="M196" s="17" t="s">
        <v>3085</v>
      </c>
      <c r="N196" s="238"/>
      <c r="O196" s="238"/>
      <c r="Q196" s="238">
        <v>20180220</v>
      </c>
      <c r="R196" s="239"/>
      <c r="S196" s="239"/>
    </row>
    <row r="197" spans="1:19" s="237" customFormat="1" x14ac:dyDescent="0.25">
      <c r="A197" s="243"/>
      <c r="B197" s="243" t="s">
        <v>1314</v>
      </c>
      <c r="C197" s="243" t="s">
        <v>3091</v>
      </c>
      <c r="D197" s="243"/>
      <c r="E197" s="243"/>
      <c r="F197" s="253"/>
      <c r="G197" s="244" t="s">
        <v>41</v>
      </c>
      <c r="H197" s="244" t="s">
        <v>25</v>
      </c>
      <c r="I197" s="235" t="s">
        <v>2653</v>
      </c>
      <c r="J197" s="253" t="s">
        <v>2755</v>
      </c>
      <c r="K197" s="253" t="s">
        <v>3093</v>
      </c>
      <c r="L197" s="253" t="s">
        <v>2755</v>
      </c>
      <c r="M197" s="253" t="s">
        <v>3092</v>
      </c>
      <c r="N197" s="238"/>
      <c r="O197" s="238"/>
      <c r="Q197" s="238">
        <v>20180222</v>
      </c>
      <c r="R197" s="239"/>
      <c r="S197" s="239"/>
    </row>
    <row r="198" spans="1:19" s="237" customFormat="1" x14ac:dyDescent="0.25">
      <c r="A198" s="243"/>
      <c r="B198" s="243" t="s">
        <v>3266</v>
      </c>
      <c r="C198" s="243" t="s">
        <v>3267</v>
      </c>
      <c r="D198" s="243"/>
      <c r="E198" s="243"/>
      <c r="F198" s="253"/>
      <c r="G198" s="244" t="s">
        <v>41</v>
      </c>
      <c r="H198" s="244" t="s">
        <v>25</v>
      </c>
      <c r="I198" s="235" t="s">
        <v>2755</v>
      </c>
      <c r="J198" s="253"/>
      <c r="K198" s="253"/>
      <c r="L198" s="253"/>
      <c r="M198" s="253" t="s">
        <v>2755</v>
      </c>
      <c r="N198" s="238"/>
      <c r="O198" s="238"/>
      <c r="Q198" s="238">
        <v>20180313</v>
      </c>
      <c r="R198" s="239" t="s">
        <v>1134</v>
      </c>
    </row>
    <row r="199" spans="1:19" x14ac:dyDescent="0.25">
      <c r="A199" s="246"/>
      <c r="B199" s="246" t="s">
        <v>3052</v>
      </c>
      <c r="C199" s="248" t="s">
        <v>3004</v>
      </c>
      <c r="D199" s="248"/>
      <c r="E199" s="246"/>
      <c r="F199" s="258"/>
      <c r="G199" s="245" t="s">
        <v>3052</v>
      </c>
      <c r="H199" s="245" t="s">
        <v>59</v>
      </c>
      <c r="I199" s="245" t="s">
        <v>2653</v>
      </c>
      <c r="J199" s="258"/>
      <c r="K199" s="258"/>
      <c r="L199" s="258"/>
      <c r="M199" s="258" t="s">
        <v>2755</v>
      </c>
      <c r="N199" s="257"/>
      <c r="O199" s="246"/>
      <c r="P199" s="256"/>
      <c r="Q199" s="257">
        <v>20180220</v>
      </c>
      <c r="R199" s="265"/>
      <c r="S199" s="265"/>
    </row>
    <row r="200" spans="1:19" x14ac:dyDescent="0.25">
      <c r="A200" s="241"/>
      <c r="B200" s="241" t="s">
        <v>3112</v>
      </c>
      <c r="C200" s="241"/>
      <c r="D200" s="241"/>
      <c r="E200" s="241"/>
      <c r="F200" s="268"/>
      <c r="G200" s="242"/>
      <c r="H200" s="242"/>
      <c r="I200" s="242" t="s">
        <v>2653</v>
      </c>
      <c r="J200" s="268"/>
      <c r="K200" s="268"/>
      <c r="L200" s="268"/>
      <c r="M200" s="268"/>
      <c r="N200" s="255"/>
      <c r="O200" s="255"/>
      <c r="P200" s="254"/>
      <c r="Q200" s="255">
        <v>20180228</v>
      </c>
      <c r="R200" s="293"/>
      <c r="S200" s="293"/>
    </row>
    <row r="201" spans="1:19" x14ac:dyDescent="0.25">
      <c r="B201" s="46" t="s">
        <v>1429</v>
      </c>
      <c r="C201" s="46" t="s">
        <v>1840</v>
      </c>
      <c r="D201" s="46" t="s">
        <v>15</v>
      </c>
      <c r="E201" s="288"/>
      <c r="F201" s="319"/>
      <c r="G201" s="235" t="s">
        <v>28</v>
      </c>
      <c r="H201" s="235" t="s">
        <v>25</v>
      </c>
      <c r="I201" s="235" t="s">
        <v>2653</v>
      </c>
      <c r="M201" s="270" t="s">
        <v>2755</v>
      </c>
      <c r="P201" s="46" t="s">
        <v>3038</v>
      </c>
      <c r="Q201" s="235">
        <v>20180228</v>
      </c>
    </row>
    <row r="202" spans="1:19" s="237" customFormat="1" x14ac:dyDescent="0.25">
      <c r="A202" s="243"/>
      <c r="B202" s="243" t="s">
        <v>3113</v>
      </c>
      <c r="C202" s="243" t="s">
        <v>3193</v>
      </c>
      <c r="D202" s="243"/>
      <c r="E202" s="243"/>
      <c r="F202" s="253"/>
      <c r="G202" s="244" t="s">
        <v>19</v>
      </c>
      <c r="H202" s="244" t="s">
        <v>50</v>
      </c>
      <c r="I202" s="244" t="s">
        <v>2653</v>
      </c>
      <c r="J202" s="253"/>
      <c r="K202" s="253"/>
      <c r="L202" s="253"/>
      <c r="M202" s="253"/>
      <c r="N202" s="238"/>
      <c r="O202" s="238"/>
      <c r="P202" s="237" t="s">
        <v>3114</v>
      </c>
      <c r="Q202" s="235">
        <v>20180228</v>
      </c>
      <c r="R202" s="240"/>
      <c r="S202" s="240"/>
    </row>
    <row r="203" spans="1:19" s="237" customFormat="1" x14ac:dyDescent="0.25">
      <c r="A203" s="243"/>
      <c r="B203" s="243" t="s">
        <v>3115</v>
      </c>
      <c r="C203" s="243" t="s">
        <v>970</v>
      </c>
      <c r="D203" s="243"/>
      <c r="E203" s="243"/>
      <c r="F203" s="253"/>
      <c r="G203" s="244" t="s">
        <v>23</v>
      </c>
      <c r="H203" s="244" t="s">
        <v>25</v>
      </c>
      <c r="I203" s="244" t="s">
        <v>2653</v>
      </c>
      <c r="J203" s="253"/>
      <c r="K203" s="253"/>
      <c r="L203" s="253"/>
      <c r="M203" s="253"/>
      <c r="N203" s="238"/>
      <c r="O203" s="238"/>
      <c r="Q203" s="235">
        <v>20180228</v>
      </c>
      <c r="R203" s="240"/>
      <c r="S203" s="240"/>
    </row>
    <row r="204" spans="1:19" s="237" customFormat="1" x14ac:dyDescent="0.25">
      <c r="A204" s="243"/>
      <c r="B204" s="243" t="s">
        <v>3116</v>
      </c>
      <c r="C204" s="243" t="s">
        <v>1997</v>
      </c>
      <c r="D204" s="243"/>
      <c r="E204" s="243"/>
      <c r="F204" s="253"/>
      <c r="G204" s="244" t="s">
        <v>41</v>
      </c>
      <c r="H204" s="244">
        <v>1</v>
      </c>
      <c r="I204" s="244" t="s">
        <v>2653</v>
      </c>
      <c r="J204" s="253"/>
      <c r="K204" s="253"/>
      <c r="L204" s="253"/>
      <c r="M204" s="253"/>
      <c r="N204" s="238"/>
      <c r="O204" s="238"/>
      <c r="Q204" s="235">
        <v>20180228</v>
      </c>
      <c r="R204" s="240"/>
      <c r="S204" s="240"/>
    </row>
    <row r="205" spans="1:19" s="237" customFormat="1" x14ac:dyDescent="0.25">
      <c r="A205" s="243"/>
      <c r="B205" s="243" t="s">
        <v>3117</v>
      </c>
      <c r="C205" s="243" t="s">
        <v>1998</v>
      </c>
      <c r="D205" s="243"/>
      <c r="E205" s="243"/>
      <c r="F205" s="253"/>
      <c r="G205" s="244" t="s">
        <v>41</v>
      </c>
      <c r="H205" s="244">
        <v>1</v>
      </c>
      <c r="I205" s="244" t="s">
        <v>2653</v>
      </c>
      <c r="J205" s="253"/>
      <c r="K205" s="253"/>
      <c r="L205" s="253"/>
      <c r="M205" s="253"/>
      <c r="N205" s="238"/>
      <c r="O205" s="238"/>
      <c r="Q205" s="235">
        <v>20180228</v>
      </c>
      <c r="R205" s="240"/>
      <c r="S205" s="240"/>
    </row>
    <row r="206" spans="1:19" s="237" customFormat="1" x14ac:dyDescent="0.25">
      <c r="A206" s="243"/>
      <c r="B206" s="243" t="s">
        <v>3118</v>
      </c>
      <c r="C206" s="243" t="s">
        <v>3119</v>
      </c>
      <c r="D206" s="243"/>
      <c r="E206" s="243"/>
      <c r="F206" s="253"/>
      <c r="G206" s="244" t="s">
        <v>41</v>
      </c>
      <c r="H206" s="244">
        <v>1</v>
      </c>
      <c r="I206" s="244" t="s">
        <v>2653</v>
      </c>
      <c r="J206" s="253"/>
      <c r="K206" s="253"/>
      <c r="L206" s="253"/>
      <c r="M206" s="253"/>
      <c r="N206" s="238"/>
      <c r="O206" s="238"/>
      <c r="Q206" s="235">
        <v>20180228</v>
      </c>
      <c r="R206" s="240"/>
      <c r="S206" s="240"/>
    </row>
    <row r="207" spans="1:19" s="237" customFormat="1" x14ac:dyDescent="0.25">
      <c r="A207" s="243"/>
      <c r="B207" s="243" t="s">
        <v>3172</v>
      </c>
      <c r="C207" s="243" t="s">
        <v>3120</v>
      </c>
      <c r="D207" s="243"/>
      <c r="E207" s="243"/>
      <c r="F207" s="253"/>
      <c r="G207" s="244" t="s">
        <v>41</v>
      </c>
      <c r="H207" s="244" t="s">
        <v>25</v>
      </c>
      <c r="I207" s="244" t="s">
        <v>2653</v>
      </c>
      <c r="J207" s="253"/>
      <c r="K207" s="253"/>
      <c r="L207" s="253"/>
      <c r="M207" s="253"/>
      <c r="N207" s="238"/>
      <c r="O207" s="238"/>
      <c r="Q207" s="235">
        <v>20180228</v>
      </c>
      <c r="R207" s="240"/>
      <c r="S207" s="240"/>
    </row>
    <row r="208" spans="1:19" s="237" customFormat="1" x14ac:dyDescent="0.25">
      <c r="A208" s="243"/>
      <c r="B208" s="243" t="s">
        <v>3122</v>
      </c>
      <c r="C208" s="243" t="s">
        <v>3121</v>
      </c>
      <c r="D208" s="243"/>
      <c r="E208" s="243"/>
      <c r="F208" s="253"/>
      <c r="G208" s="244" t="s">
        <v>28</v>
      </c>
      <c r="H208" s="244" t="s">
        <v>50</v>
      </c>
      <c r="I208" s="244" t="s">
        <v>2653</v>
      </c>
      <c r="J208" s="253"/>
      <c r="K208" s="253"/>
      <c r="L208" s="253"/>
      <c r="M208" s="253"/>
      <c r="N208" s="238"/>
      <c r="O208" s="238"/>
      <c r="Q208" s="235">
        <v>20180228</v>
      </c>
      <c r="R208" s="240"/>
      <c r="S208" s="240"/>
    </row>
    <row r="209" spans="1:19" s="237" customFormat="1" x14ac:dyDescent="0.25">
      <c r="A209" s="243"/>
      <c r="B209" s="243" t="s">
        <v>3123</v>
      </c>
      <c r="C209" s="243" t="s">
        <v>3241</v>
      </c>
      <c r="D209" s="243"/>
      <c r="E209" s="243"/>
      <c r="F209" s="253"/>
      <c r="G209" s="244" t="s">
        <v>28</v>
      </c>
      <c r="H209" s="244" t="s">
        <v>50</v>
      </c>
      <c r="I209" s="244" t="s">
        <v>2653</v>
      </c>
      <c r="J209" s="253"/>
      <c r="K209" s="253"/>
      <c r="L209" s="253"/>
      <c r="M209" s="253"/>
      <c r="N209" s="238"/>
      <c r="O209" s="238"/>
      <c r="Q209" s="235" t="s">
        <v>3240</v>
      </c>
      <c r="R209" s="240" t="s">
        <v>1448</v>
      </c>
      <c r="S209" s="240"/>
    </row>
    <row r="210" spans="1:19" s="306" customFormat="1" x14ac:dyDescent="0.25">
      <c r="A210" s="252"/>
      <c r="B210" s="252" t="s">
        <v>1797</v>
      </c>
      <c r="C210" s="252" t="s">
        <v>3244</v>
      </c>
      <c r="D210" s="252" t="s">
        <v>3243</v>
      </c>
      <c r="E210" s="252"/>
      <c r="F210" s="304"/>
      <c r="G210" s="303" t="s">
        <v>19</v>
      </c>
      <c r="H210" s="303" t="s">
        <v>25</v>
      </c>
      <c r="I210" s="303" t="s">
        <v>2653</v>
      </c>
      <c r="J210" s="304"/>
      <c r="K210" s="304"/>
      <c r="L210" s="304"/>
      <c r="M210" s="304"/>
      <c r="N210" s="305"/>
      <c r="O210" s="305"/>
      <c r="Q210" s="307" t="s">
        <v>3240</v>
      </c>
      <c r="R210" s="308" t="s">
        <v>1120</v>
      </c>
      <c r="S210" s="308" t="s">
        <v>3246</v>
      </c>
    </row>
    <row r="211" spans="1:19" s="237" customFormat="1" x14ac:dyDescent="0.25">
      <c r="A211" s="243"/>
      <c r="B211" s="243" t="s">
        <v>3124</v>
      </c>
      <c r="C211" s="243" t="s">
        <v>1004</v>
      </c>
      <c r="D211" s="243"/>
      <c r="E211" s="243"/>
      <c r="F211" s="253"/>
      <c r="G211" s="244" t="s">
        <v>28</v>
      </c>
      <c r="H211" s="244" t="s">
        <v>25</v>
      </c>
      <c r="I211" s="244" t="s">
        <v>2653</v>
      </c>
      <c r="J211" s="253"/>
      <c r="K211" s="253"/>
      <c r="L211" s="253"/>
      <c r="M211" s="253"/>
      <c r="N211" s="238"/>
      <c r="O211" s="238"/>
      <c r="Q211" s="235">
        <v>20180228</v>
      </c>
      <c r="R211" s="240"/>
      <c r="S211" s="240"/>
    </row>
    <row r="212" spans="1:19" s="237" customFormat="1" x14ac:dyDescent="0.25">
      <c r="A212" s="243"/>
      <c r="B212" s="243" t="s">
        <v>3125</v>
      </c>
      <c r="C212" s="243" t="s">
        <v>3126</v>
      </c>
      <c r="D212" s="243"/>
      <c r="E212" s="243"/>
      <c r="F212" s="253"/>
      <c r="G212" s="244" t="s">
        <v>28</v>
      </c>
      <c r="H212" s="244" t="s">
        <v>25</v>
      </c>
      <c r="I212" s="244" t="s">
        <v>2653</v>
      </c>
      <c r="J212" s="253"/>
      <c r="K212" s="253"/>
      <c r="L212" s="253"/>
      <c r="M212" s="253"/>
      <c r="N212" s="238"/>
      <c r="O212" s="238"/>
      <c r="Q212" s="235">
        <v>20180228</v>
      </c>
      <c r="R212" s="240"/>
      <c r="S212" s="240"/>
    </row>
    <row r="213" spans="1:19" s="237" customFormat="1" x14ac:dyDescent="0.25">
      <c r="A213" s="243"/>
      <c r="B213" s="243" t="s">
        <v>3127</v>
      </c>
      <c r="C213" s="243" t="s">
        <v>3128</v>
      </c>
      <c r="D213" s="243"/>
      <c r="E213" s="243"/>
      <c r="F213" s="253"/>
      <c r="G213" s="244" t="s">
        <v>23</v>
      </c>
      <c r="H213" s="244" t="s">
        <v>25</v>
      </c>
      <c r="I213" s="244" t="s">
        <v>2653</v>
      </c>
      <c r="J213" s="253"/>
      <c r="K213" s="253"/>
      <c r="L213" s="253"/>
      <c r="M213" s="253"/>
      <c r="N213" s="238"/>
      <c r="O213" s="238"/>
      <c r="Q213" s="235">
        <v>20180228</v>
      </c>
      <c r="R213" s="240"/>
      <c r="S213" s="240"/>
    </row>
    <row r="214" spans="1:19" s="237" customFormat="1" x14ac:dyDescent="0.25">
      <c r="A214" s="243"/>
      <c r="B214" s="243" t="s">
        <v>3129</v>
      </c>
      <c r="C214" s="243" t="s">
        <v>964</v>
      </c>
      <c r="D214" s="243"/>
      <c r="E214" s="243"/>
      <c r="F214" s="253"/>
      <c r="G214" s="244" t="s">
        <v>28</v>
      </c>
      <c r="H214" s="244" t="s">
        <v>25</v>
      </c>
      <c r="I214" s="244" t="s">
        <v>2653</v>
      </c>
      <c r="J214" s="253"/>
      <c r="K214" s="253"/>
      <c r="L214" s="253"/>
      <c r="M214" s="253"/>
      <c r="N214" s="238"/>
      <c r="O214" s="238"/>
      <c r="Q214" s="235">
        <v>20180228</v>
      </c>
      <c r="R214" s="240"/>
      <c r="S214" s="240"/>
    </row>
    <row r="215" spans="1:19" s="237" customFormat="1" x14ac:dyDescent="0.25">
      <c r="A215" s="243"/>
      <c r="B215" s="243" t="s">
        <v>3131</v>
      </c>
      <c r="C215" s="243" t="s">
        <v>3130</v>
      </c>
      <c r="D215" s="243"/>
      <c r="E215" s="243"/>
      <c r="F215" s="253"/>
      <c r="G215" s="244" t="s">
        <v>41</v>
      </c>
      <c r="H215" s="244">
        <v>1</v>
      </c>
      <c r="I215" s="244" t="s">
        <v>2653</v>
      </c>
      <c r="J215" s="253"/>
      <c r="K215" s="253"/>
      <c r="L215" s="253"/>
      <c r="M215" s="253"/>
      <c r="N215" s="238"/>
      <c r="O215" s="238"/>
      <c r="Q215" s="235">
        <v>20180228</v>
      </c>
      <c r="R215" s="240"/>
      <c r="S215" s="240"/>
    </row>
    <row r="216" spans="1:19" s="237" customFormat="1" x14ac:dyDescent="0.25">
      <c r="A216" s="243"/>
      <c r="B216" s="243" t="s">
        <v>1493</v>
      </c>
      <c r="C216" s="243" t="s">
        <v>3132</v>
      </c>
      <c r="D216" s="243"/>
      <c r="E216" s="243"/>
      <c r="F216" s="253"/>
      <c r="G216" s="244" t="s">
        <v>706</v>
      </c>
      <c r="H216" s="244" t="s">
        <v>25</v>
      </c>
      <c r="I216" s="244" t="s">
        <v>2653</v>
      </c>
      <c r="J216" s="253"/>
      <c r="K216" s="253"/>
      <c r="L216" s="253"/>
      <c r="M216" s="253"/>
      <c r="N216" s="238"/>
      <c r="O216" s="238"/>
      <c r="Q216" s="235">
        <v>20180228</v>
      </c>
      <c r="R216" s="240"/>
      <c r="S216" s="240"/>
    </row>
    <row r="217" spans="1:19" s="237" customFormat="1" x14ac:dyDescent="0.25">
      <c r="A217" s="243"/>
      <c r="B217" s="243" t="s">
        <v>3133</v>
      </c>
      <c r="C217" s="243" t="s">
        <v>3134</v>
      </c>
      <c r="D217" s="243"/>
      <c r="E217" s="243"/>
      <c r="F217" s="253"/>
      <c r="G217" s="294" t="s">
        <v>19</v>
      </c>
      <c r="H217" s="244" t="s">
        <v>50</v>
      </c>
      <c r="I217" s="244" t="s">
        <v>2653</v>
      </c>
      <c r="J217" s="253"/>
      <c r="K217" s="253"/>
      <c r="L217" s="253"/>
      <c r="M217" s="253"/>
      <c r="N217" s="238"/>
      <c r="O217" s="238"/>
      <c r="Q217" s="235">
        <v>20180228</v>
      </c>
      <c r="R217" s="240"/>
      <c r="S217" s="240"/>
    </row>
    <row r="218" spans="1:19" s="237" customFormat="1" x14ac:dyDescent="0.25">
      <c r="A218" s="243"/>
      <c r="B218" s="243" t="s">
        <v>3140</v>
      </c>
      <c r="C218" s="243" t="s">
        <v>3139</v>
      </c>
      <c r="D218" s="243"/>
      <c r="E218" s="243"/>
      <c r="F218" s="253"/>
      <c r="G218" s="244" t="s">
        <v>28</v>
      </c>
      <c r="H218" s="244" t="s">
        <v>25</v>
      </c>
      <c r="I218" s="244" t="s">
        <v>2653</v>
      </c>
      <c r="J218" s="253"/>
      <c r="K218" s="253"/>
      <c r="L218" s="253"/>
      <c r="M218" s="253"/>
      <c r="N218" s="238"/>
      <c r="O218" s="238"/>
      <c r="Q218" s="235">
        <v>20180228</v>
      </c>
      <c r="R218" s="240"/>
      <c r="S218" s="240"/>
    </row>
    <row r="219" spans="1:19" s="237" customFormat="1" x14ac:dyDescent="0.25">
      <c r="A219" s="243"/>
      <c r="B219" s="243" t="s">
        <v>3177</v>
      </c>
      <c r="C219" s="243" t="s">
        <v>3176</v>
      </c>
      <c r="D219" s="243"/>
      <c r="E219" s="243"/>
      <c r="F219" s="253"/>
      <c r="G219" s="244" t="s">
        <v>41</v>
      </c>
      <c r="H219" s="244" t="s">
        <v>25</v>
      </c>
      <c r="I219" s="244" t="s">
        <v>2653</v>
      </c>
      <c r="J219" s="253"/>
      <c r="K219" s="253"/>
      <c r="L219" s="253"/>
      <c r="M219" s="253" t="s">
        <v>2653</v>
      </c>
      <c r="N219" s="238"/>
      <c r="O219" s="238"/>
      <c r="Q219" s="235" t="s">
        <v>3156</v>
      </c>
      <c r="R219" s="240"/>
      <c r="S219" s="240"/>
    </row>
    <row r="220" spans="1:19" s="237" customFormat="1" x14ac:dyDescent="0.25">
      <c r="A220" s="243"/>
      <c r="B220" s="243" t="s">
        <v>3186</v>
      </c>
      <c r="C220" s="243" t="s">
        <v>3187</v>
      </c>
      <c r="D220" s="243"/>
      <c r="E220" s="243"/>
      <c r="F220" s="253"/>
      <c r="G220" s="244" t="s">
        <v>23</v>
      </c>
      <c r="H220" s="244" t="s">
        <v>25</v>
      </c>
      <c r="I220" s="244" t="s">
        <v>2653</v>
      </c>
      <c r="J220" s="253"/>
      <c r="K220" s="253"/>
      <c r="L220" s="253"/>
      <c r="M220" s="253" t="s">
        <v>2755</v>
      </c>
      <c r="N220" s="238"/>
      <c r="O220" s="238"/>
      <c r="Q220" s="235">
        <v>20180307</v>
      </c>
      <c r="R220" s="240"/>
      <c r="S220" s="240"/>
    </row>
    <row r="221" spans="1:19" s="237" customFormat="1" x14ac:dyDescent="0.25">
      <c r="A221" s="243"/>
      <c r="B221" s="243" t="s">
        <v>3191</v>
      </c>
      <c r="C221" s="243" t="s">
        <v>3192</v>
      </c>
      <c r="D221" s="243"/>
      <c r="E221" s="243"/>
      <c r="F221" s="253"/>
      <c r="G221" s="244" t="s">
        <v>19</v>
      </c>
      <c r="H221" s="244" t="s">
        <v>25</v>
      </c>
      <c r="I221" s="244" t="s">
        <v>2755</v>
      </c>
      <c r="J221" s="253"/>
      <c r="K221" s="253"/>
      <c r="L221" s="253"/>
      <c r="M221" s="253" t="s">
        <v>2653</v>
      </c>
      <c r="N221" s="238"/>
      <c r="O221" s="238"/>
      <c r="Q221" s="235">
        <v>20180307</v>
      </c>
      <c r="R221" s="240"/>
      <c r="S221" s="240"/>
    </row>
    <row r="222" spans="1:19" s="237" customFormat="1" x14ac:dyDescent="0.25">
      <c r="A222" s="243"/>
      <c r="B222" s="243" t="s">
        <v>3248</v>
      </c>
      <c r="C222" s="243" t="s">
        <v>3250</v>
      </c>
      <c r="D222" s="243"/>
      <c r="E222" s="243"/>
      <c r="F222" s="253"/>
      <c r="G222" s="244" t="s">
        <v>706</v>
      </c>
      <c r="H222" s="244" t="s">
        <v>25</v>
      </c>
      <c r="I222" s="244" t="s">
        <v>2653</v>
      </c>
      <c r="J222" s="253"/>
      <c r="K222" s="253"/>
      <c r="L222" s="253"/>
      <c r="M222" s="253" t="s">
        <v>2653</v>
      </c>
      <c r="N222" s="238"/>
      <c r="O222" s="238"/>
      <c r="Q222" s="235">
        <v>20180313</v>
      </c>
      <c r="R222" s="240" t="s">
        <v>1344</v>
      </c>
      <c r="S222" s="240"/>
    </row>
    <row r="223" spans="1:19" s="237" customFormat="1" x14ac:dyDescent="0.25">
      <c r="A223" s="243"/>
      <c r="B223" s="243" t="s">
        <v>3251</v>
      </c>
      <c r="C223" s="243" t="s">
        <v>3252</v>
      </c>
      <c r="D223" s="243"/>
      <c r="E223" s="243"/>
      <c r="F223" s="253"/>
      <c r="G223" s="244" t="s">
        <v>706</v>
      </c>
      <c r="H223" s="244" t="s">
        <v>25</v>
      </c>
      <c r="I223" s="244" t="s">
        <v>2653</v>
      </c>
      <c r="J223" s="253"/>
      <c r="K223" s="253"/>
      <c r="L223" s="253"/>
      <c r="M223" s="253" t="s">
        <v>2653</v>
      </c>
      <c r="N223" s="238"/>
      <c r="O223" s="238"/>
      <c r="Q223" s="235">
        <v>20180313</v>
      </c>
      <c r="R223" s="240" t="s">
        <v>1345</v>
      </c>
      <c r="S223" s="240"/>
    </row>
    <row r="224" spans="1:19" x14ac:dyDescent="0.25">
      <c r="A224" s="246"/>
      <c r="B224" s="246" t="s">
        <v>1441</v>
      </c>
      <c r="C224" s="248" t="s">
        <v>3047</v>
      </c>
      <c r="D224" s="248"/>
      <c r="E224" s="246"/>
      <c r="F224" s="258"/>
      <c r="G224" s="245" t="s">
        <v>3057</v>
      </c>
      <c r="H224" s="245" t="s">
        <v>50</v>
      </c>
      <c r="I224" s="245" t="s">
        <v>2755</v>
      </c>
      <c r="J224" s="258"/>
      <c r="K224" s="258"/>
      <c r="L224" s="258"/>
      <c r="M224" s="258" t="s">
        <v>2653</v>
      </c>
      <c r="N224" s="257"/>
      <c r="O224" s="246"/>
      <c r="P224" s="256"/>
      <c r="Q224" s="257">
        <v>20180228</v>
      </c>
      <c r="R224" s="265"/>
      <c r="S224" s="265"/>
    </row>
    <row r="225" spans="1:19" x14ac:dyDescent="0.25">
      <c r="A225" s="246"/>
      <c r="B225" s="246" t="s">
        <v>1437</v>
      </c>
      <c r="C225" s="248" t="s">
        <v>3047</v>
      </c>
      <c r="D225" s="248"/>
      <c r="E225" s="246"/>
      <c r="F225" s="258"/>
      <c r="G225" s="245" t="s">
        <v>3057</v>
      </c>
      <c r="H225" s="245" t="s">
        <v>50</v>
      </c>
      <c r="I225" s="245" t="s">
        <v>2755</v>
      </c>
      <c r="J225" s="258"/>
      <c r="K225" s="258"/>
      <c r="L225" s="258"/>
      <c r="M225" s="258" t="s">
        <v>2653</v>
      </c>
      <c r="N225" s="257"/>
      <c r="O225" s="246"/>
      <c r="P225" s="256"/>
      <c r="Q225" s="257">
        <v>20180228</v>
      </c>
      <c r="R225" s="265"/>
      <c r="S225" s="265"/>
    </row>
    <row r="226" spans="1:19" x14ac:dyDescent="0.25">
      <c r="A226" s="246"/>
      <c r="B226" s="246" t="s">
        <v>1443</v>
      </c>
      <c r="C226" s="248" t="s">
        <v>3047</v>
      </c>
      <c r="D226" s="248"/>
      <c r="E226" s="246"/>
      <c r="F226" s="258"/>
      <c r="G226" s="245" t="s">
        <v>3057</v>
      </c>
      <c r="H226" s="245" t="s">
        <v>50</v>
      </c>
      <c r="I226" s="245" t="s">
        <v>2755</v>
      </c>
      <c r="J226" s="258"/>
      <c r="K226" s="258"/>
      <c r="L226" s="258"/>
      <c r="M226" s="258" t="s">
        <v>2653</v>
      </c>
      <c r="N226" s="257"/>
      <c r="O226" s="246"/>
      <c r="P226" s="256"/>
      <c r="Q226" s="257">
        <v>20180228</v>
      </c>
      <c r="R226" s="265"/>
      <c r="S226" s="265"/>
    </row>
    <row r="227" spans="1:19" x14ac:dyDescent="0.25">
      <c r="A227" s="246"/>
      <c r="B227" s="246" t="s">
        <v>3135</v>
      </c>
      <c r="C227" s="248" t="s">
        <v>3136</v>
      </c>
      <c r="D227" s="248"/>
      <c r="E227" s="246"/>
      <c r="F227" s="258"/>
      <c r="G227" s="245" t="s">
        <v>3057</v>
      </c>
      <c r="H227" s="245" t="s">
        <v>25</v>
      </c>
      <c r="I227" s="245" t="s">
        <v>2653</v>
      </c>
      <c r="J227" s="258"/>
      <c r="K227" s="258"/>
      <c r="L227" s="258"/>
      <c r="M227" s="258"/>
      <c r="N227" s="257"/>
      <c r="O227" s="246"/>
      <c r="P227" s="256"/>
      <c r="Q227" s="257">
        <v>20180228</v>
      </c>
      <c r="R227" s="265"/>
      <c r="S227" s="265"/>
    </row>
    <row r="228" spans="1:19" x14ac:dyDescent="0.25">
      <c r="A228" s="246"/>
      <c r="B228" s="246" t="s">
        <v>3138</v>
      </c>
      <c r="C228" s="248" t="s">
        <v>3137</v>
      </c>
      <c r="D228" s="248"/>
      <c r="E228" s="246"/>
      <c r="F228" s="258"/>
      <c r="G228" s="245" t="s">
        <v>3057</v>
      </c>
      <c r="H228" s="245" t="s">
        <v>25</v>
      </c>
      <c r="I228" s="245" t="s">
        <v>2653</v>
      </c>
      <c r="J228" s="258"/>
      <c r="K228" s="258"/>
      <c r="L228" s="258"/>
      <c r="M228" s="258"/>
      <c r="N228" s="257"/>
      <c r="O228" s="246"/>
      <c r="P228" s="256"/>
      <c r="Q228" s="257">
        <v>20180228</v>
      </c>
      <c r="R228" s="265"/>
      <c r="S228" s="265"/>
    </row>
    <row r="229" spans="1:19" x14ac:dyDescent="0.25">
      <c r="A229" s="246"/>
      <c r="B229" s="246" t="s">
        <v>1222</v>
      </c>
      <c r="C229" s="248" t="s">
        <v>1053</v>
      </c>
      <c r="D229" s="248"/>
      <c r="E229" s="246"/>
      <c r="F229" s="258"/>
      <c r="G229" s="245" t="s">
        <v>3057</v>
      </c>
      <c r="H229" s="245" t="s">
        <v>25</v>
      </c>
      <c r="I229" s="245" t="s">
        <v>2653</v>
      </c>
      <c r="J229" s="258"/>
      <c r="K229" s="258"/>
      <c r="L229" s="258"/>
      <c r="M229" s="258"/>
      <c r="N229" s="257"/>
      <c r="O229" s="246"/>
      <c r="P229" s="256"/>
      <c r="Q229" s="257" t="s">
        <v>3240</v>
      </c>
      <c r="R229" s="265" t="s">
        <v>1222</v>
      </c>
      <c r="S229" s="265"/>
    </row>
    <row r="230" spans="1:19" x14ac:dyDescent="0.25">
      <c r="A230" s="246"/>
      <c r="B230" s="246" t="s">
        <v>1115</v>
      </c>
      <c r="C230" s="248" t="s">
        <v>3141</v>
      </c>
      <c r="D230" s="248"/>
      <c r="E230" s="246"/>
      <c r="F230" s="258"/>
      <c r="G230" s="245" t="s">
        <v>1115</v>
      </c>
      <c r="H230" s="245" t="s">
        <v>25</v>
      </c>
      <c r="I230" s="245" t="s">
        <v>2653</v>
      </c>
      <c r="J230" s="258"/>
      <c r="K230" s="258"/>
      <c r="L230" s="258"/>
      <c r="M230" s="258"/>
      <c r="N230" s="257"/>
      <c r="O230" s="246"/>
      <c r="P230" s="256"/>
      <c r="Q230" s="257">
        <v>20180228</v>
      </c>
      <c r="R230" s="265"/>
      <c r="S230" s="265"/>
    </row>
    <row r="231" spans="1:19" x14ac:dyDescent="0.25">
      <c r="A231" s="241"/>
      <c r="B231" s="241" t="s">
        <v>2911</v>
      </c>
      <c r="C231" s="241" t="s">
        <v>2895</v>
      </c>
      <c r="D231" s="241"/>
      <c r="E231" s="241" t="s">
        <v>2916</v>
      </c>
      <c r="F231" s="268"/>
      <c r="G231" s="242"/>
      <c r="H231" s="242"/>
      <c r="I231" s="242" t="s">
        <v>2755</v>
      </c>
      <c r="J231" s="268"/>
      <c r="K231" s="268"/>
      <c r="L231" s="268" t="s">
        <v>2653</v>
      </c>
      <c r="M231" s="268"/>
      <c r="N231" s="255"/>
      <c r="O231" s="255"/>
      <c r="P231" s="254"/>
      <c r="Q231" s="255">
        <v>20180219</v>
      </c>
      <c r="R231" s="293"/>
      <c r="S231" s="293"/>
    </row>
    <row r="232" spans="1:19" x14ac:dyDescent="0.25">
      <c r="B232" s="237" t="s">
        <v>2953</v>
      </c>
      <c r="C232" s="240" t="s">
        <v>2895</v>
      </c>
      <c r="D232" s="240"/>
      <c r="E232" s="240"/>
      <c r="G232" s="235" t="s">
        <v>28</v>
      </c>
      <c r="H232" s="244" t="s">
        <v>25</v>
      </c>
      <c r="I232" s="235" t="s">
        <v>2755</v>
      </c>
      <c r="K232" s="240"/>
      <c r="L232" s="240"/>
      <c r="M232" s="240"/>
      <c r="N232" s="240"/>
      <c r="O232" s="240"/>
      <c r="Q232" s="235">
        <v>20180219</v>
      </c>
    </row>
    <row r="233" spans="1:19" x14ac:dyDescent="0.25">
      <c r="B233" s="237" t="s">
        <v>2954</v>
      </c>
      <c r="C233" s="240" t="s">
        <v>2895</v>
      </c>
      <c r="D233" s="240"/>
      <c r="E233" s="240"/>
      <c r="G233" s="235" t="s">
        <v>23</v>
      </c>
      <c r="H233" s="244" t="s">
        <v>25</v>
      </c>
      <c r="I233" s="235" t="s">
        <v>2755</v>
      </c>
      <c r="K233" s="240"/>
      <c r="L233" s="240"/>
      <c r="M233" s="240"/>
      <c r="N233" s="240"/>
      <c r="O233" s="240"/>
      <c r="Q233" s="235">
        <v>20180219</v>
      </c>
    </row>
    <row r="234" spans="1:19" x14ac:dyDescent="0.25">
      <c r="B234" s="237" t="s">
        <v>2955</v>
      </c>
      <c r="C234" s="240" t="s">
        <v>2895</v>
      </c>
      <c r="D234" s="240"/>
      <c r="E234" s="240"/>
      <c r="G234" s="235" t="s">
        <v>2917</v>
      </c>
      <c r="H234" s="244" t="s">
        <v>25</v>
      </c>
      <c r="I234" s="235" t="s">
        <v>2755</v>
      </c>
      <c r="K234" s="240"/>
      <c r="L234" s="240"/>
      <c r="M234" s="240"/>
      <c r="N234" s="240"/>
      <c r="O234" s="240"/>
      <c r="Q234" s="235">
        <v>20180219</v>
      </c>
    </row>
    <row r="235" spans="1:19" x14ac:dyDescent="0.25">
      <c r="B235" s="237" t="s">
        <v>2956</v>
      </c>
      <c r="C235" s="240" t="s">
        <v>2895</v>
      </c>
      <c r="D235" s="240"/>
      <c r="E235" s="240"/>
      <c r="F235" s="240" t="s">
        <v>15</v>
      </c>
      <c r="G235" s="244" t="s">
        <v>2803</v>
      </c>
      <c r="H235" s="244" t="s">
        <v>25</v>
      </c>
      <c r="I235" s="235" t="s">
        <v>2755</v>
      </c>
      <c r="K235" s="240"/>
      <c r="L235" s="240"/>
      <c r="M235" s="240"/>
      <c r="N235" s="240"/>
      <c r="O235" s="240"/>
      <c r="Q235" s="235">
        <v>20180219</v>
      </c>
    </row>
    <row r="236" spans="1:19" x14ac:dyDescent="0.25">
      <c r="B236" s="237" t="s">
        <v>2914</v>
      </c>
      <c r="C236" s="240" t="s">
        <v>2895</v>
      </c>
      <c r="D236" s="240"/>
      <c r="E236" s="240" t="s">
        <v>2915</v>
      </c>
      <c r="F236" s="240" t="s">
        <v>15</v>
      </c>
      <c r="G236" s="244" t="s">
        <v>2803</v>
      </c>
      <c r="H236" s="244" t="s">
        <v>25</v>
      </c>
      <c r="I236" s="235" t="s">
        <v>2755</v>
      </c>
      <c r="K236" s="240"/>
      <c r="L236" s="240"/>
      <c r="M236" s="240"/>
      <c r="N236" s="240"/>
      <c r="O236" s="240"/>
      <c r="Q236" s="235">
        <v>20180219</v>
      </c>
    </row>
    <row r="237" spans="1:19" x14ac:dyDescent="0.25">
      <c r="B237" s="237" t="s">
        <v>2957</v>
      </c>
      <c r="C237" s="240" t="s">
        <v>2895</v>
      </c>
      <c r="D237" s="240"/>
      <c r="E237" s="240"/>
      <c r="F237" s="240" t="s">
        <v>15</v>
      </c>
      <c r="G237" s="244" t="s">
        <v>2854</v>
      </c>
      <c r="H237" s="244" t="s">
        <v>25</v>
      </c>
      <c r="I237" s="235" t="s">
        <v>2755</v>
      </c>
      <c r="K237" s="240"/>
      <c r="L237" s="253" t="s">
        <v>2653</v>
      </c>
      <c r="M237" s="253"/>
      <c r="N237" s="240"/>
      <c r="O237" s="240"/>
      <c r="Q237" s="235">
        <v>20180219</v>
      </c>
    </row>
    <row r="238" spans="1:19" x14ac:dyDescent="0.25">
      <c r="B238" s="237" t="s">
        <v>2958</v>
      </c>
      <c r="C238" s="240" t="s">
        <v>2895</v>
      </c>
      <c r="D238" s="240"/>
      <c r="E238" s="240"/>
      <c r="F238" s="240" t="s">
        <v>15</v>
      </c>
      <c r="G238" s="244" t="s">
        <v>2854</v>
      </c>
      <c r="H238" s="244" t="s">
        <v>25</v>
      </c>
      <c r="I238" s="235" t="s">
        <v>2755</v>
      </c>
      <c r="K238" s="240"/>
      <c r="L238" s="253" t="s">
        <v>2653</v>
      </c>
      <c r="M238" s="253"/>
      <c r="N238" s="240"/>
      <c r="O238" s="240"/>
      <c r="Q238" s="235">
        <v>20180219</v>
      </c>
    </row>
    <row r="239" spans="1:19" x14ac:dyDescent="0.25">
      <c r="B239" s="237" t="s">
        <v>2959</v>
      </c>
      <c r="C239" s="240" t="s">
        <v>2895</v>
      </c>
      <c r="D239" s="240"/>
      <c r="E239" s="240"/>
      <c r="F239" s="240" t="s">
        <v>15</v>
      </c>
      <c r="G239" s="244" t="s">
        <v>2854</v>
      </c>
      <c r="H239" s="244" t="s">
        <v>25</v>
      </c>
      <c r="I239" s="235" t="s">
        <v>2755</v>
      </c>
      <c r="K239" s="240"/>
      <c r="L239" s="253" t="s">
        <v>2653</v>
      </c>
      <c r="M239" s="253"/>
      <c r="N239" s="240"/>
      <c r="O239" s="240"/>
      <c r="Q239" s="235">
        <v>20180219</v>
      </c>
    </row>
    <row r="240" spans="1:19" x14ac:dyDescent="0.25">
      <c r="B240" s="237" t="s">
        <v>2960</v>
      </c>
      <c r="C240" s="240" t="s">
        <v>2895</v>
      </c>
      <c r="D240" s="240"/>
      <c r="E240" s="240"/>
      <c r="G240" s="244" t="s">
        <v>1167</v>
      </c>
      <c r="H240" s="244" t="s">
        <v>25</v>
      </c>
      <c r="I240" s="235" t="s">
        <v>2755</v>
      </c>
      <c r="K240" s="240"/>
      <c r="L240" s="240"/>
      <c r="M240" s="240"/>
      <c r="N240" s="240"/>
      <c r="O240" s="240"/>
      <c r="Q240" s="235">
        <v>20180219</v>
      </c>
    </row>
    <row r="241" spans="1:19" x14ac:dyDescent="0.25">
      <c r="B241" s="237" t="s">
        <v>2961</v>
      </c>
      <c r="C241" s="240" t="s">
        <v>2895</v>
      </c>
      <c r="D241" s="240"/>
      <c r="E241" s="240"/>
      <c r="G241" s="244" t="s">
        <v>19</v>
      </c>
      <c r="H241" s="244" t="s">
        <v>25</v>
      </c>
      <c r="I241" s="235" t="s">
        <v>2755</v>
      </c>
      <c r="K241" s="240"/>
      <c r="L241" s="240"/>
      <c r="M241" s="240"/>
      <c r="N241" s="240"/>
      <c r="O241" s="240"/>
      <c r="P241" s="243" t="s">
        <v>3075</v>
      </c>
      <c r="Q241" s="235">
        <v>20180219</v>
      </c>
    </row>
    <row r="242" spans="1:19" x14ac:dyDescent="0.25">
      <c r="B242" s="237" t="s">
        <v>2962</v>
      </c>
      <c r="C242" s="240" t="s">
        <v>2895</v>
      </c>
      <c r="D242" s="240"/>
      <c r="E242" s="240"/>
      <c r="G242" s="244" t="s">
        <v>450</v>
      </c>
      <c r="H242" s="244" t="s">
        <v>25</v>
      </c>
      <c r="I242" s="235" t="s">
        <v>2755</v>
      </c>
      <c r="K242" s="240"/>
      <c r="L242" s="240"/>
      <c r="M242" s="240"/>
      <c r="N242" s="240"/>
      <c r="O242" s="240"/>
      <c r="Q242" s="235">
        <v>20180219</v>
      </c>
    </row>
    <row r="243" spans="1:19" x14ac:dyDescent="0.25">
      <c r="A243" s="246"/>
      <c r="B243" s="246" t="s">
        <v>2985</v>
      </c>
      <c r="C243" s="248" t="s">
        <v>2895</v>
      </c>
      <c r="D243" s="248"/>
      <c r="E243" s="246"/>
      <c r="F243" s="258"/>
      <c r="G243" s="245" t="s">
        <v>2850</v>
      </c>
      <c r="H243" s="245" t="s">
        <v>25</v>
      </c>
      <c r="I243" s="245" t="s">
        <v>2755</v>
      </c>
      <c r="J243" s="258"/>
      <c r="K243" s="258"/>
      <c r="L243" s="258"/>
      <c r="M243" s="258"/>
      <c r="N243" s="257"/>
      <c r="O243" s="257"/>
      <c r="P243" s="256"/>
      <c r="Q243" s="257">
        <v>20180219</v>
      </c>
      <c r="R243" s="265"/>
      <c r="S243" s="265"/>
    </row>
    <row r="244" spans="1:19" ht="5.25" customHeight="1" x14ac:dyDescent="0.25">
      <c r="A244" s="266"/>
      <c r="B244" s="266"/>
      <c r="C244" s="266"/>
      <c r="D244" s="266"/>
      <c r="E244" s="266"/>
      <c r="F244" s="272"/>
      <c r="G244" s="267"/>
      <c r="H244" s="267"/>
      <c r="I244" s="267"/>
      <c r="J244" s="272"/>
      <c r="K244" s="271"/>
      <c r="L244" s="271"/>
      <c r="M244" s="271"/>
      <c r="N244" s="267"/>
      <c r="O244" s="267"/>
      <c r="P244" s="266"/>
      <c r="Q244" s="267"/>
      <c r="R244" s="272"/>
      <c r="S244" s="272"/>
    </row>
  </sheetData>
  <dataValidations count="1">
    <dataValidation type="list" allowBlank="1" showInputMessage="1" showErrorMessage="1" sqref="T23:Y28 V20:AE21 N105:O108 N199:O199 T134:Y136 N99:O102 V84:AE89 T91:Y111 T199:Y200 T202:Y230 P192:P198 T90:W90 N90:O93 T188:Y188 V192:AE198 V77:AE82 T139:Y144">
      <formula1>"YES,NO"</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
  <sheetViews>
    <sheetView topLeftCell="A24" workbookViewId="0">
      <selection activeCell="B34" sqref="B34"/>
    </sheetView>
  </sheetViews>
  <sheetFormatPr defaultColWidth="11.42578125" defaultRowHeight="15" x14ac:dyDescent="0.25"/>
  <cols>
    <col min="2" max="2" width="58.42578125" bestFit="1" customWidth="1"/>
    <col min="3" max="3" width="3.7109375" customWidth="1"/>
    <col min="4" max="4" width="12.85546875" bestFit="1" customWidth="1"/>
    <col min="5" max="5" width="18.5703125" bestFit="1" customWidth="1"/>
  </cols>
  <sheetData>
    <row r="1" spans="2:6" x14ac:dyDescent="0.25">
      <c r="B1" s="204" t="s">
        <v>2791</v>
      </c>
      <c r="D1" s="204" t="s">
        <v>2788</v>
      </c>
      <c r="E1" s="204" t="s">
        <v>2793</v>
      </c>
      <c r="F1" s="209" t="s">
        <v>2800</v>
      </c>
    </row>
    <row r="2" spans="2:6" x14ac:dyDescent="0.25">
      <c r="B2" t="s">
        <v>937</v>
      </c>
      <c r="D2" t="s">
        <v>2787</v>
      </c>
      <c r="E2" t="s">
        <v>2653</v>
      </c>
      <c r="F2" t="s">
        <v>41</v>
      </c>
    </row>
    <row r="3" spans="2:6" x14ac:dyDescent="0.25">
      <c r="B3" t="s">
        <v>2623</v>
      </c>
      <c r="D3" t="s">
        <v>2789</v>
      </c>
      <c r="E3" t="s">
        <v>2755</v>
      </c>
      <c r="F3" t="s">
        <v>28</v>
      </c>
    </row>
    <row r="4" spans="2:6" x14ac:dyDescent="0.25">
      <c r="B4" t="s">
        <v>1854</v>
      </c>
      <c r="D4" t="s">
        <v>2790</v>
      </c>
      <c r="E4" t="s">
        <v>2792</v>
      </c>
      <c r="F4" t="s">
        <v>2802</v>
      </c>
    </row>
    <row r="5" spans="2:6" x14ac:dyDescent="0.25">
      <c r="B5" t="s">
        <v>2451</v>
      </c>
      <c r="E5" t="s">
        <v>2794</v>
      </c>
      <c r="F5" t="s">
        <v>450</v>
      </c>
    </row>
    <row r="6" spans="2:6" x14ac:dyDescent="0.25">
      <c r="B6" t="s">
        <v>853</v>
      </c>
      <c r="E6" t="s">
        <v>2801</v>
      </c>
      <c r="F6" t="s">
        <v>19</v>
      </c>
    </row>
    <row r="7" spans="2:6" x14ac:dyDescent="0.25">
      <c r="B7" t="s">
        <v>793</v>
      </c>
      <c r="F7" t="s">
        <v>2803</v>
      </c>
    </row>
    <row r="8" spans="2:6" x14ac:dyDescent="0.25">
      <c r="B8" t="s">
        <v>809</v>
      </c>
    </row>
    <row r="9" spans="2:6" x14ac:dyDescent="0.25">
      <c r="B9" t="s">
        <v>786</v>
      </c>
    </row>
    <row r="10" spans="2:6" x14ac:dyDescent="0.25">
      <c r="B10" t="s">
        <v>1044</v>
      </c>
    </row>
    <row r="11" spans="2:6" x14ac:dyDescent="0.25">
      <c r="B11" t="s">
        <v>1715</v>
      </c>
    </row>
    <row r="12" spans="2:6" x14ac:dyDescent="0.25">
      <c r="B12" t="s">
        <v>929</v>
      </c>
    </row>
    <row r="13" spans="2:6" x14ac:dyDescent="0.25">
      <c r="B13" t="s">
        <v>814</v>
      </c>
    </row>
    <row r="14" spans="2:6" x14ac:dyDescent="0.25">
      <c r="B14" t="s">
        <v>888</v>
      </c>
    </row>
    <row r="15" spans="2:6" x14ac:dyDescent="0.25">
      <c r="B15" t="s">
        <v>1240</v>
      </c>
    </row>
    <row r="16" spans="2:6" x14ac:dyDescent="0.25">
      <c r="B16" t="s">
        <v>891</v>
      </c>
    </row>
    <row r="17" spans="2:2" x14ac:dyDescent="0.25">
      <c r="B17" t="s">
        <v>2649</v>
      </c>
    </row>
    <row r="18" spans="2:2" x14ac:dyDescent="0.25">
      <c r="B18" t="s">
        <v>2087</v>
      </c>
    </row>
    <row r="19" spans="2:2" x14ac:dyDescent="0.25">
      <c r="B19" t="s">
        <v>2117</v>
      </c>
    </row>
    <row r="20" spans="2:2" x14ac:dyDescent="0.25">
      <c r="B20" t="s">
        <v>2259</v>
      </c>
    </row>
    <row r="21" spans="2:2" x14ac:dyDescent="0.25">
      <c r="B21" t="s">
        <v>2650</v>
      </c>
    </row>
    <row r="22" spans="2:2" x14ac:dyDescent="0.25">
      <c r="B22" t="s">
        <v>811</v>
      </c>
    </row>
    <row r="23" spans="2:2" x14ac:dyDescent="0.25">
      <c r="B23" t="s">
        <v>923</v>
      </c>
    </row>
    <row r="24" spans="2:2" x14ac:dyDescent="0.25">
      <c r="B24" t="s">
        <v>796</v>
      </c>
    </row>
    <row r="25" spans="2:2" x14ac:dyDescent="0.25">
      <c r="B25" t="s">
        <v>1748</v>
      </c>
    </row>
    <row r="26" spans="2:2" x14ac:dyDescent="0.25">
      <c r="B26" t="s">
        <v>2778</v>
      </c>
    </row>
    <row r="27" spans="2:2" x14ac:dyDescent="0.25">
      <c r="B27" t="s">
        <v>2276</v>
      </c>
    </row>
    <row r="28" spans="2:2" x14ac:dyDescent="0.25">
      <c r="B28" t="s">
        <v>2456</v>
      </c>
    </row>
    <row r="29" spans="2:2" x14ac:dyDescent="0.25">
      <c r="B29" t="s">
        <v>920</v>
      </c>
    </row>
    <row r="30" spans="2:2" x14ac:dyDescent="0.25">
      <c r="B30" t="s">
        <v>777</v>
      </c>
    </row>
    <row r="31" spans="2:2" x14ac:dyDescent="0.25">
      <c r="B31" t="s">
        <v>2447</v>
      </c>
    </row>
    <row r="32" spans="2:2" x14ac:dyDescent="0.25">
      <c r="B32" t="s">
        <v>2652</v>
      </c>
    </row>
    <row r="33" spans="2:2" x14ac:dyDescent="0.25">
      <c r="B33" t="s">
        <v>2783</v>
      </c>
    </row>
    <row r="34" spans="2:2" x14ac:dyDescent="0.25">
      <c r="B34" t="s">
        <v>3217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OP Document" ma:contentTypeID="0x010100AAE994419BC24CED8BF9A98B0A371F990017A88DF331AD644593F8539DE8063C57" ma:contentTypeVersion="60" ma:contentTypeDescription="Create in this document library a blank document" ma:contentTypeScope="" ma:versionID="68be786a43c8395b12ded200762de37e">
  <xsd:schema xmlns:xsd="http://www.w3.org/2001/XMLSchema" xmlns:xs="http://www.w3.org/2001/XMLSchema" xmlns:p="http://schemas.microsoft.com/office/2006/metadata/properties" xmlns:ns1="http://schemas.microsoft.com/sharepoint/v3" targetNamespace="http://schemas.microsoft.com/office/2006/metadata/properties" ma:root="true" ma:fieldsID="ef01a13a4135229ab12ed9eccc16b5b6" ns1:_="">
    <xsd:import namespace="http://schemas.microsoft.com/sharepoint/v3"/>
    <xsd:element name="properties">
      <xsd:complexType>
        <xsd:sequence>
          <xsd:element name="documentManagement">
            <xsd:complexType>
              <xsd:all>
                <xsd:element ref="ns1:AresNumber" minOccurs="0"/>
                <xsd:element ref="ns1:Document_x0020_Description" minOccurs="0"/>
                <xsd:element ref="ns1:UnitDi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resNumber" ma:index="8" nillable="true" ma:displayName="Ares number" ma:description="The number of this document in ARES" ma:format="Hyperlink" ma:internalName="AresNumber">
      <xsd:complexType>
        <xsd:complexContent>
          <xsd:extension base="dms:URL">
            <xsd:sequence>
              <xsd:element name="Url" type="dms:ValidUrl" minOccurs="0" nillable="true"/>
              <xsd:element name="Description" type="xsd:string" nillable="true"/>
            </xsd:sequence>
          </xsd:extension>
        </xsd:complexContent>
      </xsd:complexType>
    </xsd:element>
    <xsd:element name="Document_x0020_Description" ma:index="9" nillable="true" ma:displayName="Doc. description" ma:description="A general description about the current document" ma:internalName="DocDescription">
      <xsd:simpleType>
        <xsd:restriction base="dms:Text">
          <xsd:maxLength value="255"/>
        </xsd:restriction>
      </xsd:simpleType>
    </xsd:element>
    <xsd:element name="UnitDir" ma:index="11" nillable="true" ma:displayName="Unit Dir" ma:description="The Unit Directorate" ma:format="Dropdown" ma:internalName="UnitDir">
      <xsd:simpleType>
        <xsd:restriction base="dms:Choice">
          <xsd:enumeration value="All"/>
          <xsd:enumeration value="Direction générale"/>
          <xsd:enumeration value="01 - Contrôle interne et évaluation"/>
          <xsd:enumeration value="A - Core Business Services"/>
          <xsd:enumeration value="A.1 - Architecture d'entreprise, méthodes et formats"/>
          <xsd:enumeration value="A.2 - Réception post-production, validation et gestion Cellar"/>
          <xsd:enumeration value="A.3 - Projets informatiques"/>
          <xsd:enumeration value="A.4 - Infrastructure et sécurité Informatiques"/>
          <xsd:enumeration value="B - Production des journaux officiels et des publications"/>
          <xsd:enumeration value="B.1 - Journaux officiels et jurisprudence"/>
          <xsd:enumeration value="B.2 - Publications"/>
          <xsd:enumeration value="B.3 - Coordination et contrôle Qualité A"/>
          <xsd:enumeration value="B.4 - Contrôle Qualité B"/>
          <xsd:enumeration value="B.5 - Contrôle Qualité C"/>
          <xsd:enumeration value="Comité de direction"/>
          <xsd:enumeration value="Cellule budgétaire B1"/>
          <xsd:enumeration value="Cellule budgétaire B2/B3"/>
          <xsd:enumeration value="Cellule budgétaire R"/>
          <xsd:enumeration value="Cellule budgétaire A/C"/>
          <xsd:enumeration value="C - Diffusion et réutilisation"/>
          <xsd:enumeration value="C.1 - Portail commun et Portail des données publiques"/>
          <xsd:enumeration value="C.2 - Eur-Lex et TED"/>
          <xsd:enumeration value="C.3 - EU BookShop et CORDIS"/>
          <xsd:enumeration value="C.4 - Gestion Documentaire et métadonnées"/>
          <xsd:enumeration value="R - Ressources et Logistique"/>
          <xsd:enumeration value="R.1 - Ressources humaines et administration"/>
          <xsd:enumeration value="R.2 - Appels d'offres, contrats et copyright"/>
          <xsd:enumeration value="R.3 - Finances"/>
          <xsd:enumeration value="R.4 - Distribu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UnitDir xmlns="http://schemas.microsoft.com/sharepoint/v3" xsi:nil="true"/>
    <AresNumber xmlns="http://schemas.microsoft.com/sharepoint/v3">
      <Url xsi:nil="true"/>
      <Description xsi:nil="true"/>
    </AresNumber>
    <Document_x0020_Description xmlns="http://schemas.microsoft.com/sharepoint/v3" xsi:nil="true"/>
  </documentManagement>
</p:properties>
</file>

<file path=customXml/item3.xml><?xml version="1.0" encoding="utf-8"?>
<?mso-contentType ?>
<SharedContentType xmlns="Microsoft.SharePoint.Taxonomy.ContentTypeSync" SourceId="c2ecfd70-f0a7-4227-9d3f-c0584232298e" ContentTypeId="0x010100AAE994419BC24CED8BF9A98B0A371F99"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55DC24-01D2-4AF0-868E-66CCDFED65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624563-E2A7-474A-9F62-172A05C70E5D}">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2319361-62F6-463C-89B7-BF68FF117D9E}">
  <ds:schemaRefs>
    <ds:schemaRef ds:uri="Microsoft.SharePoint.Taxonomy.ContentTypeSync"/>
  </ds:schemaRefs>
</ds:datastoreItem>
</file>

<file path=customXml/itemProps4.xml><?xml version="1.0" encoding="utf-8"?>
<ds:datastoreItem xmlns:ds="http://schemas.openxmlformats.org/officeDocument/2006/customXml" ds:itemID="{74BABD26-B36C-4053-8B78-6E0B3EAFE1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e-Forms Foundational</vt:lpstr>
      <vt:lpstr>Details</vt:lpstr>
      <vt:lpstr>Working ePO Glossary</vt:lpstr>
      <vt:lpstr>ePO-DED</vt:lpstr>
      <vt:lpstr>ePO - DED</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Colomer Padrosa</dc:creator>
  <cp:lastModifiedBy>Laia Bota Porta</cp:lastModifiedBy>
  <cp:lastPrinted>2017-09-18T15:00:00Z</cp:lastPrinted>
  <dcterms:created xsi:type="dcterms:W3CDTF">2017-09-05T16:18:24Z</dcterms:created>
  <dcterms:modified xsi:type="dcterms:W3CDTF">2018-03-19T11:16:57Z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ustUploaded">
    <vt:bool>false</vt:bool>
  </property>
  <property fmtid="{D5CDD505-2E9C-101B-9397-08002B2CF9AE}" pid="3" name="File Modified">
    <vt:filetime>2017-12-15T07:30:43Z</vt:filetime>
  </property>
  <property fmtid="{D5CDD505-2E9C-101B-9397-08002B2CF9AE}" pid="4" name="ContentTypeId">
    <vt:lpwstr>0x010100AAE994419BC24CED8BF9A98B0A371F990017A88DF331AD644593F8539DE8063C57</vt:lpwstr>
  </property>
</Properties>
</file>