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git\O3PO\02_IR_DED\"/>
    </mc:Choice>
  </mc:AlternateContent>
  <bookViews>
    <workbookView xWindow="0" yWindow="0" windowWidth="15345" windowHeight="4635" activeTab="3"/>
  </bookViews>
  <sheets>
    <sheet name="Definitions" sheetId="1" r:id="rId1"/>
    <sheet name="Details" sheetId="5" state="hidden" r:id="rId2"/>
    <sheet name="Original Details A-Z" sheetId="6" r:id="rId3"/>
    <sheet name="ePO" sheetId="8" r:id="rId4"/>
    <sheet name="CCTS-Classes" sheetId="9" r:id="rId5"/>
    <sheet name="Hoja1" sheetId="7" r:id="rId6"/>
  </sheets>
  <externalReferences>
    <externalReference r:id="rId7"/>
  </externalReferences>
  <definedNames>
    <definedName name="_xlnm._FilterDatabase" localSheetId="0" hidden="1">Definitions!$A$1:$Q$1215</definedName>
    <definedName name="_xlnm._FilterDatabase" localSheetId="1" hidden="1">Details!$A$1:$J$666</definedName>
    <definedName name="_xlnm._FilterDatabase" localSheetId="3" hidden="1">ePO!$A$1:$AE$90</definedName>
    <definedName name="_xlnm._FilterDatabase" localSheetId="2" hidden="1">'Original Details A-Z'!$A$1:$Y$681</definedName>
  </definedNames>
  <calcPr calcId="152511"/>
</workbook>
</file>

<file path=xl/calcChain.xml><?xml version="1.0" encoding="utf-8"?>
<calcChain xmlns="http://schemas.openxmlformats.org/spreadsheetml/2006/main">
  <c r="Y38" i="8" l="1"/>
  <c r="Y71" i="6" l="1"/>
  <c r="N71" i="6"/>
  <c r="N54" i="6" l="1"/>
  <c r="N55" i="6"/>
  <c r="N56" i="6"/>
  <c r="N57" i="6"/>
  <c r="N58" i="6"/>
  <c r="N59" i="6"/>
  <c r="N60" i="6"/>
  <c r="N61" i="6"/>
  <c r="N62" i="6"/>
  <c r="N63" i="6"/>
  <c r="N64" i="6"/>
  <c r="N65" i="6"/>
  <c r="N66" i="6"/>
  <c r="N67" i="6"/>
  <c r="N68" i="6"/>
  <c r="N69" i="6"/>
  <c r="N70" i="6"/>
  <c r="N73"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8" i="6"/>
  <c r="Y229" i="6"/>
  <c r="Y230" i="6"/>
  <c r="Y231" i="6"/>
  <c r="Y274" i="6"/>
  <c r="Y275" i="6"/>
  <c r="Y276" i="6"/>
  <c r="Y277" i="6"/>
  <c r="Y278" i="6"/>
  <c r="Y279" i="6"/>
  <c r="Y280" i="6"/>
  <c r="Y281" i="6"/>
  <c r="Y282" i="6"/>
  <c r="Y511" i="6"/>
  <c r="Y512" i="6"/>
  <c r="Y284" i="6"/>
  <c r="Y285" i="6"/>
  <c r="Y286" i="6"/>
  <c r="Y154" i="6"/>
  <c r="Y153" i="6"/>
  <c r="Y155" i="6"/>
  <c r="Y156" i="6"/>
  <c r="Y212" i="6"/>
  <c r="Y213" i="6"/>
  <c r="Y214" i="6"/>
  <c r="Y215" i="6"/>
  <c r="Y394" i="6"/>
  <c r="Y395" i="6"/>
  <c r="Y396" i="6"/>
  <c r="Y397" i="6"/>
  <c r="Y73"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<sst xmlns="http://schemas.openxmlformats.org/spreadsheetml/2006/main" count="25835" uniqueCount="2947">
  <si>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</si>
  <si>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</si>
  <si>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</si>
  <si>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</si>
  <si>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</si>
  <si>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</si>
  <si>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</si>
  <si>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</si>
  <si>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</si>
  <si>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</si>
  <si>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</si>
  <si>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</si>
  <si>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</si>
  <si>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</si>
  <si>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</si>
  <si>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</si>
  <si>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</si>
  <si>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</si>
  <si>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</si>
  <si>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</si>
  <si>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</si>
  <si>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</si>
  <si>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</si>
  <si>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</si>
  <si>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</si>
  <si>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</si>
  <si>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</si>
  <si>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</si>
  <si>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</si>
  <si>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</si>
  <si>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</si>
  <si>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</si>
  <si>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</si>
  <si>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</si>
  <si>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</si>
  <si>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</si>
  <si>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</si>
  <si>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</si>
  <si>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</si>
  <si>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</si>
  <si>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</si>
  <si>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</si>
  <si>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</si>
  <si>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</si>
  <si>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</si>
  <si>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</si>
  <si>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</si>
  <si>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</si>
  <si>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</si>
  <si>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</si>
  <si>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</si>
  <si>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</si>
  <si>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</si>
  <si>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</si>
  <si>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</si>
  <si>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</si>
  <si>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</si>
  <si>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</si>
  <si>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</si>
  <si>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</si>
  <si>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</si>
  <si>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</si>
  <si>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</si>
  <si>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</si>
  <si>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</si>
  <si>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</si>
  <si>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</si>
  <si>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</si>
  <si>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</si>
  <si>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</si>
  <si>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</si>
  <si>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</si>
  <si>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</si>
  <si>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</si>
  <si>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</si>
  <si>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</si>
  <si>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</si>
  <si>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</si>
  <si>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</si>
  <si>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</si>
  <si>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</si>
  <si>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</si>
  <si>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</si>
  <si>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</si>
  <si>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</si>
  <si>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</si>
  <si>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</si>
  <si>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</si>
  <si>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</si>
  <si>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</si>
  <si>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</si>
  <si>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</si>
  <si>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</si>
  <si>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</si>
  <si>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</si>
  <si>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</si>
  <si>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</si>
  <si>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</si>
  <si>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</si>
  <si>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</si>
  <si>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</si>
  <si>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</si>
  <si>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</si>
  <si>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</si>
  <si>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</si>
  <si>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</si>
  <si>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</si>
  <si>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</si>
  <si>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</si>
  <si>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</si>
  <si>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</si>
  <si>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</si>
  <si>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</si>
  <si>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</si>
  <si>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</si>
  <si>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</si>
  <si>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</si>
  <si>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</si>
  <si>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</si>
  <si>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</si>
  <si>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</si>
  <si>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</si>
  <si>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</si>
  <si>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</si>
  <si>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</si>
  <si>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</si>
  <si>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</si>
  <si>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</si>
  <si>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</si>
  <si>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</si>
  <si>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</si>
  <si>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</si>
  <si>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</si>
  <si>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</si>
  <si>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</si>
  <si>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</si>
  <si>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</si>
  <si>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</si>
  <si>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</si>
  <si>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</si>
  <si>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</si>
  <si>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</si>
  <si>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</si>
  <si>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</si>
  <si>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</si>
  <si>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</si>
  <si>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</si>
  <si>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</si>
  <si>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</si>
  <si>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</si>
  <si>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</si>
  <si>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</si>
  <si>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</si>
  <si>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</si>
  <si>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</si>
  <si>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</si>
  <si>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</si>
  <si>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</si>
  <si>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</si>
  <si>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</si>
  <si>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</si>
  <si>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</si>
  <si>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</si>
  <si>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</si>
  <si>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</si>
  <si>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</si>
  <si>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</si>
  <si>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</si>
  <si>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</si>
  <si>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</si>
  <si>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</si>
  <si>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</si>
  <si>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</si>
  <si>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</si>
  <si>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</si>
  <si>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</si>
  <si>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</si>
  <si>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</si>
  <si>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</si>
  <si>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</si>
  <si>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</si>
  <si>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</si>
  <si>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</si>
  <si>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</si>
  <si>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</si>
  <si>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</si>
  <si>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</si>
  <si>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</si>
  <si>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</si>
  <si>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</si>
  <si>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</si>
  <si>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</si>
  <si>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</si>
  <si>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</si>
  <si>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</si>
  <si>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</si>
  <si>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</si>
  <si>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</si>
  <si>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</si>
  <si>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</si>
  <si>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</si>
  <si>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</si>
  <si>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</si>
  <si>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</si>
  <si>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</si>
  <si>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</si>
  <si>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</si>
  <si>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</si>
  <si>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</si>
  <si>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</si>
  <si>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</si>
  <si>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</si>
  <si>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</si>
  <si>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</si>
  <si>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</si>
  <si>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</si>
  <si>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</si>
  <si>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</si>
  <si>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</si>
  <si>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</si>
  <si>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</si>
  <si>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</si>
  <si>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</si>
  <si>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</si>
  <si>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</si>
  <si>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</si>
  <si>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</si>
  <si>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</si>
  <si>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</si>
  <si>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</si>
  <si>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</si>
  <si>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</si>
  <si>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</si>
  <si>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</si>
  <si>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</si>
  <si>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</si>
  <si>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</si>
  <si>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</si>
  <si>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</si>
  <si>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</si>
  <si>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</si>
  <si>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</si>
  <si>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</si>
  <si>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</si>
  <si>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</si>
  <si>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</si>
  <si>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</si>
  <si>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</si>
  <si>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</si>
  <si>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</si>
  <si>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</si>
  <si>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</si>
  <si>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</si>
  <si>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</si>
  <si>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</si>
  <si>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</si>
  <si>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</si>
  <si>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</si>
  <si>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</si>
  <si>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</si>
  <si>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</si>
  <si>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</si>
  <si>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</si>
  <si>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</si>
  <si>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</si>
  <si>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</si>
  <si>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</si>
  <si>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</si>
  <si>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</si>
  <si>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</si>
  <si>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</si>
  <si>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</si>
  <si>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</si>
  <si>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</si>
  <si>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</si>
  <si>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</si>
  <si>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</si>
  <si>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</si>
  <si>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</si>
  <si>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</si>
  <si>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</si>
  <si>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</si>
  <si>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</si>
  <si>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</si>
  <si>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</si>
  <si>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</si>
  <si>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</si>
  <si>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</si>
  <si>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</si>
  <si>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</si>
  <si>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</si>
  <si>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</si>
  <si>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</si>
  <si>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</si>
  <si>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</si>
  <si>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</si>
  <si>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</si>
  <si>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</si>
  <si>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</si>
  <si>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</si>
  <si>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</si>
  <si>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</si>
  <si>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</si>
  <si>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</si>
  <si>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</si>
  <si>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</si>
  <si>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</si>
  <si>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</si>
  <si>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</si>
  <si>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</si>
  <si>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</si>
  <si>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</si>
  <si>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</si>
  <si>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</si>
  <si>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</si>
  <si>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</si>
  <si>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</si>
  <si>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</si>
  <si>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</si>
  <si>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</si>
  <si>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</si>
  <si>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</si>
  <si>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</si>
  <si>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</si>
  <si>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</si>
  <si>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</si>
  <si>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</si>
  <si>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</si>
  <si>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</si>
  <si>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</si>
  <si>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</si>
  <si>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</si>
  <si>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</si>
  <si>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</si>
  <si>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</si>
  <si>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</si>
  <si>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</si>
  <si>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</si>
  <si>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</si>
  <si>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</si>
  <si>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</si>
  <si>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</si>
  <si>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</si>
  <si>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</si>
  <si>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</si>
  <si>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</si>
  <si>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</si>
  <si>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</si>
  <si>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</si>
  <si>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</si>
  <si>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</si>
  <si>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</si>
  <si>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</si>
  <si>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</si>
  <si>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</si>
  <si>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</si>
  <si>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</si>
  <si>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</si>
  <si>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</si>
  <si>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</si>
  <si>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</si>
  <si>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</si>
  <si>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</si>
  <si>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</si>
  <si>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</si>
  <si>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</si>
  <si>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</si>
  <si>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</si>
  <si>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</si>
  <si>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</si>
  <si>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</si>
  <si>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</si>
  <si>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</si>
  <si>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</si>
  <si>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</si>
  <si>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</si>
  <si>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</si>
  <si>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</si>
  <si>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</si>
  <si>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</si>
  <si>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</si>
  <si>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</si>
  <si>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</si>
  <si>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</si>
  <si>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</si>
  <si>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</si>
  <si>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</si>
  <si>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</si>
  <si>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</si>
  <si>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</si>
  <si>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</si>
  <si>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</si>
  <si>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</si>
  <si>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</si>
  <si>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</si>
  <si>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</si>
  <si>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</si>
  <si>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</si>
  <si>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</si>
  <si>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</si>
  <si>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</si>
  <si>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</si>
  <si>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</si>
  <si>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</si>
  <si>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</si>
  <si>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</si>
  <si>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</si>
  <si>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</si>
  <si>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</si>
  <si>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</si>
  <si>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</si>
  <si>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</si>
  <si>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</si>
  <si>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</si>
  <si>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</si>
  <si>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</si>
  <si>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</si>
  <si>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</si>
  <si>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</si>
  <si>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</si>
  <si>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</si>
  <si>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</si>
  <si>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</si>
  <si>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</si>
  <si>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</si>
  <si>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</si>
  <si>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</si>
  <si>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</si>
  <si>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</si>
  <si>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</si>
  <si>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</si>
  <si>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</si>
  <si>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</si>
  <si>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</si>
  <si>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</si>
  <si>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</si>
  <si>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</si>
  <si>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</si>
  <si>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</si>
  <si>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</si>
  <si>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</si>
  <si>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</si>
  <si>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</si>
  <si>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</si>
  <si>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</si>
  <si>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</si>
  <si>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</si>
  <si>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</si>
  <si>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</si>
  <si>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</si>
  <si>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</si>
  <si>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</si>
  <si>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</si>
  <si>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</si>
  <si>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</si>
  <si>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</si>
  <si>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</si>
  <si>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</si>
  <si>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</si>
  <si>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</si>
  <si>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</si>
  <si>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</si>
  <si>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</si>
  <si>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</si>
  <si>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</si>
  <si>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</si>
  <si>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</si>
  <si>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</si>
  <si>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</si>
  <si>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</si>
  <si>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</si>
  <si>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</si>
  <si>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</si>
  <si>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</si>
  <si>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</si>
  <si>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</si>
  <si>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</si>
  <si>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</si>
  <si>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</si>
  <si>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</si>
  <si>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</si>
  <si>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</si>
  <si>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</si>
  <si>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</si>
  <si>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</si>
  <si>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</si>
  <si>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</si>
  <si>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</si>
  <si>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</si>
  <si>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</si>
  <si>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</si>
  <si>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</si>
  <si>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</si>
  <si>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</si>
  <si>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</si>
  <si>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</si>
  <si>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</si>
  <si>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</si>
  <si>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</si>
  <si>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</si>
  <si>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</si>
  <si>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</si>
  <si>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</si>
  <si>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</si>
  <si>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</si>
  <si>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</si>
  <si>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</si>
  <si>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</si>
  <si>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</si>
  <si>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</si>
  <si>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</si>
  <si>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</si>
  <si>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</si>
  <si>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</si>
  <si>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</si>
  <si>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</si>
  <si>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</si>
  <si>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</si>
  <si>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</si>
  <si>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</si>
  <si>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</si>
  <si>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</si>
  <si>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</si>
  <si>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</si>
  <si>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</si>
  <si>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</si>
  <si>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</si>
  <si>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</si>
  <si>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</si>
  <si>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</si>
  <si>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</si>
  <si>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</si>
  <si>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</si>
  <si>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</si>
  <si>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</si>
  <si>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</si>
  <si>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</si>
  <si>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</si>
  <si>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</si>
  <si>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</si>
  <si>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</si>
  <si>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</si>
  <si>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</si>
  <si>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</si>
  <si>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</si>
  <si>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</si>
  <si>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</si>
  <si>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</si>
  <si>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</si>
  <si>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</si>
  <si>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</si>
  <si>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</si>
  <si>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</si>
  <si>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</si>
  <si>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</si>
  <si>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</si>
  <si>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</si>
  <si>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</si>
  <si>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</si>
  <si>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</si>
  <si>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</si>
  <si>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</si>
  <si>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</si>
  <si>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</si>
  <si>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</si>
  <si>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</si>
  <si>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</si>
  <si>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</si>
  <si>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</si>
  <si>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</si>
  <si>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</si>
  <si>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</si>
  <si>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</si>
  <si>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</si>
  <si>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</si>
  <si>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</si>
  <si>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</si>
  <si>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</si>
  <si>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</si>
  <si>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</si>
  <si>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</si>
  <si>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</si>
  <si>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</si>
  <si>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</si>
  <si>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</si>
  <si>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</si>
  <si>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</si>
  <si>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</si>
  <si>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</si>
  <si>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</si>
  <si>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</si>
  <si>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</si>
  <si>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</si>
  <si>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</si>
  <si>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</si>
  <si>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</si>
  <si>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</si>
  <si>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</si>
  <si>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</si>
  <si>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</si>
  <si>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</si>
  <si>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</si>
  <si>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</si>
  <si>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</si>
  <si>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</si>
  <si>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</si>
  <si>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</si>
  <si>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</si>
  <si>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</si>
  <si>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</si>
  <si>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</si>
  <si>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</si>
  <si>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</si>
  <si>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</si>
  <si>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</si>
  <si>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</si>
  <si>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</si>
  <si>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</si>
  <si>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</si>
  <si>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</si>
  <si>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</si>
  <si>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</si>
  <si>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</si>
  <si>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</si>
  <si>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</si>
  <si>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</si>
  <si>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</si>
  <si>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</si>
  <si>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</si>
  <si>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</si>
  <si>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</si>
  <si>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</si>
  <si>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</si>
  <si>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</si>
  <si>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</si>
  <si>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</si>
  <si>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</si>
  <si>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</si>
  <si>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</si>
  <si>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</si>
  <si>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</si>
  <si>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</si>
  <si>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</si>
  <si>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</si>
  <si>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</si>
  <si>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</si>
  <si>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</si>
  <si>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</si>
  <si>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</si>
  <si>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</si>
  <si>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</si>
  <si>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</si>
  <si>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</si>
  <si>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</si>
  <si>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</si>
  <si>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</si>
  <si>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</si>
  <si>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</si>
  <si>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</si>
  <si>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</si>
  <si>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</si>
  <si>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</si>
  <si>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</si>
  <si>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</si>
  <si>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</si>
  <si>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</si>
  <si>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</si>
  <si>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</si>
  <si>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</si>
  <si>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</si>
  <si>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</si>
  <si>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</si>
  <si>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</si>
  <si>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</si>
  <si>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</si>
  <si>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</si>
  <si>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</si>
  <si>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</si>
  <si>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</si>
  <si>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</si>
  <si>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</si>
  <si>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</si>
  <si>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</si>
  <si>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</si>
  <si>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</si>
  <si>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</si>
  <si>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</si>
  <si>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</si>
  <si>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</si>
  <si>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</si>
  <si>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</si>
  <si>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</si>
  <si>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</si>
  <si>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</si>
  <si>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</si>
  <si>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</si>
  <si>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</si>
  <si>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</si>
  <si>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</si>
  <si>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</si>
  <si>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</si>
  <si>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</si>
  <si>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</si>
  <si>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</si>
  <si>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</si>
  <si>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</si>
  <si>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</si>
  <si>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</si>
  <si>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</si>
  <si>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</si>
  <si>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</si>
  <si>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</si>
  <si>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</si>
  <si>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</si>
  <si>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</si>
  <si>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</si>
  <si>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</si>
  <si>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</si>
  <si>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</si>
  <si>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</si>
  <si>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</si>
  <si>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</si>
  <si>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</si>
  <si>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</si>
  <si>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</si>
  <si>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</si>
  <si>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</si>
  <si>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</si>
  <si>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</si>
  <si>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</si>
  <si>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</si>
  <si>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</si>
  <si>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</si>
  <si>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</si>
  <si>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</si>
  <si>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</si>
  <si>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</si>
  <si>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</si>
  <si>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</si>
  <si>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</si>
  <si>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</si>
  <si>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</si>
  <si>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</si>
  <si>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</si>
  <si>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</si>
  <si>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</si>
  <si>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</si>
  <si>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</si>
  <si>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</si>
  <si>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</si>
  <si>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</si>
  <si>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</si>
  <si>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</si>
  <si>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</si>
  <si>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</si>
  <si>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</si>
  <si>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</si>
  <si>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</si>
  <si>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</si>
  <si>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</si>
  <si>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</si>
  <si>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</si>
  <si>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</si>
  <si>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</si>
  <si>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</si>
  <si>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</si>
  <si>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</si>
  <si>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</si>
  <si>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</si>
  <si>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</si>
  <si>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</si>
  <si>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</si>
  <si>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</si>
  <si>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</si>
  <si>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</si>
  <si>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</si>
  <si>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</si>
  <si>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</si>
  <si>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</si>
  <si>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</si>
  <si>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</si>
  <si>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</si>
  <si>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</si>
  <si>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</si>
  <si>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</si>
  <si>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</si>
  <si>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</si>
  <si>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</si>
  <si>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</si>
  <si>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</si>
  <si>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</si>
  <si>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</si>
  <si>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</si>
  <si>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</si>
  <si>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</si>
  <si>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</si>
  <si>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</si>
  <si>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</si>
  <si>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</si>
  <si>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</si>
  <si>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</si>
  <si>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</si>
  <si>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</si>
  <si>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</si>
  <si>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</si>
  <si>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</si>
  <si>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</si>
  <si>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</si>
  <si>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</si>
  <si>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</si>
  <si>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</si>
  <si>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</si>
  <si>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</si>
  <si>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</si>
  <si>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</si>
  <si>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</si>
  <si>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</si>
  <si>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</si>
  <si>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</si>
  <si>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</si>
  <si>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</si>
  <si>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</si>
  <si>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</si>
  <si>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</si>
  <si>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</si>
  <si>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</si>
  <si>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</si>
  <si>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</si>
  <si>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</si>
  <si>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</si>
  <si>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</si>
  <si>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</si>
  <si>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</si>
  <si>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</si>
  <si>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</si>
  <si>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</si>
  <si>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</si>
  <si>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</si>
  <si>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</si>
  <si>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</si>
  <si>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</si>
  <si>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</si>
  <si>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</si>
  <si>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</si>
  <si>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</si>
  <si>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</si>
  <si>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</si>
  <si>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</si>
  <si>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</si>
  <si>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</si>
  <si>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</si>
  <si>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</si>
  <si>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</si>
  <si>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</si>
  <si>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</si>
  <si>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</si>
  <si>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</si>
  <si>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</si>
  <si>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</si>
  <si>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</si>
  <si>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</si>
  <si>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</si>
  <si>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</si>
  <si>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</si>
  <si>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</si>
  <si>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</si>
  <si>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</si>
  <si>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</si>
  <si>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</si>
  <si>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</si>
  <si>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</si>
  <si>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</si>
  <si>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</si>
  <si>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</si>
  <si>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</si>
  <si>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</si>
  <si>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</si>
  <si>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</si>
  <si>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</si>
  <si>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</si>
  <si>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</si>
  <si>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</si>
  <si>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</si>
  <si>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</si>
  <si>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</si>
  <si>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</si>
  <si>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</si>
  <si>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</si>
  <si>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</si>
  <si>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</si>
  <si>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</si>
  <si>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</si>
  <si>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</si>
  <si>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</si>
  <si>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</si>
  <si>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</si>
  <si>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</si>
  <si>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</si>
  <si>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</si>
  <si>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</si>
  <si>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</si>
  <si>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</si>
  <si>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</si>
  <si>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</si>
  <si>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</si>
  <si>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</si>
  <si>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</si>
  <si>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</si>
  <si>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</si>
  <si>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</si>
  <si>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</si>
  <si>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</si>
  <si>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</si>
  <si>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</si>
  <si>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</si>
  <si>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</si>
  <si>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</si>
  <si>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</si>
  <si>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</si>
  <si>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</si>
  <si>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</si>
  <si>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</si>
  <si>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</si>
  <si>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</si>
  <si>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</si>
  <si>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</si>
  <si>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</si>
  <si>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</si>
  <si>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</si>
  <si>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</si>
  <si>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</si>
  <si>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</si>
  <si>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</si>
  <si>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</si>
  <si>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</si>
  <si>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</si>
  <si>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</si>
  <si>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</si>
  <si>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</si>
  <si>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</si>
  <si>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</si>
  <si>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</si>
  <si>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</si>
  <si>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</si>
  <si>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</si>
  <si>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</si>
  <si>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</si>
  <si>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</si>
  <si>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</si>
  <si>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</si>
  <si>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</si>
  <si>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</si>
  <si>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</si>
  <si>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</si>
  <si>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</si>
  <si>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</si>
  <si>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</si>
  <si>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</si>
  <si>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</si>
  <si>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</si>
  <si>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</si>
  <si>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</si>
  <si>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</si>
  <si>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</si>
  <si>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</si>
  <si>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</si>
  <si>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</si>
  <si>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</si>
  <si>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</si>
  <si>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</si>
  <si>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</si>
  <si>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</si>
  <si>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</si>
  <si>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</si>
  <si>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</si>
  <si>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</si>
  <si>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</si>
  <si>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</si>
  <si>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</si>
  <si>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</si>
  <si>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</si>
  <si>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</si>
  <si>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</si>
  <si>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</si>
  <si>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</si>
  <si>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</si>
  <si>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</si>
  <si>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</si>
  <si>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</si>
  <si>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</si>
  <si>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</si>
  <si>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</si>
  <si>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</si>
  <si>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</si>
  <si>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</si>
  <si>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</si>
  <si>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</si>
  <si>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</si>
  <si>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</si>
  <si>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</si>
  <si>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</si>
  <si>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</si>
  <si>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</si>
  <si>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</si>
  <si>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</si>
  <si>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</si>
  <si>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</si>
  <si>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</si>
  <si>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</si>
  <si>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</si>
  <si>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</si>
  <si>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</si>
  <si>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</si>
  <si>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</si>
  <si>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</si>
  <si>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</si>
  <si>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</si>
  <si>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</si>
  <si>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</si>
  <si>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</si>
  <si>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</si>
  <si>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</si>
  <si>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</si>
  <si>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</si>
  <si>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</si>
  <si>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</si>
  <si>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</si>
  <si>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</si>
  <si>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</si>
  <si>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</si>
  <si>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</si>
  <si>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</si>
  <si>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</si>
  <si>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</si>
  <si>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</si>
  <si>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</si>
  <si>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</si>
  <si>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</si>
  <si>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</si>
  <si>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</si>
  <si>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</si>
  <si>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</si>
  <si>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</si>
  <si>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</si>
  <si>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</si>
  <si>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</si>
  <si>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</si>
  <si>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</si>
  <si>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</si>
  <si>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</si>
  <si>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</si>
  <si>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</si>
  <si>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</si>
  <si>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</si>
  <si>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</si>
  <si>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</si>
  <si>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</si>
  <si>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</si>
  <si>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</si>
  <si>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</si>
  <si>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</si>
  <si>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</si>
  <si>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</si>
  <si>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</si>
  <si>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</si>
  <si>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</si>
  <si>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</si>
  <si>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</si>
  <si>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</si>
  <si>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</si>
  <si>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</si>
  <si>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</si>
  <si>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</si>
  <si>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</si>
  <si>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</si>
  <si>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</si>
  <si>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</si>
  <si>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</si>
  <si>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</si>
  <si>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</si>
  <si>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</si>
  <si>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</si>
  <si>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</si>
  <si>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</si>
  <si>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</si>
  <si>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</si>
  <si>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</si>
  <si>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</si>
  <si>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</si>
  <si>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</si>
  <si>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</si>
  <si>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</si>
  <si>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</si>
  <si>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</si>
  <si>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</si>
  <si>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</si>
  <si>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</si>
  <si>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</si>
  <si>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</si>
  <si>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</si>
  <si>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</si>
  <si>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</si>
  <si>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</si>
  <si>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</si>
  <si>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</si>
  <si>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</si>
  <si>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</si>
  <si>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</si>
  <si>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</si>
  <si>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</si>
  <si>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</si>
  <si>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</si>
  <si>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</si>
  <si>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</si>
  <si>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</si>
  <si>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</si>
  <si>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</si>
  <si>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</si>
  <si>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</si>
  <si>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</si>
  <si>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</si>
  <si>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</si>
  <si>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</si>
  <si>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</si>
  <si>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</si>
  <si>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</si>
  <si>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</si>
  <si>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</si>
  <si>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</si>
  <si>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</si>
  <si>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</si>
  <si>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</si>
  <si>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</si>
  <si>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</si>
  <si>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</si>
  <si>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</si>
  <si>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</si>
  <si>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</si>
  <si>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</si>
  <si>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</si>
  <si>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</si>
  <si>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</si>
  <si>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</si>
  <si>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</si>
  <si>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</si>
  <si>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</si>
  <si>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</si>
  <si>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</si>
  <si>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</si>
  <si>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</si>
  <si>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</si>
  <si>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</si>
  <si>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</si>
  <si>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</si>
  <si>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</si>
  <si>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</si>
  <si>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</si>
  <si>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</si>
  <si>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</si>
  <si>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</si>
  <si>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</si>
  <si>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</si>
  <si>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</si>
  <si>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</si>
  <si>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</si>
  <si>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</si>
  <si>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</si>
  <si>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</si>
  <si>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</si>
  <si>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</si>
  <si>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</si>
  <si>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</si>
  <si>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</si>
  <si>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</si>
  <si>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</si>
  <si>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</si>
  <si>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</si>
  <si>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</si>
  <si>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</si>
  <si>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</si>
  <si>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</si>
  <si>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</si>
  <si>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</si>
  <si>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</si>
  <si>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</si>
  <si>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</si>
  <si>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</si>
  <si>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</si>
  <si>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</si>
  <si>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</si>
  <si>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</si>
  <si>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</si>
  <si>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</si>
  <si>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</si>
  <si>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</si>
  <si>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</si>
  <si>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</si>
  <si>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</si>
  <si>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</si>
  <si>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</si>
  <si>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</si>
  <si>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</si>
  <si>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</si>
  <si>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</si>
  <si>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</si>
  <si>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</si>
  <si>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</si>
  <si>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</si>
  <si>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</si>
  <si>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</si>
  <si>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</si>
  <si>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</si>
  <si>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</si>
  <si>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</si>
  <si>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</si>
  <si>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</si>
  <si>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</si>
  <si>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</si>
  <si>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</si>
  <si>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</si>
  <si>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</si>
  <si>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</si>
  <si>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</si>
  <si>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</si>
  <si>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</si>
  <si>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</si>
  <si>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</si>
  <si>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</si>
  <si>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</si>
  <si>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</si>
  <si>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</si>
  <si>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</si>
  <si>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</si>
  <si>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</si>
  <si>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</si>
  <si>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</si>
  <si>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</si>
  <si>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</si>
  <si>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</si>
  <si>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</si>
  <si>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</si>
  <si>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</si>
  <si>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</si>
  <si>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</si>
  <si>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</si>
  <si>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</si>
  <si>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</si>
  <si>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</si>
  <si>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</si>
  <si>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</si>
  <si>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</si>
  <si>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</si>
  <si>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</si>
  <si>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</si>
  <si>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</si>
  <si>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</si>
  <si>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</si>
  <si>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</si>
  <si>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</si>
  <si>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</si>
  <si>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</si>
  <si>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</si>
  <si>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</si>
  <si>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</si>
  <si>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</si>
  <si>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</si>
  <si>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</si>
  <si>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</si>
  <si>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</si>
  <si>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</si>
  <si>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</si>
  <si>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</si>
  <si>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</si>
  <si>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</si>
  <si>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</si>
  <si>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</si>
  <si>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</si>
  <si>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</si>
  <si>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</si>
  <si>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</si>
  <si>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</si>
  <si>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</si>
  <si>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</si>
  <si>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</si>
  <si>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</si>
  <si>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</si>
  <si>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</si>
  <si>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</si>
  <si>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</si>
  <si>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</si>
  <si>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</si>
  <si>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</si>
  <si>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</si>
  <si>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</si>
  <si>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</si>
  <si>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</si>
  <si>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</si>
  <si>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</si>
  <si>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</si>
  <si>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</si>
  <si>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</si>
  <si>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</si>
  <si>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</si>
  <si>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</si>
  <si>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</si>
  <si>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</si>
  <si>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</si>
  <si>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</si>
  <si>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</si>
  <si>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</si>
  <si>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</si>
  <si>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</si>
  <si>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</si>
  <si>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</si>
  <si>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</si>
  <si>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</si>
  <si>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</si>
  <si>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</si>
  <si>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</si>
  <si>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</si>
  <si>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</si>
  <si>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</si>
  <si>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</si>
  <si>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</si>
  <si>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</si>
  <si>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</si>
  <si>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</si>
  <si>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</si>
  <si>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</si>
  <si>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</si>
  <si>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</si>
  <si>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</si>
  <si>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</si>
  <si>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</si>
  <si>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</si>
  <si>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</si>
  <si>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</si>
  <si>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</si>
  <si>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</si>
  <si>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</si>
  <si>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</si>
  <si>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</si>
  <si>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</si>
  <si>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</si>
  <si>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</si>
  <si>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</si>
  <si>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</si>
  <si>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</si>
  <si>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</si>
  <si>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</si>
  <si>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</si>
  <si>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</si>
  <si>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</si>
  <si>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</si>
  <si>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</si>
  <si>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</si>
  <si>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</si>
  <si>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</si>
  <si>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</si>
  <si>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</si>
  <si>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</si>
  <si>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</si>
  <si>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</si>
  <si>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</si>
  <si>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</si>
  <si>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</si>
  <si>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</si>
  <si>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</si>
  <si>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</si>
  <si>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</si>
  <si>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</si>
  <si>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</si>
  <si>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</si>
  <si>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</si>
  <si>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</si>
  <si>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</si>
  <si>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</si>
  <si>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</si>
  <si>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</si>
  <si>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</si>
  <si>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</si>
  <si>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</si>
  <si>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</si>
  <si>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</si>
  <si>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</si>
  <si>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</si>
  <si>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</si>
  <si>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</si>
  <si>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</si>
  <si>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</si>
  <si>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</si>
  <si>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</si>
  <si>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</si>
  <si>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</si>
  <si>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</si>
  <si>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</si>
  <si>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</si>
  <si>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</si>
  <si>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</si>
  <si>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</si>
  <si>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</si>
  <si>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</si>
  <si>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</si>
  <si>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</si>
  <si>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</si>
  <si>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</si>
  <si>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</si>
  <si>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</si>
  <si>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</si>
  <si>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</si>
  <si>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</si>
  <si>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</si>
  <si>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</si>
  <si>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</si>
  <si>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</si>
  <si>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</si>
  <si>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</si>
  <si>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</si>
  <si>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</si>
  <si>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</si>
  <si>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</si>
  <si>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</si>
  <si>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</si>
  <si>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</si>
  <si>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</si>
  <si>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</si>
  <si>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</si>
  <si>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</si>
  <si>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</si>
  <si>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</si>
  <si>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</si>
  <si>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</si>
  <si>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</si>
  <si>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</si>
  <si>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</si>
  <si>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</si>
  <si>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</si>
  <si>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</si>
  <si>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</si>
  <si>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</si>
  <si>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</si>
  <si>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</si>
  <si>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</si>
  <si>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</si>
  <si>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</si>
  <si>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</si>
  <si>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</si>
  <si>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</si>
  <si>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</si>
  <si>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</si>
  <si>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</si>
  <si>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</si>
  <si>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</si>
  <si>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</si>
  <si>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</si>
  <si>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</si>
  <si>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</si>
  <si>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</si>
  <si>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</si>
  <si>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</si>
  <si>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</si>
  <si>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</si>
  <si>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</si>
  <si>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</si>
  <si>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</si>
  <si>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</si>
  <si>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</si>
  <si>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</si>
  <si>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</si>
  <si>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</si>
  <si>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</si>
  <si>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</si>
  <si>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</si>
  <si>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</si>
  <si>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</si>
  <si>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</si>
  <si>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</si>
  <si>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</si>
  <si>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</si>
  <si>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</si>
  <si>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</si>
  <si>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</si>
  <si>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</si>
  <si>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</si>
  <si>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</si>
  <si>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</si>
  <si>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</si>
  <si>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</si>
  <si>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</si>
  <si>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</si>
  <si>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</si>
  <si>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</si>
  <si>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</si>
  <si>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</si>
  <si>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</si>
  <si>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</si>
  <si>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</si>
  <si>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</si>
  <si>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</si>
  <si>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</si>
  <si>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</si>
  <si>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</si>
  <si>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</si>
  <si>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</si>
  <si>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</si>
  <si>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</si>
  <si>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</si>
  <si>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</si>
  <si>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</si>
  <si>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</si>
  <si>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</si>
  <si>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</si>
  <si>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</si>
  <si>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</si>
  <si>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</si>
  <si>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</si>
  <si>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</si>
  <si>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</si>
  <si>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</si>
  <si>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</si>
  <si>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</si>
  <si>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</si>
  <si>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</si>
  <si>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</si>
  <si>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</si>
  <si>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</si>
  <si>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</si>
  <si>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</si>
  <si>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</si>
  <si>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</si>
  <si>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</si>
  <si>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</si>
  <si>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</si>
  <si>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</si>
  <si>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</si>
  <si>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</si>
  <si>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</si>
  <si>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</si>
  <si>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</si>
  <si>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</si>
  <si>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</si>
  <si>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</si>
  <si>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</si>
  <si>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</si>
  <si>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</si>
  <si>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</si>
  <si>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</si>
  <si>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</si>
  <si>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</si>
  <si>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</si>
  <si>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</si>
  <si>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</si>
  <si>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</si>
  <si>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</si>
  <si>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</si>
  <si>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</si>
  <si>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</si>
  <si>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</si>
  <si>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</si>
  <si>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</si>
  <si>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</si>
  <si>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</si>
  <si>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</si>
  <si>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</si>
  <si>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</si>
  <si>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</si>
  <si>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</si>
  <si>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</si>
  <si>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</si>
  <si>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</si>
  <si>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</si>
  <si>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</si>
  <si>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</si>
  <si>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</si>
  <si>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</si>
  <si>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</si>
  <si>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</si>
  <si>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</si>
  <si>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</si>
  <si>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</si>
  <si>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</si>
  <si>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</si>
  <si>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</si>
  <si>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</si>
  <si>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</si>
  <si>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</si>
  <si>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</si>
  <si>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</si>
  <si>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</si>
  <si>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</si>
  <si>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</si>
  <si>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</si>
  <si>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</si>
  <si>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</si>
  <si>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</si>
  <si>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</si>
  <si>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</si>
  <si>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</si>
  <si>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</si>
  <si>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</si>
  <si>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</si>
  <si>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</si>
  <si>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</si>
  <si>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</si>
  <si>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</si>
  <si>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</si>
  <si>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</si>
  <si>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</si>
  <si>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</si>
  <si>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</si>
  <si>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</si>
  <si>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</si>
  <si>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</si>
  <si>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</si>
  <si>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</si>
  <si>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</si>
  <si>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</si>
  <si>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</si>
  <si>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</si>
  <si>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</si>
  <si>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</si>
  <si>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</si>
  <si>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</si>
  <si>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</si>
  <si>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</si>
  <si>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</si>
  <si>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</si>
  <si>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</si>
  <si>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</si>
  <si>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</si>
  <si>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</si>
  <si>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</si>
  <si>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</si>
  <si>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</si>
  <si>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</si>
  <si>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</si>
  <si>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</si>
  <si>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</si>
  <si>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</si>
  <si>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</si>
  <si>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</si>
  <si>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</si>
  <si>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</si>
  <si>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</si>
  <si>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</si>
  <si>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</si>
  <si>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</si>
  <si>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</si>
  <si>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</si>
  <si>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</si>
  <si>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</si>
  <si>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</si>
  <si>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</si>
  <si>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</si>
  <si>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</si>
  <si>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</si>
  <si>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</si>
  <si>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</si>
  <si>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</si>
  <si>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</si>
  <si>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</si>
  <si>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</si>
  <si>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</si>
  <si>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</si>
  <si>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</si>
  <si>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</si>
  <si>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</si>
  <si>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</si>
  <si>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</si>
  <si>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</si>
  <si>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</si>
  <si>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</si>
  <si>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</si>
  <si>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</si>
  <si>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</si>
  <si>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</si>
  <si>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</si>
  <si>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</si>
  <si>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</si>
  <si>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</si>
  <si>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</si>
  <si>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</si>
  <si>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</si>
  <si>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</si>
  <si>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</si>
  <si>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</si>
  <si>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</si>
  <si>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</si>
  <si>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</si>
  <si>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</si>
  <si>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</si>
  <si>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</si>
  <si>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</si>
  <si>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</si>
  <si>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</si>
  <si>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</si>
  <si>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</si>
  <si>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</si>
  <si>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</si>
  <si>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</si>
  <si>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</si>
  <si>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</si>
  <si>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</si>
  <si>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</si>
  <si>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</si>
  <si>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</si>
  <si>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</si>
  <si>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</si>
  <si>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</si>
  <si>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</si>
  <si>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</si>
  <si>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</si>
  <si>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</si>
  <si>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</si>
  <si>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</si>
  <si>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</si>
  <si>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</si>
  <si>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</si>
  <si>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</si>
  <si>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</si>
  <si>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</si>
  <si>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</si>
  <si>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</si>
  <si>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</si>
  <si>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</si>
  <si>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</si>
  <si>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</si>
  <si>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</si>
  <si>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</si>
  <si>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</si>
  <si>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</si>
  <si>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</si>
  <si>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</si>
  <si>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</si>
  <si>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</si>
  <si>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</si>
  <si>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</si>
  <si>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</si>
  <si>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</si>
  <si>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</si>
  <si>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</si>
  <si>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</si>
  <si>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</si>
  <si>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</si>
  <si>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</si>
  <si>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</si>
  <si>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</si>
  <si>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</si>
  <si>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</si>
  <si>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</si>
  <si>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</si>
  <si>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</si>
  <si>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</si>
  <si>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</si>
  <si>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</si>
  <si>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</si>
  <si>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</si>
  <si>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</si>
  <si>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</si>
  <si>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</si>
  <si>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</si>
  <si>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</si>
  <si>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</si>
  <si>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</si>
  <si>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</si>
  <si>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</si>
  <si>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</si>
  <si>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</si>
  <si>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</si>
  <si>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</si>
  <si>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</si>
  <si>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</si>
  <si>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</si>
  <si>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</si>
  <si>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</si>
  <si>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</si>
  <si>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</si>
  <si>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</si>
  <si>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</si>
  <si>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</si>
  <si>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</si>
  <si>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</si>
  <si>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</si>
  <si>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</si>
  <si>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</si>
  <si>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</si>
  <si>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</si>
  <si>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</si>
  <si>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</si>
  <si>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</si>
  <si>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</si>
  <si>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</si>
  <si>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</si>
  <si>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</si>
  <si>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</si>
  <si>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</si>
  <si>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</si>
  <si>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</si>
  <si>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</si>
  <si>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</si>
  <si>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</si>
  <si>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</si>
  <si>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</si>
  <si>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</si>
  <si>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</si>
  <si>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</si>
  <si>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</si>
  <si>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</si>
  <si>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</si>
  <si>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</si>
  <si>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</si>
  <si>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</si>
  <si>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</si>
  <si>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</si>
  <si>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</si>
  <si>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</si>
  <si>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</si>
  <si>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</si>
  <si>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</si>
  <si>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</si>
  <si>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</si>
  <si>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</si>
  <si>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</si>
  <si>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</si>
  <si>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</si>
  <si>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</si>
  <si>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</si>
  <si>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</si>
  <si>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</si>
  <si>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</si>
  <si>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</si>
  <si>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</si>
  <si>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</si>
  <si>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</si>
  <si>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</si>
  <si>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</si>
  <si>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</si>
  <si>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</si>
  <si>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</si>
  <si>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</si>
  <si>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</si>
  <si>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</si>
  <si>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</si>
  <si>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</si>
  <si>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</si>
  <si>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</si>
  <si>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</si>
  <si>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</si>
  <si>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</si>
  <si>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</si>
  <si>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</si>
  <si>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</si>
  <si>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</si>
  <si>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</si>
  <si>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</si>
  <si>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</si>
  <si>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</si>
  <si>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</si>
  <si>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</si>
  <si>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</si>
  <si>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</si>
  <si>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</si>
  <si>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</si>
  <si>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</si>
  <si>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</si>
  <si>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</si>
  <si>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</si>
  <si>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</si>
  <si>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</si>
  <si>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</si>
  <si>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</si>
  <si>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</si>
  <si>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</si>
  <si>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</si>
  <si>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</si>
  <si>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</si>
  <si>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</si>
  <si>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</si>
  <si>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</si>
  <si>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</si>
  <si>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</si>
  <si>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</si>
  <si>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</si>
  <si>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</si>
  <si>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</si>
  <si>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</si>
  <si>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</si>
  <si>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</si>
  <si>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</si>
  <si>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</si>
  <si>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</si>
  <si>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</si>
  <si>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</si>
  <si>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</si>
  <si>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</si>
  <si>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</si>
  <si>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</si>
  <si>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</si>
  <si>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</si>
  <si>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</si>
  <si>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</si>
  <si>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</si>
  <si>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</si>
  <si>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</si>
  <si>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</si>
  <si>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</si>
  <si>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</si>
  <si>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</si>
  <si>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</si>
  <si>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</si>
  <si>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</si>
  <si>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</si>
  <si>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</si>
  <si>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</si>
  <si>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</si>
  <si>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</si>
  <si>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</si>
  <si>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</si>
  <si>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</si>
  <si>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</si>
  <si>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</si>
  <si>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</si>
  <si>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</si>
  <si>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</si>
  <si>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</si>
  <si>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</si>
  <si>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</si>
  <si>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</si>
  <si>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</si>
  <si>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</si>
  <si>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</si>
  <si>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</si>
  <si>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</si>
  <si>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</si>
  <si>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</si>
  <si>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</si>
  <si>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</si>
  <si>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</si>
  <si>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</si>
  <si>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</si>
  <si>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</si>
  <si>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</si>
  <si>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</si>
  <si>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</si>
  <si>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</si>
  <si>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</si>
  <si>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</si>
  <si>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</si>
  <si>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</si>
  <si>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</si>
  <si>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</si>
  <si>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</si>
  <si>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</si>
  <si>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</si>
  <si>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</si>
  <si>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</si>
  <si>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</si>
  <si>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</si>
  <si>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</si>
  <si>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</si>
  <si>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</si>
  <si>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</si>
  <si>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</si>
  <si>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</si>
  <si>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</si>
  <si>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</si>
  <si>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</si>
  <si>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</si>
  <si>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</si>
  <si>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</si>
  <si>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</si>
  <si>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</si>
  <si>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</si>
  <si>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</si>
  <si>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</si>
  <si>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</si>
  <si>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</si>
  <si>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</si>
  <si>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</si>
  <si>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</si>
  <si>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</si>
  <si>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</si>
  <si>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</si>
  <si>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</si>
  <si>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</si>
  <si>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</si>
  <si>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</si>
  <si>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</si>
  <si>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</si>
  <si>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</si>
  <si>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</si>
  <si>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</si>
  <si>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</si>
  <si>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</si>
  <si>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</si>
  <si>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</si>
  <si>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</si>
  <si>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</si>
  <si>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</si>
  <si>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</si>
  <si>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</si>
  <si>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</si>
  <si>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</si>
  <si>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</si>
  <si>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</si>
  <si>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</si>
  <si>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</si>
  <si>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</si>
  <si>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</si>
  <si>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</si>
  <si>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</si>
  <si>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</si>
  <si>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</si>
  <si>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</si>
  <si>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</si>
  <si>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</si>
  <si>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</si>
  <si>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</si>
  <si>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</si>
  <si>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</si>
  <si>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</si>
  <si>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</si>
  <si>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</si>
  <si>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</si>
  <si>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</si>
  <si>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</si>
  <si>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</si>
  <si>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</si>
  <si>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</si>
  <si>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</si>
  <si>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</si>
  <si>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</si>
  <si>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</si>
  <si>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</si>
  <si>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</si>
  <si>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</si>
  <si>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</si>
  <si>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</si>
  <si>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</si>
  <si>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</si>
  <si>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</si>
  <si>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</si>
  <si>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</si>
  <si>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</si>
  <si>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</si>
  <si>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</si>
  <si>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</si>
  <si>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</si>
  <si>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</si>
  <si>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</si>
  <si>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</si>
  <si>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</si>
  <si>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</si>
  <si>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</si>
  <si>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</si>
  <si>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</si>
  <si>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</si>
  <si>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</si>
  <si>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</si>
  <si>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</si>
  <si>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</si>
  <si>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</si>
  <si>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</si>
  <si>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</si>
  <si>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</si>
  <si>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</si>
  <si>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</si>
  <si>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</si>
  <si>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</si>
  <si>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</si>
  <si>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</si>
  <si>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</si>
  <si>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</si>
  <si>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</si>
  <si>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</si>
  <si>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</si>
  <si>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</si>
  <si>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</si>
  <si>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</si>
  <si>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</si>
  <si>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</si>
  <si>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</si>
  <si>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</si>
  <si>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</si>
  <si>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</si>
  <si>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</si>
  <si>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</si>
  <si>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</si>
  <si>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</si>
  <si>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</si>
  <si>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</si>
  <si>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</si>
  <si>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</si>
  <si>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</si>
  <si>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</si>
  <si>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</si>
  <si>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</si>
  <si>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</si>
  <si>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</si>
  <si>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</si>
  <si>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</si>
  <si>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</si>
  <si>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</si>
  <si>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</si>
  <si>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</si>
  <si>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</si>
  <si>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</si>
  <si>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</si>
  <si>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</si>
  <si>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</si>
  <si>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</si>
  <si>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</si>
  <si>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</si>
  <si>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</si>
  <si>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</si>
  <si>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</si>
  <si>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</si>
  <si>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</si>
  <si>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</si>
  <si>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</si>
  <si>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</si>
  <si>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</si>
  <si>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</si>
  <si>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</si>
  <si>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</si>
  <si>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</si>
  <si>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</si>
  <si>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</si>
  <si>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</si>
  <si>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</si>
  <si>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</si>
  <si>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</si>
  <si>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</si>
  <si>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</si>
  <si>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</si>
  <si>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</si>
  <si>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</si>
  <si>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</si>
  <si>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</si>
  <si>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</si>
  <si>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</si>
  <si>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</si>
  <si>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</si>
  <si>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</si>
  <si>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</si>
  <si>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</si>
  <si>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</si>
  <si>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</si>
  <si>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</si>
  <si>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</si>
  <si>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</si>
  <si>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</si>
  <si>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</si>
  <si>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</si>
  <si>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</si>
  <si>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</si>
  <si>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</si>
  <si>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</si>
  <si>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</si>
  <si>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</si>
  <si>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</si>
  <si>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</si>
  <si>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</si>
  <si>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</si>
  <si>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</si>
  <si>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</si>
  <si>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</si>
  <si>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</si>
  <si>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</si>
  <si>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</si>
  <si>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</si>
  <si>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</si>
  <si>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</si>
  <si>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</si>
  <si>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</si>
  <si>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</si>
  <si>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</si>
  <si>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</si>
  <si>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</si>
  <si>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</si>
  <si>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</si>
  <si>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</si>
  <si>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</si>
  <si>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</si>
  <si>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</si>
  <si>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</si>
  <si>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</si>
  <si>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</si>
  <si>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</si>
  <si>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</si>
  <si>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</si>
  <si>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</si>
  <si>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</si>
  <si>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</si>
  <si>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</si>
  <si>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</si>
  <si>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</si>
  <si>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</si>
  <si>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</si>
  <si>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</si>
  <si>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</si>
  <si>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</si>
  <si>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</si>
  <si>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</si>
  <si>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</si>
  <si>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</si>
  <si>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</si>
  <si>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</si>
  <si>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</si>
  <si>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</si>
  <si>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</si>
  <si>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</si>
  <si>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</si>
  <si>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</si>
  <si>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</si>
  <si>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</si>
  <si>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</si>
  <si>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</si>
  <si>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</si>
  <si>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</si>
  <si>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</si>
  <si>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</si>
  <si>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</si>
  <si>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</si>
  <si>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</si>
  <si>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</si>
  <si>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</si>
  <si>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</si>
  <si>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</si>
  <si>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</si>
  <si>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</si>
  <si>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</si>
  <si>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</si>
  <si>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</si>
  <si>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</si>
  <si>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</si>
  <si>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</si>
  <si>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</si>
  <si>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</si>
  <si>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</si>
  <si>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</si>
  <si>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</si>
  <si>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</si>
  <si>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</si>
  <si>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</si>
  <si>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</si>
  <si>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</si>
  <si>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</si>
  <si>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</si>
  <si>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</si>
  <si>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</si>
  <si>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</si>
  <si>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</si>
  <si>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</si>
  <si>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</si>
  <si>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</si>
  <si>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</si>
  <si>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</si>
  <si>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</si>
  <si>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</si>
  <si>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</si>
  <si>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</si>
  <si>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</si>
  <si>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</si>
  <si>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</si>
  <si>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</si>
  <si>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</si>
  <si>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</si>
  <si>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</si>
  <si>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</si>
  <si>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</si>
  <si>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</si>
  <si>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</si>
  <si>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</si>
  <si>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</si>
  <si>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</si>
  <si>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</si>
  <si>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</si>
  <si>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</si>
  <si>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</si>
  <si>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</si>
  <si>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</si>
  <si>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</si>
  <si>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</si>
  <si>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</si>
  <si>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</si>
  <si>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</si>
  <si>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</si>
  <si>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</si>
  <si>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</si>
  <si>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</si>
  <si>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</si>
  <si>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</si>
  <si>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</si>
  <si>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</si>
  <si>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</si>
  <si>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</si>
  <si>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</si>
  <si>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</si>
  <si>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</si>
  <si>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</si>
  <si>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</si>
  <si>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</si>
  <si>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</si>
  <si>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</si>
  <si>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</si>
  <si>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</si>
  <si>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</si>
  <si>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</si>
  <si>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</si>
  <si>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</si>
  <si>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</si>
  <si>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</si>
  <si>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</si>
  <si>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</si>
  <si>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</si>
  <si>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</si>
  <si>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</si>
  <si>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</si>
  <si>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</si>
  <si>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</si>
  <si>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</si>
  <si>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</si>
  <si>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</si>
  <si>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</si>
  <si>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</si>
  <si>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</si>
  <si>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</si>
  <si>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</si>
  <si>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</si>
  <si>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</si>
  <si>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</si>
  <si>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</si>
  <si>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</si>
  <si>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</si>
  <si>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</si>
  <si>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</si>
  <si>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</si>
  <si>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</si>
  <si>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</si>
  <si>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</si>
  <si>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</si>
  <si>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</si>
  <si>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</si>
  <si>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</si>
  <si>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</si>
  <si>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</si>
  <si>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</si>
  <si>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</si>
  <si>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</si>
  <si>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</si>
  <si>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</si>
  <si>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</si>
  <si>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</si>
  <si>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</si>
  <si>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</si>
  <si>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</si>
  <si>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</si>
  <si>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</si>
  <si>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</si>
  <si>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</si>
  <si>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</si>
  <si>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</si>
  <si>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</si>
  <si>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</si>
  <si>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</si>
  <si>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</si>
  <si>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</si>
  <si>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</si>
  <si>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</si>
  <si>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</si>
  <si>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</si>
  <si>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</si>
  <si>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</si>
  <si>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</si>
  <si>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</si>
  <si>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</si>
  <si>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</si>
  <si>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</si>
  <si>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</si>
  <si>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</si>
  <si>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</si>
  <si>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</si>
  <si>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</si>
  <si>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</si>
  <si>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</si>
  <si>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</si>
  <si>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</si>
  <si>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</si>
  <si>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</si>
  <si>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</si>
  <si>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</si>
  <si>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</si>
  <si>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</si>
  <si>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</si>
  <si>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</si>
  <si>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</si>
  <si>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</si>
  <si>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</si>
  <si>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</si>
  <si>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</si>
  <si>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</si>
  <si>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</si>
  <si>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</si>
  <si>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</si>
  <si>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</si>
  <si>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</si>
  <si>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</si>
  <si>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</si>
  <si>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</si>
  <si>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</si>
  <si>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</si>
  <si>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</si>
  <si>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</si>
  <si>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</si>
  <si>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</si>
  <si>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</si>
  <si>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</si>
  <si>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</si>
  <si>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</si>
  <si>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</si>
  <si>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</si>
  <si>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</si>
  <si>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</si>
  <si>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</si>
  <si>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</si>
  <si>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</si>
  <si>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</si>
  <si>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</si>
  <si>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</si>
  <si>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</si>
  <si>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</si>
  <si>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</si>
  <si>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</si>
  <si>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</si>
  <si>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</si>
  <si>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</si>
  <si>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</si>
  <si>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</si>
  <si>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</si>
  <si>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</si>
  <si>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</si>
  <si>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</si>
  <si>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</si>
  <si>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</si>
  <si>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</si>
  <si>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</si>
  <si>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</si>
  <si>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</si>
  <si>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</si>
  <si>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</si>
  <si>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</si>
  <si>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</si>
  <si>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</si>
  <si>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</si>
  <si>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</si>
  <si>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</si>
  <si>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</si>
  <si>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</si>
  <si>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</si>
  <si>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</si>
  <si>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</si>
  <si>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</si>
  <si>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</si>
  <si>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</si>
  <si>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</si>
  <si>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</si>
  <si>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</si>
  <si>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</si>
  <si>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</si>
  <si>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</si>
  <si>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</si>
  <si>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</si>
  <si>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</si>
  <si>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</si>
  <si>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</si>
  <si>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</si>
  <si>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</si>
  <si>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</si>
  <si>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</si>
  <si>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</si>
  <si>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</si>
  <si>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</si>
  <si>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</si>
  <si>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</si>
  <si>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</si>
  <si>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</si>
  <si>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</si>
  <si>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</si>
  <si>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</si>
  <si>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</si>
  <si>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</si>
  <si>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</si>
  <si>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</si>
  <si>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</si>
  <si>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</si>
  <si>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</si>
  <si>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</si>
  <si>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</si>
  <si>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</si>
  <si>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</si>
  <si>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</si>
  <si>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</si>
  <si>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</si>
  <si>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</si>
  <si>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</si>
  <si>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</si>
  <si>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</si>
  <si>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</si>
  <si>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</si>
  <si>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</si>
  <si>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</si>
  <si>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</si>
  <si>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</si>
  <si>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</si>
  <si>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</si>
  <si>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</si>
  <si>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</si>
  <si>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</si>
  <si>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</si>
  <si>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</si>
  <si>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</si>
  <si>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</si>
  <si>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</si>
  <si>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</si>
  <si>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</si>
  <si>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</si>
  <si>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</si>
  <si>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</si>
  <si>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</si>
  <si>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</si>
  <si>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</si>
  <si>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</si>
  <si>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</si>
  <si>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</si>
  <si>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</si>
  <si>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</si>
  <si>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</si>
  <si>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</si>
  <si>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</si>
  <si>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</si>
  <si>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</si>
  <si>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</si>
  <si>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</si>
  <si>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</si>
  <si>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</si>
  <si>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</si>
  <si>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</si>
  <si>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</si>
  <si>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</si>
  <si>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</si>
  <si>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</si>
  <si>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</si>
  <si>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</si>
  <si>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</si>
  <si>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</si>
  <si>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</si>
  <si>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</si>
  <si>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</si>
  <si>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</si>
  <si>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</si>
  <si>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</si>
  <si>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</si>
  <si>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</si>
  <si>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</si>
  <si>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</si>
  <si>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</si>
  <si>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</si>
  <si>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</si>
  <si>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</si>
  <si>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</si>
  <si>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</si>
  <si>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</si>
  <si>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</si>
  <si>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</si>
  <si>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</si>
  <si>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</si>
  <si>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</si>
  <si>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</si>
  <si>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</si>
  <si>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</si>
  <si>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</si>
  <si>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</si>
  <si>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</si>
  <si>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</si>
  <si>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</si>
  <si>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</si>
  <si>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</si>
  <si>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</si>
  <si>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</si>
  <si>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</si>
  <si>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</si>
  <si>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</si>
  <si>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</si>
  <si>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</si>
  <si>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</si>
  <si>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</si>
  <si>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</si>
  <si>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</si>
  <si>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</si>
  <si>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</si>
  <si>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</si>
  <si>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</si>
  <si>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</si>
  <si>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</si>
  <si>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</si>
  <si>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</si>
  <si>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</si>
  <si>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</si>
  <si>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</si>
  <si>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</si>
  <si>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</si>
  <si>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</si>
  <si>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</si>
  <si>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</si>
  <si>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</si>
  <si>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</si>
  <si>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</si>
  <si>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</si>
  <si>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</si>
  <si>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</si>
  <si>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</si>
  <si>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</si>
  <si>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</si>
  <si>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</si>
  <si>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</si>
  <si>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</si>
  <si>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</si>
  <si>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</si>
  <si>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</si>
  <si>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</si>
  <si>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</si>
  <si>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</si>
  <si>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</si>
  <si>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</si>
  <si>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</si>
  <si>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</si>
  <si>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</si>
  <si>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</si>
  <si>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</si>
  <si>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</si>
  <si>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</si>
  <si>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</si>
  <si>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</si>
  <si>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</si>
  <si>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</si>
  <si>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</si>
  <si>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</si>
  <si>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</si>
  <si>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</si>
  <si>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</si>
  <si>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</si>
  <si>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</si>
  <si>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</si>
  <si>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</si>
  <si>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</si>
  <si>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</si>
  <si>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</si>
  <si>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</si>
  <si>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</si>
  <si>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</si>
  <si>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</si>
  <si>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</si>
  <si>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</si>
  <si>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</si>
  <si>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</si>
  <si>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</si>
  <si>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</si>
  <si>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</si>
  <si>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</si>
  <si>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</si>
  <si>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</si>
  <si>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</si>
  <si>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</si>
  <si>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</si>
  <si>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</si>
  <si>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</si>
  <si>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</si>
  <si>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</si>
  <si>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</si>
  <si>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</si>
  <si>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</si>
  <si>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</si>
  <si>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</si>
  <si>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</si>
  <si>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</si>
  <si>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</si>
  <si>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</si>
  <si>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</si>
  <si>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</si>
  <si>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</si>
  <si>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</si>
  <si>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</si>
  <si>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</si>
  <si>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</si>
  <si>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</si>
  <si>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</si>
  <si>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</si>
  <si>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</si>
  <si>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</si>
  <si>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</si>
  <si>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</si>
  <si>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</si>
  <si>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</si>
  <si>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</si>
  <si>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</si>
  <si>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</si>
  <si>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</si>
  <si>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</si>
  <si>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</si>
  <si>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</si>
  <si>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</si>
  <si>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</si>
  <si>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</si>
  <si>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</si>
  <si>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</si>
  <si>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</si>
  <si>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</si>
  <si>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</si>
  <si>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</si>
  <si>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</si>
  <si>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</si>
  <si>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</si>
  <si>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</si>
  <si>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</si>
  <si>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</si>
  <si>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</si>
  <si>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</si>
  <si>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</si>
  <si>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</si>
  <si>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</si>
  <si>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</si>
  <si>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</si>
  <si>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</si>
  <si>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</si>
  <si>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</si>
  <si>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</si>
  <si>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</si>
  <si>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</si>
  <si>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</si>
  <si>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</si>
  <si>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</si>
  <si>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</si>
  <si>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</si>
  <si>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</si>
  <si>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</si>
  <si>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</si>
  <si>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</si>
  <si>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</si>
  <si>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</si>
  <si>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</si>
  <si>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</si>
  <si>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</si>
  <si>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</si>
  <si>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</si>
  <si>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</si>
  <si>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</si>
  <si>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</si>
  <si>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</si>
  <si>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</si>
  <si>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</si>
  <si>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</si>
  <si>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</si>
  <si>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</si>
  <si>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</si>
  <si>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</si>
  <si>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</si>
  <si>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</si>
  <si>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</si>
  <si>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</si>
  <si>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</si>
  <si>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</si>
  <si>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</si>
  <si>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</si>
  <si>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</si>
  <si>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</si>
  <si>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</si>
  <si>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</si>
  <si>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</si>
  <si>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</si>
  <si>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</si>
  <si>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</si>
  <si>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</si>
  <si>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</si>
  <si>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</si>
  <si>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</si>
  <si>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</si>
  <si>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</si>
  <si>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</si>
  <si>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</si>
  <si>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</si>
  <si>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</si>
  <si>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</si>
  <si>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</si>
  <si>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</si>
  <si>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</si>
  <si>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</si>
  <si>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</si>
  <si>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</si>
  <si>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</si>
  <si>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</si>
  <si>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</si>
  <si>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</si>
  <si>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</si>
  <si>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</si>
  <si>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</si>
  <si>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</si>
  <si>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</si>
  <si>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</si>
  <si>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</si>
  <si>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</si>
  <si>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</si>
  <si>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</si>
  <si>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</si>
  <si>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</si>
  <si>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</si>
  <si>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</si>
  <si>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</si>
  <si>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</si>
  <si>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</si>
  <si>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</si>
  <si>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</si>
  <si>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</si>
  <si>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</si>
  <si>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</si>
  <si>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</si>
  <si>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</si>
  <si>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</si>
  <si>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</si>
  <si>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</si>
  <si>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</si>
  <si>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</si>
  <si>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</si>
  <si>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</si>
  <si>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</si>
  <si>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</si>
  <si>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</si>
  <si>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</si>
  <si>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</si>
  <si>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</si>
  <si>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</si>
  <si>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Source: OCDS</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</si>
  <si>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</si>
  <si>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</si>
  <si>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</si>
  <si>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</si>
  <si>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</si>
  <si>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</si>
  <si>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</si>
  <si>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</si>
  <si>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</si>
  <si>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</si>
  <si>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</si>
  <si>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</si>
  <si>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</si>
  <si>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</si>
  <si>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</si>
  <si>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</si>
  <si>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</si>
  <si>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</si>
  <si>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</si>
  <si>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</si>
  <si>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</si>
  <si>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</si>
  <si>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</si>
  <si>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</si>
  <si>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</si>
  <si>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</si>
  <si>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Group of Lots disjoint with Lot</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</si>
  <si>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</si>
  <si>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</si>
  <si>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</si>
  <si>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</si>
  <si>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</si>
  <si>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</si>
  <si>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</si>
  <si>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[TODO]</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</si>
  <si>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</si>
  <si>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</si>
  <si>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</si>
  <si>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</si>
  <si>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</si>
  <si>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</si>
  <si>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</si>
  <si>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</si>
  <si>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</si>
  <si>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</si>
  <si>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</si>
  <si>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</si>
  <si>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</si>
  <si>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</si>
  <si>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</si>
  <si>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</si>
  <si>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</si>
  <si>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</si>
  <si>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</si>
  <si>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</si>
  <si>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</si>
  <si>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</si>
  <si>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</si>
  <si>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</si>
  <si>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</si>
  <si>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</si>
  <si>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</si>
  <si>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</si>
  <si>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</si>
  <si>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</si>
  <si>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</si>
  <si>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Evaluation Method Type</t>
  </si>
  <si>
    <t>espd:</t>
  </si>
  <si>
    <t>Criteria Taxonomy Type</t>
  </si>
  <si>
    <t>Is Objective</t>
  </si>
  <si>
    <t xml:space="preserve">ocds:-based ??? </t>
  </si>
  <si>
    <t>espd:-based (extension of)</t>
  </si>
  <si>
    <t>Fulfilled Indicator</t>
  </si>
  <si>
    <t>ccev:-based</t>
  </si>
  <si>
    <t>ccev:-based (used at e-Evaluation time)</t>
  </si>
  <si>
    <t>Property Group</t>
  </si>
  <si>
    <t>Criterion Property Type</t>
  </si>
  <si>
    <t>Criterion Group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</si>
  <si>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</si>
  <si>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</si>
  <si>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</si>
  <si>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</si>
  <si>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</si>
  <si>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 Data Type</t>
  </si>
  <si>
    <t>Value</t>
  </si>
  <si>
    <t>Property Value</t>
  </si>
  <si>
    <t>Property Response</t>
  </si>
  <si>
    <t>Evidence</t>
  </si>
  <si>
    <t>ID Value</t>
  </si>
  <si>
    <t>A value that is an Identifier</t>
  </si>
  <si>
    <t>BEWARE THAT THIS DOES NOT IDENTIFY THE OBJECT, BUT "IS A" VALUE OF TYPE IDENTIFIER</t>
  </si>
  <si>
    <t>ALL THE ELEMENTS ARE DISJOINT!!!!!</t>
  </si>
  <si>
    <t>Maximum Amount</t>
  </si>
  <si>
    <t>Minimum Amount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</si>
  <si>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</si>
  <si>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</si>
  <si>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</si>
  <si>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</si>
  <si>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All documentation submitted by the economic operator to participate in a procurement procedure</t>
  </si>
  <si>
    <t xml:space="preserve">One of the parts in which procurement procedure is divided that can be focus on specific subject and allow the procuring entity to award different lots to different economic operators under different contracts.  </t>
  </si>
  <si>
    <t xml:space="preserve">Combination of lots that have been awarded to the same economic operator and that allows the contracting authority to generate a contract for those lots. </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</si>
  <si>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</si>
  <si>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</si>
  <si>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by which the procurement procedure is not ordinary.</t>
  </si>
  <si>
    <t xml:space="preserve">Entity that pays for, or uses, the items being procured by a procuring entity. </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</si>
</sst>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
      <sz val="11"/>
      <color theme="0"/>
      <name val="Calibri"/>
      <family val="2"/>
      <scheme val="minor"/>
    </font>
  </fonts>
  <fills count="22">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6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17"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cellXfs>
  <cellStyles count="3">
    <cellStyle name="Entrada" xfId="2" builtinId="20"/>
    <cellStyle name="Hipervínculo" xfId="1" builtinId="8"/>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G5" sqref="G5"/>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c r="B1118" s="56" t="s">
        <v>704</v>
      </c>
      <c r="C1118" s="43" t="s">
        <v>58</v>
      </c>
      <c r="D1118" s="43" t="s">
        <v>25</v>
      </c>
      <c r="E1118" s="63" t="s">
        <v>1304</v>
      </c>
      <c r="F1118" s="30" t="s">
        <v>1418</v>
      </c>
      <c r="G1118" s="29" t="s">
        <v>1927</v>
      </c>
      <c r="H1118" s="29" t="s">
        <v>1772</v>
      </c>
      <c r="I1118" s="84" t="s">
        <v>1583</v>
      </c>
      <c r="R1118" s="64"/>
      <c r="S1118" s="55"/>
    </row>
    <row r="1119" spans="1:19" ht="45" hidden="1">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hidden="1">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hidden="1">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c r="B1164" s="57" t="s">
        <v>2750</v>
      </c>
      <c r="E1164" s="74" t="s">
        <v>1077</v>
      </c>
      <c r="F1164" s="57" t="s">
        <v>1461</v>
      </c>
      <c r="G1164" s="74" t="s">
        <v>1462</v>
      </c>
      <c r="H1164" s="75" t="s">
        <v>2614</v>
      </c>
      <c r="I1164" s="84" t="s">
        <v>1583</v>
      </c>
      <c r="R1164" s="64"/>
      <c r="S1164" s="55"/>
    </row>
    <row r="1165" spans="2:19" ht="33" hidden="1" customHeight="1">
      <c r="B1165" s="72" t="s">
        <v>2750</v>
      </c>
      <c r="E1165" s="75" t="s">
        <v>1077</v>
      </c>
      <c r="F1165" s="72" t="s">
        <v>1461</v>
      </c>
      <c r="G1165" s="75" t="s">
        <v>1462</v>
      </c>
      <c r="H1165" s="75" t="s">
        <v>1543</v>
      </c>
      <c r="I1165" s="29"/>
      <c r="R1165" s="64"/>
      <c r="S1165" s="55"/>
    </row>
    <row r="1166" spans="2:19" ht="45" hidden="1">
      <c r="B1166" s="56" t="s">
        <v>625</v>
      </c>
      <c r="E1166" s="63" t="s">
        <v>1304</v>
      </c>
      <c r="F1166" s="56" t="s">
        <v>1463</v>
      </c>
      <c r="G1166" s="65" t="s">
        <v>1931</v>
      </c>
      <c r="H1166" s="65" t="s">
        <v>2227</v>
      </c>
      <c r="I1166" s="84" t="s">
        <v>1583</v>
      </c>
      <c r="R1166" s="64"/>
      <c r="S1166" s="55"/>
    </row>
    <row r="1167" spans="2:19" ht="45" hidden="1">
      <c r="B1167" s="56" t="s">
        <v>627</v>
      </c>
      <c r="E1167" s="69" t="s">
        <v>1304</v>
      </c>
      <c r="F1167" s="77" t="s">
        <v>1091</v>
      </c>
      <c r="G1167" s="77" t="s">
        <v>2005</v>
      </c>
      <c r="H1167" s="69" t="s">
        <v>2460</v>
      </c>
      <c r="I1167" s="84" t="s">
        <v>1583</v>
      </c>
      <c r="R1167" s="64"/>
      <c r="S1167" s="55"/>
    </row>
    <row r="1168" spans="2:19" hidden="1">
      <c r="B1168" s="73" t="s">
        <v>627</v>
      </c>
      <c r="E1168" s="67" t="s">
        <v>1304</v>
      </c>
      <c r="F1168" s="73" t="s">
        <v>1091</v>
      </c>
      <c r="G1168" s="73" t="s">
        <v>15</v>
      </c>
      <c r="H1168" s="76" t="s">
        <v>1478</v>
      </c>
      <c r="I1168" s="29"/>
      <c r="R1168" s="64"/>
      <c r="S1168" s="55"/>
    </row>
    <row r="1169" spans="2:19" ht="76.5" hidden="1" customHeight="1">
      <c r="B1169" s="56" t="s">
        <v>630</v>
      </c>
      <c r="E1169" s="63" t="s">
        <v>1304</v>
      </c>
      <c r="F1169" s="56" t="s">
        <v>1464</v>
      </c>
      <c r="G1169" s="63" t="s">
        <v>1932</v>
      </c>
      <c r="H1169" s="65" t="s">
        <v>2228</v>
      </c>
      <c r="I1169" s="84" t="s">
        <v>1583</v>
      </c>
      <c r="R1169" s="64"/>
      <c r="S1169" s="55"/>
    </row>
    <row r="1170" spans="2:19" ht="51.95" hidden="1" customHeight="1">
      <c r="B1170" s="56" t="s">
        <v>633</v>
      </c>
      <c r="E1170" s="63" t="s">
        <v>1304</v>
      </c>
      <c r="F1170" s="56" t="s">
        <v>1465</v>
      </c>
      <c r="G1170" s="63" t="s">
        <v>1933</v>
      </c>
      <c r="H1170" s="65" t="s">
        <v>2545</v>
      </c>
      <c r="I1170" s="84" t="s">
        <v>1583</v>
      </c>
      <c r="R1170" s="64"/>
      <c r="S1170" s="55"/>
    </row>
    <row r="1171" spans="2:19" ht="45" hidden="1">
      <c r="B1171" s="56" t="s">
        <v>635</v>
      </c>
      <c r="E1171" s="63" t="s">
        <v>1304</v>
      </c>
      <c r="F1171" s="56" t="s">
        <v>1479</v>
      </c>
      <c r="G1171" s="63" t="s">
        <v>1934</v>
      </c>
      <c r="H1171" s="65" t="s">
        <v>2548</v>
      </c>
      <c r="I1171" s="84" t="s">
        <v>1583</v>
      </c>
      <c r="R1171" s="64"/>
      <c r="S1171" s="55"/>
    </row>
    <row r="1172" spans="2:19" ht="45" hidden="1">
      <c r="B1172" s="56" t="s">
        <v>637</v>
      </c>
      <c r="E1172" s="63" t="s">
        <v>1304</v>
      </c>
      <c r="F1172" s="56" t="s">
        <v>1480</v>
      </c>
      <c r="G1172" s="63" t="s">
        <v>1935</v>
      </c>
      <c r="H1172" s="65" t="s">
        <v>2552</v>
      </c>
      <c r="I1172" s="84" t="s">
        <v>1583</v>
      </c>
      <c r="R1172" s="64"/>
      <c r="S1172" s="55"/>
    </row>
    <row r="1173" spans="2:19" ht="45" hidden="1">
      <c r="B1173" s="56" t="s">
        <v>640</v>
      </c>
      <c r="E1173" s="63" t="s">
        <v>1304</v>
      </c>
      <c r="F1173" s="56" t="s">
        <v>1466</v>
      </c>
      <c r="G1173" s="56" t="s">
        <v>1936</v>
      </c>
      <c r="H1173" s="65" t="s">
        <v>2555</v>
      </c>
      <c r="I1173" s="84" t="s">
        <v>1583</v>
      </c>
      <c r="R1173" s="64"/>
      <c r="S1173" s="55"/>
    </row>
    <row r="1174" spans="2:19" ht="75" hidden="1">
      <c r="B1174" s="56" t="s">
        <v>642</v>
      </c>
      <c r="E1174" s="63" t="s">
        <v>1304</v>
      </c>
      <c r="F1174" s="63" t="s">
        <v>1481</v>
      </c>
      <c r="G1174" s="63" t="s">
        <v>1937</v>
      </c>
      <c r="H1174" s="65" t="s">
        <v>2560</v>
      </c>
      <c r="I1174" s="84" t="s">
        <v>1583</v>
      </c>
      <c r="R1174" s="64"/>
      <c r="S1174" s="55"/>
    </row>
    <row r="1175" spans="2:19" ht="75" hidden="1">
      <c r="B1175" s="56" t="s">
        <v>644</v>
      </c>
      <c r="E1175" s="63" t="s">
        <v>1304</v>
      </c>
      <c r="F1175" s="56" t="s">
        <v>1467</v>
      </c>
      <c r="G1175" s="56" t="s">
        <v>1938</v>
      </c>
      <c r="H1175" s="65" t="s">
        <v>2563</v>
      </c>
      <c r="I1175" s="84" t="s">
        <v>1583</v>
      </c>
      <c r="R1175" s="64"/>
      <c r="S1175" s="55"/>
    </row>
    <row r="1176" spans="2:19" ht="75" hidden="1">
      <c r="B1176" s="56" t="s">
        <v>647</v>
      </c>
      <c r="E1176" s="63" t="s">
        <v>1304</v>
      </c>
      <c r="F1176" s="63" t="s">
        <v>1483</v>
      </c>
      <c r="G1176" s="63" t="s">
        <v>1939</v>
      </c>
      <c r="H1176" s="65" t="s">
        <v>2568</v>
      </c>
      <c r="I1176" s="84" t="s">
        <v>1583</v>
      </c>
      <c r="R1176" s="64"/>
      <c r="S1176" s="55"/>
    </row>
    <row r="1177" spans="2:19" ht="75" hidden="1">
      <c r="B1177" s="56" t="s">
        <v>651</v>
      </c>
      <c r="E1177" s="63" t="s">
        <v>1304</v>
      </c>
      <c r="F1177" s="63" t="s">
        <v>1482</v>
      </c>
      <c r="G1177" s="63" t="s">
        <v>1940</v>
      </c>
      <c r="H1177" s="65" t="s">
        <v>2569</v>
      </c>
      <c r="I1177" s="84" t="s">
        <v>1583</v>
      </c>
      <c r="R1177" s="64"/>
      <c r="S1177" s="55"/>
    </row>
    <row r="1178" spans="2:19" ht="75" hidden="1">
      <c r="B1178" s="56" t="s">
        <v>654</v>
      </c>
      <c r="E1178" s="63" t="s">
        <v>1304</v>
      </c>
      <c r="F1178" s="63" t="s">
        <v>1468</v>
      </c>
      <c r="G1178" s="63" t="s">
        <v>1941</v>
      </c>
      <c r="H1178" s="65" t="s">
        <v>2570</v>
      </c>
      <c r="I1178" s="84" t="s">
        <v>1583</v>
      </c>
      <c r="R1178" s="64"/>
      <c r="S1178" s="55"/>
    </row>
    <row r="1179" spans="2:19" ht="120" hidden="1">
      <c r="B1179" s="56" t="s">
        <v>656</v>
      </c>
      <c r="E1179" s="63" t="s">
        <v>1304</v>
      </c>
      <c r="F1179" s="56" t="s">
        <v>1484</v>
      </c>
      <c r="G1179" s="63" t="s">
        <v>1942</v>
      </c>
      <c r="H1179" s="108" t="s">
        <v>2584</v>
      </c>
      <c r="I1179" s="84" t="s">
        <v>1583</v>
      </c>
      <c r="R1179" s="64"/>
      <c r="S1179" s="55"/>
    </row>
    <row r="1180" spans="2:19" ht="105" hidden="1">
      <c r="B1180" s="77" t="s">
        <v>659</v>
      </c>
      <c r="E1180" s="69" t="s">
        <v>1304</v>
      </c>
      <c r="F1180" s="77" t="s">
        <v>1469</v>
      </c>
      <c r="G1180" s="65" t="s">
        <v>1943</v>
      </c>
      <c r="H1180" s="65" t="s">
        <v>2581</v>
      </c>
      <c r="I1180" s="84" t="s">
        <v>1583</v>
      </c>
      <c r="R1180" s="64"/>
      <c r="S1180" s="55"/>
    </row>
    <row r="1181" spans="2:19" hidden="1">
      <c r="B1181" s="73" t="s">
        <v>659</v>
      </c>
      <c r="E1181" s="67" t="s">
        <v>1304</v>
      </c>
      <c r="F1181" s="73" t="s">
        <v>1470</v>
      </c>
      <c r="G1181" s="78"/>
      <c r="H1181" s="79" t="s">
        <v>1478</v>
      </c>
      <c r="I1181" s="29"/>
      <c r="R1181" s="64"/>
      <c r="S1181" s="55"/>
    </row>
    <row r="1182" spans="2:19" ht="75" hidden="1">
      <c r="B1182" s="56" t="s">
        <v>663</v>
      </c>
      <c r="E1182" s="63" t="s">
        <v>1304</v>
      </c>
      <c r="F1182" s="56" t="s">
        <v>1421</v>
      </c>
      <c r="G1182" s="65" t="s">
        <v>1944</v>
      </c>
      <c r="H1182" s="65" t="s">
        <v>2585</v>
      </c>
      <c r="I1182" s="84" t="s">
        <v>1583</v>
      </c>
      <c r="R1182" s="64"/>
      <c r="S1182" s="55"/>
    </row>
    <row r="1183" spans="2:19" ht="45" hidden="1">
      <c r="B1183" s="77" t="s">
        <v>2008</v>
      </c>
      <c r="E1183" s="69" t="s">
        <v>1304</v>
      </c>
      <c r="F1183" s="77" t="s">
        <v>1471</v>
      </c>
      <c r="G1183" s="69" t="s">
        <v>1576</v>
      </c>
      <c r="H1183" s="108" t="s">
        <v>2588</v>
      </c>
      <c r="I1183" s="84" t="s">
        <v>1583</v>
      </c>
      <c r="R1183" s="64"/>
      <c r="S1183" s="55"/>
    </row>
    <row r="1184" spans="2:19" ht="75" hidden="1">
      <c r="B1184" s="56" t="s">
        <v>668</v>
      </c>
      <c r="E1184" s="63" t="s">
        <v>1304</v>
      </c>
      <c r="F1184" s="56" t="s">
        <v>1472</v>
      </c>
      <c r="G1184" s="56" t="s">
        <v>1945</v>
      </c>
      <c r="H1184" s="65" t="s">
        <v>2589</v>
      </c>
      <c r="I1184" s="84" t="s">
        <v>1583</v>
      </c>
      <c r="R1184" s="64"/>
      <c r="S1184" s="55"/>
    </row>
    <row r="1185" spans="2:19" ht="75" hidden="1">
      <c r="B1185" s="56" t="s">
        <v>674</v>
      </c>
      <c r="E1185" s="63" t="s">
        <v>1304</v>
      </c>
      <c r="F1185" s="56" t="s">
        <v>1473</v>
      </c>
      <c r="G1185" s="56" t="s">
        <v>1946</v>
      </c>
      <c r="H1185" s="65" t="s">
        <v>2592</v>
      </c>
      <c r="I1185" s="84" t="s">
        <v>1583</v>
      </c>
      <c r="R1185" s="64"/>
      <c r="S1185" s="55"/>
    </row>
    <row r="1186" spans="2:19" ht="45" hidden="1">
      <c r="B1186" s="56" t="s">
        <v>676</v>
      </c>
      <c r="E1186" s="63" t="s">
        <v>1304</v>
      </c>
      <c r="F1186" s="63" t="s">
        <v>1474</v>
      </c>
      <c r="G1186" s="80" t="s">
        <v>1947</v>
      </c>
      <c r="H1186" s="42" t="s">
        <v>1485</v>
      </c>
      <c r="I1186" s="84" t="s">
        <v>1583</v>
      </c>
      <c r="R1186" s="64"/>
      <c r="S1186" s="55"/>
    </row>
    <row r="1187" spans="2:19" ht="75" hidden="1">
      <c r="B1187" s="56" t="s">
        <v>679</v>
      </c>
      <c r="E1187" s="63" t="s">
        <v>1304</v>
      </c>
      <c r="F1187" s="56" t="s">
        <v>1475</v>
      </c>
      <c r="G1187" s="69" t="s">
        <v>1948</v>
      </c>
      <c r="H1187" s="87" t="s">
        <v>1551</v>
      </c>
      <c r="I1187" s="84" t="s">
        <v>1583</v>
      </c>
      <c r="R1187" s="64"/>
      <c r="S1187" s="55"/>
    </row>
    <row r="1188" spans="2:19" ht="96.95" hidden="1" customHeight="1">
      <c r="B1188" s="56" t="s">
        <v>682</v>
      </c>
      <c r="E1188" s="63" t="s">
        <v>1304</v>
      </c>
      <c r="F1188" s="63" t="s">
        <v>1476</v>
      </c>
      <c r="G1188" s="80" t="s">
        <v>1949</v>
      </c>
      <c r="H1188" s="65" t="s">
        <v>1950</v>
      </c>
      <c r="I1188" s="84" t="s">
        <v>1583</v>
      </c>
      <c r="R1188" s="64"/>
      <c r="S1188" s="55"/>
    </row>
    <row r="1189" spans="2:19" ht="45" hidden="1">
      <c r="B1189" s="56" t="s">
        <v>684</v>
      </c>
      <c r="E1189" s="63" t="s">
        <v>1304</v>
      </c>
      <c r="F1189" s="63" t="s">
        <v>1477</v>
      </c>
      <c r="G1189" s="63" t="s">
        <v>1951</v>
      </c>
      <c r="H1189" s="65" t="s">
        <v>2595</v>
      </c>
      <c r="I1189" s="84" t="s">
        <v>1583</v>
      </c>
      <c r="R1189" s="64"/>
      <c r="S1189" s="55"/>
    </row>
    <row r="1190" spans="2:19" hidden="1">
      <c r="B1190" s="96" t="s">
        <v>2751</v>
      </c>
      <c r="E1190" s="99" t="s">
        <v>1304</v>
      </c>
      <c r="F1190" s="96" t="s">
        <v>1486</v>
      </c>
      <c r="G1190" s="96" t="s">
        <v>15</v>
      </c>
      <c r="H1190" s="101"/>
      <c r="I1190" s="94" t="s">
        <v>1667</v>
      </c>
      <c r="R1190" s="64"/>
      <c r="S1190" s="55"/>
    </row>
    <row r="1191" spans="2:19" ht="48" hidden="1" customHeight="1">
      <c r="B1191" s="56" t="s">
        <v>723</v>
      </c>
      <c r="E1191" s="63" t="s">
        <v>1304</v>
      </c>
      <c r="F1191" s="56" t="s">
        <v>1487</v>
      </c>
      <c r="G1191" s="63" t="s">
        <v>1952</v>
      </c>
      <c r="H1191" s="65" t="s">
        <v>2598</v>
      </c>
      <c r="I1191" s="84" t="s">
        <v>1583</v>
      </c>
      <c r="R1191" s="64"/>
      <c r="S1191" s="55"/>
    </row>
    <row r="1192" spans="2:19" ht="75" hidden="1">
      <c r="B1192" s="56" t="s">
        <v>726</v>
      </c>
      <c r="E1192" s="63" t="s">
        <v>1304</v>
      </c>
      <c r="F1192" s="56" t="s">
        <v>2769</v>
      </c>
      <c r="G1192" s="63" t="s">
        <v>1953</v>
      </c>
      <c r="H1192" s="65" t="s">
        <v>2201</v>
      </c>
      <c r="I1192" s="84" t="s">
        <v>1583</v>
      </c>
      <c r="R1192" s="64"/>
      <c r="S1192" s="55"/>
    </row>
    <row r="1193" spans="2:19" ht="120" hidden="1">
      <c r="B1193" s="56" t="s">
        <v>729</v>
      </c>
      <c r="E1193" s="63" t="s">
        <v>1304</v>
      </c>
      <c r="F1193" s="56" t="s">
        <v>1488</v>
      </c>
      <c r="G1193" s="63" t="s">
        <v>1954</v>
      </c>
      <c r="H1193" s="65" t="s">
        <v>2601</v>
      </c>
      <c r="I1193" s="84" t="s">
        <v>1583</v>
      </c>
      <c r="R1193" s="64"/>
      <c r="S1193" s="55"/>
    </row>
    <row r="1194" spans="2:19" ht="105" hidden="1">
      <c r="B1194" s="56" t="s">
        <v>732</v>
      </c>
      <c r="E1194" s="63" t="s">
        <v>1304</v>
      </c>
      <c r="F1194" s="63" t="s">
        <v>1489</v>
      </c>
      <c r="G1194" s="63" t="s">
        <v>1955</v>
      </c>
      <c r="H1194" s="65" t="s">
        <v>2605</v>
      </c>
      <c r="I1194" s="84" t="s">
        <v>1583</v>
      </c>
      <c r="R1194" s="64"/>
      <c r="S1194" s="55"/>
    </row>
    <row r="1195" spans="2:19" ht="105" hidden="1">
      <c r="B1195" s="56" t="s">
        <v>734</v>
      </c>
      <c r="E1195" s="63" t="s">
        <v>1304</v>
      </c>
      <c r="F1195" s="63" t="s">
        <v>1490</v>
      </c>
      <c r="G1195" s="63" t="s">
        <v>1956</v>
      </c>
      <c r="H1195" s="65" t="s">
        <v>2608</v>
      </c>
      <c r="I1195" s="84" t="s">
        <v>1583</v>
      </c>
      <c r="R1195" s="64"/>
      <c r="S1195" s="55"/>
    </row>
    <row r="1196" spans="2:19" ht="75" hidden="1">
      <c r="B1196" s="57" t="s">
        <v>707</v>
      </c>
      <c r="E1196" s="74" t="s">
        <v>1304</v>
      </c>
      <c r="F1196" s="74" t="s">
        <v>1496</v>
      </c>
      <c r="G1196" s="74" t="s">
        <v>1959</v>
      </c>
      <c r="H1196" s="74" t="s">
        <v>2612</v>
      </c>
      <c r="I1196" s="84" t="s">
        <v>1583</v>
      </c>
      <c r="R1196" s="64"/>
      <c r="S1196" s="55"/>
    </row>
    <row r="1197" spans="2:19" ht="45" hidden="1">
      <c r="B1197" s="56" t="s">
        <v>710</v>
      </c>
      <c r="E1197" s="63" t="s">
        <v>1491</v>
      </c>
      <c r="F1197" s="77" t="s">
        <v>1492</v>
      </c>
      <c r="G1197" s="69" t="s">
        <v>1544</v>
      </c>
      <c r="H1197" s="65" t="s">
        <v>1545</v>
      </c>
      <c r="I1197" s="84" t="s">
        <v>1583</v>
      </c>
      <c r="R1197" s="64"/>
      <c r="S1197" s="55"/>
    </row>
    <row r="1198" spans="2:19" ht="47.45" hidden="1" customHeight="1">
      <c r="B1198" s="56" t="s">
        <v>712</v>
      </c>
      <c r="E1198" s="63" t="s">
        <v>1491</v>
      </c>
      <c r="F1198" s="77" t="s">
        <v>1431</v>
      </c>
      <c r="G1198" s="69" t="s">
        <v>2010</v>
      </c>
      <c r="H1198" s="108" t="s">
        <v>2613</v>
      </c>
      <c r="I1198" s="84" t="s">
        <v>1583</v>
      </c>
      <c r="R1198" s="64"/>
      <c r="S1198" s="55"/>
    </row>
    <row r="1199" spans="2:19" ht="45" hidden="1">
      <c r="B1199" s="96" t="s">
        <v>715</v>
      </c>
      <c r="E1199" s="99" t="s">
        <v>1491</v>
      </c>
      <c r="F1199" s="96" t="s">
        <v>1493</v>
      </c>
      <c r="G1199" s="99" t="s">
        <v>1497</v>
      </c>
      <c r="H1199" s="100" t="s">
        <v>1774</v>
      </c>
      <c r="I1199" s="94" t="s">
        <v>1667</v>
      </c>
      <c r="R1199" s="64"/>
      <c r="S1199" s="55"/>
    </row>
    <row r="1200" spans="2:19" ht="75" hidden="1">
      <c r="B1200" s="56" t="s">
        <v>717</v>
      </c>
      <c r="E1200" s="63" t="s">
        <v>1491</v>
      </c>
      <c r="F1200" s="77" t="s">
        <v>1494</v>
      </c>
      <c r="G1200" s="63" t="s">
        <v>1957</v>
      </c>
      <c r="H1200" s="65" t="s">
        <v>1960</v>
      </c>
      <c r="I1200" s="84" t="s">
        <v>1583</v>
      </c>
      <c r="R1200" s="64"/>
      <c r="S1200" s="55"/>
    </row>
    <row r="1201" spans="2:19" ht="45" hidden="1">
      <c r="B1201" s="56" t="s">
        <v>719</v>
      </c>
      <c r="E1201" s="63" t="s">
        <v>1491</v>
      </c>
      <c r="F1201" s="77" t="s">
        <v>1495</v>
      </c>
      <c r="G1201" s="63" t="s">
        <v>1958</v>
      </c>
      <c r="H1201" s="65" t="s">
        <v>1961</v>
      </c>
      <c r="I1201" s="84" t="s">
        <v>1583</v>
      </c>
      <c r="R1201" s="64"/>
      <c r="S1201" s="55"/>
    </row>
    <row r="1202" spans="2:19" ht="45" hidden="1">
      <c r="B1202" s="57" t="s">
        <v>2752</v>
      </c>
      <c r="E1202" s="74" t="s">
        <v>1077</v>
      </c>
      <c r="F1202" s="74" t="s">
        <v>1498</v>
      </c>
      <c r="G1202" s="74" t="s">
        <v>1963</v>
      </c>
      <c r="H1202" s="74" t="s">
        <v>2200</v>
      </c>
      <c r="I1202" s="84" t="s">
        <v>1583</v>
      </c>
      <c r="R1202" s="64"/>
      <c r="S1202" s="55"/>
    </row>
    <row r="1203" spans="2:19" ht="75" hidden="1">
      <c r="B1203" s="56" t="s">
        <v>738</v>
      </c>
      <c r="E1203" s="63" t="s">
        <v>1499</v>
      </c>
      <c r="F1203" s="144" t="s">
        <v>1512</v>
      </c>
      <c r="G1203" s="63" t="s">
        <v>1965</v>
      </c>
      <c r="H1203" s="65" t="s">
        <v>2444</v>
      </c>
      <c r="I1203" s="84" t="s">
        <v>1583</v>
      </c>
      <c r="R1203" s="64"/>
      <c r="S1203" s="55"/>
    </row>
    <row r="1204" spans="2:19" ht="46.5" hidden="1" customHeight="1">
      <c r="B1204" s="56" t="s">
        <v>740</v>
      </c>
      <c r="E1204" s="63" t="s">
        <v>1499</v>
      </c>
      <c r="F1204" s="77" t="s">
        <v>1500</v>
      </c>
      <c r="G1204" s="63" t="s">
        <v>1964</v>
      </c>
      <c r="H1204" s="65" t="s">
        <v>2445</v>
      </c>
      <c r="I1204" s="84" t="s">
        <v>1583</v>
      </c>
      <c r="R1204" s="64"/>
      <c r="S1204" s="55"/>
    </row>
    <row r="1205" spans="2:19" ht="45" hidden="1">
      <c r="B1205" s="56" t="s">
        <v>742</v>
      </c>
      <c r="E1205" s="63" t="s">
        <v>1499</v>
      </c>
      <c r="F1205" s="77" t="s">
        <v>1501</v>
      </c>
      <c r="G1205" s="63" t="s">
        <v>1966</v>
      </c>
      <c r="H1205" s="65" t="s">
        <v>2445</v>
      </c>
      <c r="I1205" s="84" t="s">
        <v>1583</v>
      </c>
      <c r="R1205" s="64"/>
      <c r="S1205" s="55"/>
    </row>
    <row r="1206" spans="2:19" hidden="1">
      <c r="B1206" s="96" t="s">
        <v>744</v>
      </c>
      <c r="E1206" s="99" t="s">
        <v>1499</v>
      </c>
      <c r="F1206" s="96" t="s">
        <v>1502</v>
      </c>
      <c r="G1206" s="99" t="s">
        <v>1513</v>
      </c>
      <c r="H1206" s="102" t="s">
        <v>1773</v>
      </c>
      <c r="I1206" s="94" t="s">
        <v>1667</v>
      </c>
      <c r="R1206" s="64"/>
      <c r="S1206" s="55"/>
    </row>
    <row r="1207" spans="2:19" ht="45" hidden="1">
      <c r="B1207" s="96" t="s">
        <v>746</v>
      </c>
      <c r="E1207" s="99" t="s">
        <v>1499</v>
      </c>
      <c r="F1207" s="96" t="s">
        <v>1217</v>
      </c>
      <c r="G1207" s="99" t="s">
        <v>1439</v>
      </c>
      <c r="H1207" s="102" t="s">
        <v>1575</v>
      </c>
      <c r="I1207" s="94" t="s">
        <v>1667</v>
      </c>
      <c r="R1207" s="64"/>
      <c r="S1207" s="55"/>
    </row>
    <row r="1208" spans="2:19" hidden="1">
      <c r="B1208" s="96" t="s">
        <v>748</v>
      </c>
      <c r="E1208" s="99" t="s">
        <v>1499</v>
      </c>
      <c r="F1208" s="96" t="s">
        <v>1421</v>
      </c>
      <c r="G1208" s="99" t="s">
        <v>1515</v>
      </c>
      <c r="H1208" s="102" t="s">
        <v>1773</v>
      </c>
      <c r="I1208" s="94" t="s">
        <v>1667</v>
      </c>
      <c r="R1208" s="64"/>
      <c r="S1208" s="55"/>
    </row>
    <row r="1209" spans="2:19" hidden="1">
      <c r="B1209" s="96" t="s">
        <v>750</v>
      </c>
      <c r="E1209" s="99" t="s">
        <v>1499</v>
      </c>
      <c r="F1209" s="96" t="s">
        <v>1503</v>
      </c>
      <c r="G1209" s="99" t="s">
        <v>1504</v>
      </c>
      <c r="H1209" s="102" t="s">
        <v>1765</v>
      </c>
      <c r="I1209" s="94" t="s">
        <v>1667</v>
      </c>
      <c r="R1209" s="64"/>
      <c r="S1209" s="55"/>
    </row>
    <row r="1210" spans="2:19" hidden="1">
      <c r="B1210" s="96" t="s">
        <v>752</v>
      </c>
      <c r="E1210" s="99" t="s">
        <v>1499</v>
      </c>
      <c r="F1210" s="96" t="s">
        <v>1505</v>
      </c>
      <c r="G1210" s="99" t="s">
        <v>1514</v>
      </c>
      <c r="H1210" s="102" t="s">
        <v>1765</v>
      </c>
      <c r="I1210" s="94" t="s">
        <v>1667</v>
      </c>
      <c r="R1210" s="64"/>
      <c r="S1210" s="55"/>
    </row>
    <row r="1211" spans="2:19" hidden="1">
      <c r="B1211" s="57" t="s">
        <v>2753</v>
      </c>
      <c r="E1211" s="74" t="s">
        <v>1077</v>
      </c>
      <c r="F1211" s="72" t="s">
        <v>1506</v>
      </c>
      <c r="G1211" s="57" t="s">
        <v>15</v>
      </c>
      <c r="H1211" s="81"/>
      <c r="I1211" s="29"/>
      <c r="R1211" s="64"/>
      <c r="S1211" s="55"/>
    </row>
    <row r="1212" spans="2:19" hidden="1">
      <c r="B1212" s="56" t="s">
        <v>757</v>
      </c>
      <c r="E1212" s="63" t="s">
        <v>1507</v>
      </c>
      <c r="F1212" s="73" t="s">
        <v>1508</v>
      </c>
      <c r="G1212" s="56" t="s">
        <v>15</v>
      </c>
      <c r="H1212" s="64"/>
      <c r="I1212" s="29"/>
      <c r="R1212" s="64"/>
      <c r="S1212" s="55"/>
    </row>
    <row r="1213" spans="2:19" hidden="1">
      <c r="B1213" s="56" t="s">
        <v>759</v>
      </c>
      <c r="E1213" s="63" t="s">
        <v>1507</v>
      </c>
      <c r="F1213" s="67" t="s">
        <v>1509</v>
      </c>
      <c r="G1213" s="56" t="s">
        <v>15</v>
      </c>
      <c r="H1213" s="64"/>
      <c r="I1213" s="29"/>
      <c r="R1213" s="64"/>
      <c r="S1213" s="55"/>
    </row>
    <row r="1214" spans="2:19" hidden="1">
      <c r="B1214" s="56" t="s">
        <v>761</v>
      </c>
      <c r="E1214" s="63" t="s">
        <v>1507</v>
      </c>
      <c r="F1214" s="67" t="s">
        <v>1510</v>
      </c>
      <c r="G1214" s="56" t="s">
        <v>15</v>
      </c>
      <c r="H1214" s="64"/>
      <c r="I1214" s="29"/>
      <c r="R1214" s="64"/>
      <c r="S1214" s="55"/>
    </row>
    <row r="1215" spans="2:19" hidden="1">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zoomScale="80" zoomScaleNormal="80" workbookViewId="0">
      <pane ySplit="1" topLeftCell="A23" activePane="bottomLeft" state="frozen"/>
      <selection activeCell="I1" sqref="I1"/>
      <selection pane="bottomLeft" activeCell="E98" sqref="E98"/>
    </sheetView>
  </sheetViews>
  <sheetFormatPr baseColWidth="10"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30">
      <c r="A1" s="44" t="s">
        <v>2849</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2850</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2850</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2850</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2850</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c r="A17" s="6" t="s">
        <v>2850</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c r="A19" s="6" t="s">
        <v>2850</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75">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2830</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s="209" customFormat="1" ht="45">
      <c r="B71" s="208" t="s">
        <v>2785</v>
      </c>
      <c r="C71" s="208" t="s">
        <v>1280</v>
      </c>
      <c r="D71" s="208" t="s">
        <v>1280</v>
      </c>
      <c r="E71" s="208" t="s">
        <v>2780</v>
      </c>
      <c r="F71" s="208" t="s">
        <v>2783</v>
      </c>
      <c r="G71" s="208"/>
      <c r="H71" s="208" t="s">
        <v>75</v>
      </c>
      <c r="I71" s="208" t="s">
        <v>2653</v>
      </c>
      <c r="J71" s="208"/>
      <c r="K71" s="208"/>
      <c r="L71" s="208"/>
      <c r="M71" s="208"/>
      <c r="N71" s="208" t="str">
        <f t="shared" ref="N71" si="4">CONCATENATE(IF(K71="YES","UC1;",""),IF(L71="YES"," UC2;",""),IF(M71="YES"," UC3",""))</f>
        <v/>
      </c>
      <c r="O71" s="208" t="s">
        <v>2653</v>
      </c>
      <c r="P71" s="208" t="s">
        <v>2653</v>
      </c>
      <c r="Q71" s="208"/>
      <c r="R71" s="208"/>
      <c r="S71" s="208"/>
      <c r="T71" s="208"/>
      <c r="U71" s="208"/>
      <c r="V71" s="208"/>
      <c r="W71" s="208"/>
      <c r="X71" s="208"/>
      <c r="Y71" s="208" t="str">
        <f t="shared" ref="Y71" si="5">CONCATENATE(IF(O71="YES","e-Notification;",""),IF(P71="YES"," e-Access;",""),IF(Q71="YES"," e-Submission;",""),IF(R71="YES"," e-Evaluation;",""),IF(S71="YES"," e-Awarding;",""),IF(T71="YES"," e-Request;",""),IF(U71="YES"," e-Ordering;",""),IF(V71="YES"," e-Fulfillment;",""),IF(W71="YES"," e-Invoicing;",""),IF(X71="YES"," e-Payment.",""))</f>
        <v>e-Notification; e-Access;</v>
      </c>
    </row>
    <row r="72" spans="1:25" s="183" customFormat="1" ht="60">
      <c r="B72" s="142" t="s">
        <v>2785</v>
      </c>
      <c r="C72" s="142" t="s">
        <v>1280</v>
      </c>
      <c r="D72" s="142" t="s">
        <v>1280</v>
      </c>
      <c r="E72" s="9"/>
      <c r="F72" s="9" t="s">
        <v>786</v>
      </c>
      <c r="G72" s="9" t="s">
        <v>2786</v>
      </c>
      <c r="H72" s="9"/>
      <c r="I72" s="25"/>
      <c r="J72" s="166"/>
      <c r="K72" s="171"/>
      <c r="L72" s="140"/>
      <c r="M72" s="172"/>
      <c r="N72" s="175"/>
      <c r="O72" s="171"/>
      <c r="P72" s="140"/>
      <c r="Q72" s="140"/>
      <c r="R72" s="140"/>
      <c r="S72" s="140"/>
      <c r="T72" s="140"/>
      <c r="U72" s="140"/>
      <c r="V72" s="140"/>
      <c r="W72" s="140"/>
      <c r="X72" s="176"/>
      <c r="Y72" s="178"/>
    </row>
    <row r="73" spans="1:25" ht="60">
      <c r="B73" s="20" t="s">
        <v>948</v>
      </c>
      <c r="C73" s="11" t="s">
        <v>1280</v>
      </c>
      <c r="D73" s="20" t="s">
        <v>1320</v>
      </c>
      <c r="E73" s="20" t="s">
        <v>1973</v>
      </c>
      <c r="F73" s="139" t="s">
        <v>796</v>
      </c>
      <c r="G73" s="20"/>
      <c r="H73" s="20" t="s">
        <v>75</v>
      </c>
      <c r="I73" s="158" t="s">
        <v>2653</v>
      </c>
      <c r="J73" s="163" t="s">
        <v>2349</v>
      </c>
      <c r="K73" s="171"/>
      <c r="L73" s="140"/>
      <c r="M73" s="172"/>
      <c r="N73" s="175" t="str">
        <f t="shared" si="3"/>
        <v/>
      </c>
      <c r="O73" s="171" t="s">
        <v>2653</v>
      </c>
      <c r="P73" s="140" t="s">
        <v>2653</v>
      </c>
      <c r="Q73" s="140"/>
      <c r="R73" s="140"/>
      <c r="S73" s="140"/>
      <c r="T73" s="140"/>
      <c r="U73" s="140"/>
      <c r="V73" s="140"/>
      <c r="W73" s="140"/>
      <c r="X73" s="176"/>
      <c r="Y73" s="178" t="str">
        <f t="shared" si="2"/>
        <v>e-Notification; e-Access;</v>
      </c>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2850</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2891</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2853</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2874</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45">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20">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30">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2830</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30">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2850</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30">
      <c r="B212" s="20" t="s">
        <v>931</v>
      </c>
      <c r="C212" s="11" t="s">
        <v>932</v>
      </c>
      <c r="D212" s="11" t="s">
        <v>932</v>
      </c>
      <c r="E212" s="11" t="s">
        <v>933</v>
      </c>
      <c r="F212" s="20" t="s">
        <v>1748</v>
      </c>
      <c r="G212" s="20"/>
      <c r="H212" s="20"/>
      <c r="I212" s="20" t="s">
        <v>2755</v>
      </c>
      <c r="J212" s="163"/>
      <c r="K212" s="188"/>
      <c r="L212" s="139"/>
      <c r="M212" s="189"/>
      <c r="N212" s="190" t="str">
        <f t="shared" si="9"/>
        <v/>
      </c>
      <c r="O212" s="188"/>
      <c r="P212" s="139"/>
      <c r="Q212" s="139"/>
      <c r="R212" s="139"/>
      <c r="S212" s="139"/>
      <c r="T212" s="139"/>
      <c r="U212" s="139"/>
      <c r="V212" s="139"/>
      <c r="W212" s="139"/>
      <c r="X212" s="191"/>
      <c r="Y212" s="192" t="str">
        <f t="shared" si="8"/>
        <v/>
      </c>
    </row>
    <row r="213" spans="2:25" ht="75">
      <c r="B213" s="20" t="s">
        <v>931</v>
      </c>
      <c r="C213" s="11" t="s">
        <v>932</v>
      </c>
      <c r="D213" s="11" t="s">
        <v>932</v>
      </c>
      <c r="E213" s="11" t="s">
        <v>934</v>
      </c>
      <c r="F213" s="20" t="s">
        <v>786</v>
      </c>
      <c r="G213" s="20" t="s">
        <v>843</v>
      </c>
      <c r="H213" s="20"/>
      <c r="I213" s="20" t="s">
        <v>2653</v>
      </c>
      <c r="J213" s="163" t="s">
        <v>2334</v>
      </c>
      <c r="K213" s="188" t="s">
        <v>2653</v>
      </c>
      <c r="L213" s="139" t="s">
        <v>2653</v>
      </c>
      <c r="M213" s="189" t="s">
        <v>2653</v>
      </c>
      <c r="N213" s="190" t="str">
        <f t="shared" si="9"/>
        <v>UC1; UC2; UC3</v>
      </c>
      <c r="O213" s="188" t="s">
        <v>2653</v>
      </c>
      <c r="P213" s="139" t="s">
        <v>2653</v>
      </c>
      <c r="Q213" s="139" t="s">
        <v>2653</v>
      </c>
      <c r="R213" s="139" t="s">
        <v>2653</v>
      </c>
      <c r="S213" s="139" t="s">
        <v>2653</v>
      </c>
      <c r="T213" s="139" t="s">
        <v>2653</v>
      </c>
      <c r="U213" s="139" t="s">
        <v>2653</v>
      </c>
      <c r="V213" s="139" t="s">
        <v>2653</v>
      </c>
      <c r="W213" s="139" t="s">
        <v>2653</v>
      </c>
      <c r="X213" s="191" t="s">
        <v>2653</v>
      </c>
      <c r="Y213" s="192" t="str">
        <f t="shared" si="8"/>
        <v>e-Notification; e-Access; e-Submission; e-Evaluation; e-Awarding; e-Request; e-Ordering; e-Fulfillment; e-Invoicing; e-Payment.</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35">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s="183" customFormat="1" ht="30">
      <c r="B228" s="25" t="s">
        <v>905</v>
      </c>
      <c r="C228" s="25" t="s">
        <v>1122</v>
      </c>
      <c r="D228" s="25" t="s">
        <v>1122</v>
      </c>
      <c r="E228" s="9" t="s">
        <v>906</v>
      </c>
      <c r="F228" s="25" t="s">
        <v>1748</v>
      </c>
      <c r="G228" s="25"/>
      <c r="H228" s="25" t="s">
        <v>452</v>
      </c>
      <c r="I228" s="25" t="s">
        <v>2755</v>
      </c>
      <c r="J228" s="166"/>
      <c r="K228" s="171"/>
      <c r="L228" s="140"/>
      <c r="M228" s="172"/>
      <c r="N228" s="175" t="str">
        <f t="shared" si="9"/>
        <v/>
      </c>
      <c r="O228" s="171"/>
      <c r="P228" s="140"/>
      <c r="Q228" s="140"/>
      <c r="R228" s="140"/>
      <c r="S228" s="140"/>
      <c r="T228" s="140"/>
      <c r="U228" s="140"/>
      <c r="V228" s="140"/>
      <c r="W228" s="140"/>
      <c r="X228" s="176"/>
      <c r="Y228" s="178" t="str">
        <f t="shared" si="8"/>
        <v/>
      </c>
    </row>
    <row r="229" spans="2:25" s="183" customFormat="1" ht="30">
      <c r="B229" s="25" t="s">
        <v>905</v>
      </c>
      <c r="C229" s="25" t="s">
        <v>1122</v>
      </c>
      <c r="D229" s="25" t="s">
        <v>1278</v>
      </c>
      <c r="E229" s="9" t="s">
        <v>907</v>
      </c>
      <c r="F229" s="25" t="s">
        <v>1715</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75">
      <c r="B230" s="25" t="s">
        <v>905</v>
      </c>
      <c r="C230" s="25" t="s">
        <v>1122</v>
      </c>
      <c r="D230" s="25"/>
      <c r="E230" s="9" t="s">
        <v>908</v>
      </c>
      <c r="F230" s="25" t="s">
        <v>786</v>
      </c>
      <c r="G230" s="25" t="s">
        <v>909</v>
      </c>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ht="60">
      <c r="B231" s="20" t="s">
        <v>905</v>
      </c>
      <c r="C231" s="20" t="s">
        <v>1122</v>
      </c>
      <c r="D231" s="20" t="s">
        <v>2046</v>
      </c>
      <c r="E231" s="11" t="s">
        <v>906</v>
      </c>
      <c r="F231" s="20" t="s">
        <v>777</v>
      </c>
      <c r="G231" s="20"/>
      <c r="H231" s="20" t="s">
        <v>452</v>
      </c>
      <c r="I231" s="20" t="s">
        <v>2653</v>
      </c>
      <c r="J231" s="163" t="s">
        <v>2330</v>
      </c>
      <c r="K231" s="188"/>
      <c r="L231" s="139"/>
      <c r="M231" s="189"/>
      <c r="N231" s="190" t="str">
        <f t="shared" si="9"/>
        <v/>
      </c>
      <c r="O231" s="188" t="s">
        <v>2653</v>
      </c>
      <c r="P231" s="139"/>
      <c r="Q231" s="139"/>
      <c r="R231" s="139"/>
      <c r="S231" s="139"/>
      <c r="T231" s="139"/>
      <c r="U231" s="139"/>
      <c r="V231" s="139"/>
      <c r="W231" s="139"/>
      <c r="X231" s="191"/>
      <c r="Y231" s="192" t="str">
        <f t="shared" si="8"/>
        <v>e-Notification;</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2850</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2882</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2877</v>
      </c>
      <c r="E262" s="213" t="s">
        <v>2878</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2850</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2882</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2880</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2850</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2850</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2850</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60">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2850</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2859</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2850</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2850</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2862</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2862</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2850</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2888</v>
      </c>
      <c r="F353" s="213"/>
      <c r="G353" s="238"/>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2850</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2866</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2850</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2869</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2850</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2873</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2875</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195">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10">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2850</v>
      </c>
      <c r="B649" s="139" t="s">
        <v>2403</v>
      </c>
      <c r="C649" s="20" t="s">
        <v>1421</v>
      </c>
      <c r="D649" s="20" t="s">
        <v>1421</v>
      </c>
      <c r="E649" s="20" t="s">
        <v>2884</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2883</v>
      </c>
      <c r="E650" s="213" t="s">
        <v>2885</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E72:J72 B1:J9 N4:Y9 B10:Y70 B316:Y428 K654:Y681 B430:Y653 K72:Y148 B73:J148 B149:Y260 B262:Y314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count="1">
    <dataValidation type="list" allowBlank="1" showInputMessage="1" showErrorMessage="1" sqref="I2:I681 O1: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F1:F70 F72:F73 F75:F1048576</xm:sqref>
        </x14:dataValidation>
        <x14:dataValidation type="list" allowBlank="1" showInputMessage="1" showErrorMessage="1">
          <x14:formula1>
            <xm:f>Hoja1!$B$2:$B$33</xm:f>
          </x14:formula1>
          <xm:sqref>F74 F71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6"/>
  <sheetViews>
    <sheetView tabSelected="1" zoomScale="85" zoomScaleNormal="85" workbookViewId="0">
      <pane ySplit="1" topLeftCell="A2" activePane="bottomLeft" state="frozen"/>
      <selection pane="bottomLeft" activeCell="D20" sqref="D20"/>
    </sheetView>
  </sheetViews>
  <sheetFormatPr baseColWidth="10"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0" style="46" customWidth="1"/>
    <col min="6" max="6" width="17" style="46" bestFit="1" customWidth="1"/>
    <col min="7" max="7" width="21.85546875" style="239" bestFit="1" customWidth="1"/>
    <col min="8" max="8" width="13.28515625" style="239" customWidth="1"/>
    <col min="9" max="9" width="18.28515625" style="239" bestFit="1" customWidth="1"/>
    <col min="10" max="11" width="18.28515625" style="240" customWidth="1"/>
    <col min="12" max="12" width="15.85546875" style="46" bestFit="1" customWidth="1"/>
    <col min="13" max="13" width="15" style="46" customWidth="1"/>
    <col min="14" max="14" width="10.5703125" style="239" customWidth="1"/>
    <col min="15" max="15" width="247.5703125" style="46" bestFit="1" customWidth="1"/>
    <col min="16" max="16384" width="9.140625" style="46"/>
  </cols>
  <sheetData>
    <row r="1" spans="1:31" s="222" customFormat="1">
      <c r="A1" s="222" t="s">
        <v>2825</v>
      </c>
      <c r="B1" s="222" t="s">
        <v>2810</v>
      </c>
      <c r="C1" s="222" t="s">
        <v>2811</v>
      </c>
      <c r="D1" s="222" t="s">
        <v>768</v>
      </c>
      <c r="E1" s="222" t="s">
        <v>783</v>
      </c>
      <c r="F1" s="223" t="s">
        <v>2900</v>
      </c>
      <c r="G1" s="223" t="s">
        <v>2840</v>
      </c>
      <c r="H1" s="223" t="s">
        <v>5</v>
      </c>
      <c r="I1" s="223" t="s">
        <v>2781</v>
      </c>
      <c r="J1" s="223" t="s">
        <v>2822</v>
      </c>
      <c r="K1" s="223" t="s">
        <v>2823</v>
      </c>
      <c r="L1" s="222" t="s">
        <v>2897</v>
      </c>
      <c r="M1" s="222" t="s">
        <v>2815</v>
      </c>
      <c r="N1" s="223" t="s">
        <v>2835</v>
      </c>
      <c r="O1" s="222" t="s">
        <v>2818</v>
      </c>
    </row>
    <row r="2" spans="1:31">
      <c r="A2" s="245"/>
      <c r="B2" s="245" t="s">
        <v>1257</v>
      </c>
      <c r="C2" s="245" t="s">
        <v>1257</v>
      </c>
      <c r="D2" s="245" t="s">
        <v>2819</v>
      </c>
      <c r="E2" s="245"/>
      <c r="F2" s="245"/>
      <c r="G2" s="246"/>
      <c r="H2" s="246"/>
      <c r="I2" s="246" t="s">
        <v>2653</v>
      </c>
      <c r="J2" s="246"/>
      <c r="K2" s="246"/>
      <c r="L2" s="245" t="s">
        <v>2653</v>
      </c>
      <c r="M2" s="258"/>
      <c r="N2" s="259"/>
      <c r="O2" s="258" t="s">
        <v>2824</v>
      </c>
    </row>
    <row r="3" spans="1:31" s="241" customFormat="1">
      <c r="B3" s="247"/>
      <c r="C3" s="247" t="s">
        <v>2826</v>
      </c>
      <c r="D3" s="267" t="s">
        <v>2945</v>
      </c>
      <c r="E3" s="247"/>
      <c r="F3" s="247"/>
      <c r="G3" s="263" t="s">
        <v>19</v>
      </c>
      <c r="H3" s="248">
        <v>1</v>
      </c>
      <c r="I3" s="248" t="s">
        <v>2755</v>
      </c>
      <c r="J3" s="248"/>
      <c r="K3" s="248"/>
      <c r="L3" s="247" t="s">
        <v>2653</v>
      </c>
      <c r="N3" s="242"/>
    </row>
    <row r="4" spans="1:31" s="241" customFormat="1">
      <c r="B4" s="241" t="s">
        <v>1129</v>
      </c>
      <c r="C4" s="241" t="s">
        <v>1129</v>
      </c>
      <c r="D4" s="243" t="s">
        <v>2797</v>
      </c>
      <c r="E4" s="243"/>
      <c r="F4" s="243"/>
      <c r="G4" s="242" t="s">
        <v>28</v>
      </c>
      <c r="H4" s="248" t="s">
        <v>59</v>
      </c>
      <c r="I4" s="242" t="s">
        <v>2653</v>
      </c>
      <c r="L4" s="241" t="s">
        <v>2653</v>
      </c>
      <c r="N4" s="242"/>
      <c r="T4" s="241" t="s">
        <v>2796</v>
      </c>
      <c r="AE4" s="241" t="s">
        <v>2796</v>
      </c>
    </row>
    <row r="5" spans="1:31">
      <c r="A5" s="245"/>
      <c r="B5" s="245"/>
      <c r="C5" s="245" t="s">
        <v>2838</v>
      </c>
      <c r="D5" s="245" t="s">
        <v>2839</v>
      </c>
      <c r="E5" s="245"/>
      <c r="F5" s="245"/>
      <c r="G5" s="246"/>
      <c r="H5" s="246"/>
      <c r="I5" s="246" t="s">
        <v>2755</v>
      </c>
      <c r="J5" s="246"/>
      <c r="K5" s="246"/>
      <c r="L5" s="245" t="s">
        <v>2653</v>
      </c>
      <c r="M5" s="258"/>
      <c r="N5" s="259"/>
      <c r="O5" s="258"/>
    </row>
    <row r="6" spans="1:31">
      <c r="B6" s="241" t="s">
        <v>1135</v>
      </c>
      <c r="C6" s="241" t="s">
        <v>1135</v>
      </c>
      <c r="D6" s="244" t="s">
        <v>2847</v>
      </c>
      <c r="E6" s="244"/>
      <c r="F6" s="244"/>
      <c r="G6" s="239" t="s">
        <v>450</v>
      </c>
      <c r="H6" s="239">
        <v>1</v>
      </c>
      <c r="I6" s="239" t="s">
        <v>2653</v>
      </c>
      <c r="J6" s="46"/>
      <c r="K6" s="46"/>
      <c r="L6" s="241" t="s">
        <v>2653</v>
      </c>
      <c r="O6" s="241"/>
    </row>
    <row r="7" spans="1:31">
      <c r="B7" s="241" t="s">
        <v>1096</v>
      </c>
      <c r="C7" s="241" t="s">
        <v>1096</v>
      </c>
      <c r="D7" s="244" t="s">
        <v>1688</v>
      </c>
      <c r="E7" s="244"/>
      <c r="F7" s="244"/>
      <c r="G7" s="239" t="s">
        <v>28</v>
      </c>
      <c r="H7" s="239" t="s">
        <v>25</v>
      </c>
      <c r="I7" s="239" t="s">
        <v>2653</v>
      </c>
      <c r="J7" s="46"/>
      <c r="K7" s="46"/>
      <c r="L7" s="241" t="s">
        <v>2793</v>
      </c>
      <c r="O7" s="241"/>
    </row>
    <row r="8" spans="1:31">
      <c r="A8" s="245"/>
      <c r="B8" s="245" t="s">
        <v>1021</v>
      </c>
      <c r="C8" s="245" t="s">
        <v>1021</v>
      </c>
      <c r="D8" s="265" t="s">
        <v>2946</v>
      </c>
      <c r="E8" s="245"/>
      <c r="F8" s="246" t="s">
        <v>2901</v>
      </c>
      <c r="G8" s="246"/>
      <c r="H8" s="246"/>
      <c r="I8" s="246"/>
      <c r="J8" s="246"/>
      <c r="K8" s="246"/>
      <c r="L8" s="245" t="s">
        <v>2653</v>
      </c>
      <c r="M8" s="258"/>
      <c r="N8" s="259"/>
      <c r="O8" s="258"/>
    </row>
    <row r="9" spans="1:31">
      <c r="B9" s="241" t="s">
        <v>2798</v>
      </c>
      <c r="C9" s="241" t="s">
        <v>2798</v>
      </c>
      <c r="D9" s="244" t="s">
        <v>2799</v>
      </c>
      <c r="E9" s="244" t="s">
        <v>2800</v>
      </c>
      <c r="F9" s="244"/>
      <c r="G9" s="261" t="s">
        <v>19</v>
      </c>
      <c r="H9" s="239" t="s">
        <v>25</v>
      </c>
      <c r="I9" s="242" t="s">
        <v>2802</v>
      </c>
      <c r="J9" s="46"/>
      <c r="K9" s="46"/>
      <c r="L9" s="241" t="s">
        <v>2653</v>
      </c>
      <c r="O9" s="241"/>
    </row>
    <row r="10" spans="1:31">
      <c r="B10" s="241" t="s">
        <v>1321</v>
      </c>
      <c r="C10" s="241" t="s">
        <v>1321</v>
      </c>
      <c r="D10" s="244" t="s">
        <v>2891</v>
      </c>
      <c r="E10" s="244" t="s">
        <v>2892</v>
      </c>
      <c r="F10" s="244"/>
      <c r="G10" s="261" t="s">
        <v>19</v>
      </c>
      <c r="H10" s="239">
        <v>1</v>
      </c>
      <c r="I10" s="242"/>
      <c r="J10" s="46"/>
      <c r="K10" s="46"/>
      <c r="L10" s="241"/>
      <c r="O10" s="241"/>
    </row>
    <row r="11" spans="1:31">
      <c r="A11" s="250"/>
      <c r="B11" s="250"/>
      <c r="C11" s="250" t="s">
        <v>1280</v>
      </c>
      <c r="D11" s="250" t="s">
        <v>2780</v>
      </c>
      <c r="E11" s="250"/>
      <c r="F11" s="250"/>
      <c r="G11" s="249" t="s">
        <v>1280</v>
      </c>
      <c r="H11" s="249" t="s">
        <v>50</v>
      </c>
      <c r="I11" s="249" t="s">
        <v>2755</v>
      </c>
      <c r="J11" s="249"/>
      <c r="K11" s="249"/>
      <c r="L11" s="250" t="s">
        <v>2653</v>
      </c>
      <c r="M11" s="260"/>
      <c r="N11" s="261"/>
      <c r="O11" s="260"/>
    </row>
    <row r="12" spans="1:31">
      <c r="A12" s="245"/>
      <c r="B12" s="245" t="s">
        <v>1280</v>
      </c>
      <c r="C12" s="245" t="s">
        <v>1280</v>
      </c>
      <c r="D12" s="245" t="s">
        <v>2780</v>
      </c>
      <c r="E12" s="245"/>
      <c r="F12" s="245"/>
      <c r="G12" s="246"/>
      <c r="H12" s="246"/>
      <c r="I12" s="246" t="s">
        <v>2755</v>
      </c>
      <c r="J12" s="246"/>
      <c r="K12" s="246"/>
      <c r="L12" s="245" t="s">
        <v>2653</v>
      </c>
      <c r="M12" s="258"/>
      <c r="N12" s="259"/>
      <c r="O12" s="258"/>
    </row>
    <row r="13" spans="1:31">
      <c r="B13" s="46" t="s">
        <v>1320</v>
      </c>
      <c r="C13" s="46" t="s">
        <v>1320</v>
      </c>
      <c r="D13" s="46" t="s">
        <v>2837</v>
      </c>
      <c r="G13" s="239" t="s">
        <v>450</v>
      </c>
      <c r="H13" s="239">
        <v>1</v>
      </c>
      <c r="I13" s="239" t="s">
        <v>2653</v>
      </c>
      <c r="J13" s="46"/>
      <c r="K13" s="46"/>
      <c r="L13" s="46" t="s">
        <v>2653</v>
      </c>
      <c r="O13" s="241"/>
    </row>
    <row r="14" spans="1:31">
      <c r="A14" s="245"/>
      <c r="B14" s="245" t="s">
        <v>926</v>
      </c>
      <c r="C14" s="245" t="s">
        <v>926</v>
      </c>
      <c r="D14" s="245" t="s">
        <v>2904</v>
      </c>
      <c r="E14" s="245" t="s">
        <v>2905</v>
      </c>
      <c r="F14" s="245"/>
      <c r="G14" s="246"/>
      <c r="H14" s="246"/>
      <c r="I14" s="246" t="s">
        <v>2755</v>
      </c>
      <c r="J14" s="246"/>
      <c r="K14" s="246"/>
      <c r="L14" s="245" t="s">
        <v>2653</v>
      </c>
      <c r="M14" s="258"/>
      <c r="N14" s="259"/>
      <c r="O14" s="258"/>
    </row>
    <row r="15" spans="1:31">
      <c r="B15" s="241"/>
      <c r="C15" s="241" t="s">
        <v>1</v>
      </c>
      <c r="D15" s="244"/>
      <c r="E15" s="244"/>
      <c r="F15" s="244" t="s">
        <v>15</v>
      </c>
      <c r="G15" s="249" t="s">
        <v>2804</v>
      </c>
      <c r="H15" s="249" t="s">
        <v>25</v>
      </c>
      <c r="I15" s="239" t="s">
        <v>2755</v>
      </c>
      <c r="J15" s="46"/>
      <c r="K15" s="46"/>
      <c r="L15" s="241" t="s">
        <v>2653</v>
      </c>
      <c r="N15" s="244"/>
    </row>
    <row r="16" spans="1:31">
      <c r="B16" s="241"/>
      <c r="C16" s="241" t="s">
        <v>1098</v>
      </c>
      <c r="D16" s="244"/>
      <c r="E16" s="244"/>
      <c r="F16" s="244"/>
      <c r="G16" s="239" t="s">
        <v>28</v>
      </c>
      <c r="H16" s="239" t="s">
        <v>50</v>
      </c>
      <c r="I16" s="239" t="s">
        <v>2755</v>
      </c>
      <c r="J16" s="46"/>
      <c r="K16" s="46"/>
      <c r="L16" s="241" t="s">
        <v>2653</v>
      </c>
      <c r="N16" s="244"/>
    </row>
    <row r="17" spans="1:15">
      <c r="B17" s="241"/>
      <c r="C17" s="241" t="s">
        <v>8</v>
      </c>
      <c r="D17" s="244"/>
      <c r="E17" s="244"/>
      <c r="F17" s="244"/>
      <c r="G17" s="239" t="s">
        <v>28</v>
      </c>
      <c r="H17" s="239" t="s">
        <v>50</v>
      </c>
      <c r="I17" s="239" t="s">
        <v>2755</v>
      </c>
      <c r="J17" s="46"/>
      <c r="K17" s="46"/>
      <c r="L17" s="241" t="s">
        <v>2653</v>
      </c>
      <c r="N17" s="244"/>
    </row>
    <row r="18" spans="1:15">
      <c r="B18" s="241"/>
      <c r="C18" s="241" t="s">
        <v>2906</v>
      </c>
      <c r="D18" s="244"/>
      <c r="E18" s="244"/>
      <c r="F18" s="244"/>
      <c r="G18" s="239" t="s">
        <v>28</v>
      </c>
      <c r="H18" s="239" t="s">
        <v>50</v>
      </c>
      <c r="I18" s="239" t="s">
        <v>2755</v>
      </c>
      <c r="J18" s="46"/>
      <c r="K18" s="46"/>
      <c r="L18" s="241" t="s">
        <v>2653</v>
      </c>
      <c r="N18" s="244"/>
    </row>
    <row r="19" spans="1:15">
      <c r="B19" s="241"/>
      <c r="C19" s="241" t="s">
        <v>818</v>
      </c>
      <c r="D19" s="244"/>
      <c r="E19" s="244"/>
      <c r="F19" s="244"/>
      <c r="G19" s="239" t="s">
        <v>2907</v>
      </c>
      <c r="H19" s="239" t="s">
        <v>25</v>
      </c>
      <c r="I19" s="239" t="s">
        <v>2755</v>
      </c>
      <c r="J19" s="46"/>
      <c r="K19" s="46"/>
      <c r="L19" s="241" t="s">
        <v>2653</v>
      </c>
      <c r="N19" s="244"/>
    </row>
    <row r="20" spans="1:15">
      <c r="B20" s="241"/>
      <c r="C20" s="241" t="s">
        <v>2908</v>
      </c>
      <c r="D20" s="244"/>
      <c r="E20" s="244" t="s">
        <v>2909</v>
      </c>
      <c r="G20" s="249" t="s">
        <v>19</v>
      </c>
      <c r="H20" s="239" t="s">
        <v>25</v>
      </c>
      <c r="I20" s="239" t="s">
        <v>2755</v>
      </c>
      <c r="J20" s="46"/>
      <c r="K20" s="46"/>
      <c r="L20" s="241" t="s">
        <v>2653</v>
      </c>
      <c r="N20" s="244"/>
    </row>
    <row r="21" spans="1:15">
      <c r="B21" s="241"/>
      <c r="C21" s="241" t="s">
        <v>2910</v>
      </c>
      <c r="D21" s="244"/>
      <c r="E21" s="244" t="s">
        <v>2913</v>
      </c>
      <c r="G21" s="249" t="s">
        <v>19</v>
      </c>
      <c r="H21" s="239">
        <v>1</v>
      </c>
      <c r="I21" s="239" t="s">
        <v>2755</v>
      </c>
      <c r="J21" s="46"/>
      <c r="K21" s="46"/>
      <c r="L21" s="241" t="s">
        <v>2653</v>
      </c>
      <c r="N21" s="244"/>
    </row>
    <row r="22" spans="1:15">
      <c r="B22" s="241"/>
      <c r="C22" s="241" t="s">
        <v>2911</v>
      </c>
      <c r="D22" s="244"/>
      <c r="E22" s="244" t="s">
        <v>2912</v>
      </c>
      <c r="G22" s="239" t="s">
        <v>41</v>
      </c>
      <c r="H22" s="239">
        <v>1</v>
      </c>
      <c r="I22" s="239" t="s">
        <v>2755</v>
      </c>
      <c r="J22" s="46"/>
      <c r="K22" s="46"/>
      <c r="L22" s="241" t="s">
        <v>2653</v>
      </c>
      <c r="N22" s="244"/>
    </row>
    <row r="23" spans="1:15">
      <c r="B23" s="241"/>
      <c r="C23" s="241" t="s">
        <v>2914</v>
      </c>
      <c r="D23" s="244"/>
      <c r="E23" s="244" t="s">
        <v>2916</v>
      </c>
      <c r="G23" s="239" t="s">
        <v>41</v>
      </c>
      <c r="H23" s="239" t="s">
        <v>25</v>
      </c>
      <c r="I23" s="239" t="s">
        <v>2755</v>
      </c>
      <c r="J23" s="46"/>
      <c r="K23" s="46"/>
      <c r="L23" s="241" t="s">
        <v>2653</v>
      </c>
      <c r="N23" s="244"/>
    </row>
    <row r="24" spans="1:15">
      <c r="A24" s="250"/>
      <c r="B24" s="250"/>
      <c r="C24" s="250" t="s">
        <v>980</v>
      </c>
      <c r="D24" s="252"/>
      <c r="E24" s="250"/>
      <c r="F24" s="250"/>
      <c r="G24" s="249" t="s">
        <v>2889</v>
      </c>
      <c r="H24" s="249" t="s">
        <v>59</v>
      </c>
      <c r="I24" s="249" t="s">
        <v>2755</v>
      </c>
      <c r="J24" s="249"/>
      <c r="K24" s="249"/>
      <c r="L24" s="250" t="s">
        <v>2653</v>
      </c>
      <c r="M24" s="260"/>
      <c r="N24" s="261"/>
      <c r="O24" s="260"/>
    </row>
    <row r="25" spans="1:15">
      <c r="A25" s="250"/>
      <c r="B25" s="250"/>
      <c r="C25" s="250" t="s">
        <v>2917</v>
      </c>
      <c r="D25" s="252"/>
      <c r="E25" s="250"/>
      <c r="F25" s="250"/>
      <c r="G25" s="249" t="s">
        <v>2917</v>
      </c>
      <c r="H25" s="249" t="s">
        <v>59</v>
      </c>
      <c r="I25" s="249" t="s">
        <v>2755</v>
      </c>
      <c r="J25" s="249"/>
      <c r="K25" s="249"/>
      <c r="L25" s="250" t="s">
        <v>2653</v>
      </c>
      <c r="M25" s="260"/>
      <c r="N25" s="261"/>
      <c r="O25" s="260"/>
    </row>
    <row r="26" spans="1:15">
      <c r="A26" s="245"/>
      <c r="B26" s="245"/>
      <c r="C26" s="245" t="s">
        <v>2920</v>
      </c>
      <c r="D26" s="245" t="s">
        <v>2904</v>
      </c>
      <c r="E26" s="245" t="s">
        <v>2922</v>
      </c>
      <c r="F26" s="246"/>
      <c r="G26" s="246"/>
      <c r="H26" s="246"/>
      <c r="I26" s="246" t="s">
        <v>2755</v>
      </c>
      <c r="J26" s="246"/>
      <c r="K26" s="246"/>
      <c r="L26" s="245" t="s">
        <v>2653</v>
      </c>
      <c r="M26" s="258"/>
      <c r="N26" s="259"/>
      <c r="O26" s="258"/>
    </row>
    <row r="27" spans="1:15">
      <c r="B27" s="241"/>
      <c r="C27" s="241" t="s">
        <v>1</v>
      </c>
      <c r="D27" s="244"/>
      <c r="E27" s="244"/>
      <c r="F27" s="244" t="s">
        <v>15</v>
      </c>
      <c r="G27" s="249" t="s">
        <v>2804</v>
      </c>
      <c r="H27" s="248" t="s">
        <v>25</v>
      </c>
      <c r="I27" s="239" t="s">
        <v>2755</v>
      </c>
      <c r="J27" s="46"/>
      <c r="K27" s="46"/>
      <c r="L27" s="241" t="s">
        <v>2653</v>
      </c>
      <c r="N27" s="244"/>
    </row>
    <row r="28" spans="1:15">
      <c r="B28" s="241"/>
      <c r="C28" s="241" t="s">
        <v>1098</v>
      </c>
      <c r="D28" s="244"/>
      <c r="E28" s="244"/>
      <c r="F28" s="244"/>
      <c r="G28" s="239" t="s">
        <v>28</v>
      </c>
      <c r="H28" s="239" t="s">
        <v>50</v>
      </c>
      <c r="I28" s="239" t="s">
        <v>2755</v>
      </c>
      <c r="J28" s="46"/>
      <c r="K28" s="46"/>
      <c r="L28" s="241" t="s">
        <v>2653</v>
      </c>
      <c r="N28" s="244"/>
    </row>
    <row r="29" spans="1:15">
      <c r="B29" s="241"/>
      <c r="C29" s="241" t="s">
        <v>8</v>
      </c>
      <c r="D29" s="244"/>
      <c r="E29" s="244"/>
      <c r="F29" s="244"/>
      <c r="G29" s="239" t="s">
        <v>28</v>
      </c>
      <c r="H29" s="239" t="s">
        <v>50</v>
      </c>
      <c r="I29" s="239" t="s">
        <v>2755</v>
      </c>
      <c r="J29" s="46"/>
      <c r="K29" s="46"/>
      <c r="L29" s="241" t="s">
        <v>2653</v>
      </c>
      <c r="N29" s="244"/>
    </row>
    <row r="30" spans="1:15">
      <c r="B30" s="241"/>
      <c r="C30" s="241" t="s">
        <v>2918</v>
      </c>
      <c r="D30" s="244"/>
      <c r="E30" s="244" t="s">
        <v>2923</v>
      </c>
      <c r="F30" s="46" t="s">
        <v>15</v>
      </c>
      <c r="G30" s="249" t="s">
        <v>19</v>
      </c>
      <c r="H30" s="239">
        <v>1</v>
      </c>
      <c r="I30" s="239" t="s">
        <v>2755</v>
      </c>
      <c r="J30" s="46"/>
      <c r="K30" s="46"/>
      <c r="L30" s="241" t="s">
        <v>2653</v>
      </c>
      <c r="N30" s="244"/>
    </row>
    <row r="31" spans="1:15">
      <c r="B31" s="241"/>
      <c r="C31" s="241" t="s">
        <v>2925</v>
      </c>
      <c r="D31" s="244"/>
      <c r="E31" s="244"/>
      <c r="F31" s="46" t="s">
        <v>15</v>
      </c>
      <c r="G31" s="249" t="s">
        <v>19</v>
      </c>
      <c r="H31" s="239">
        <v>1</v>
      </c>
      <c r="I31" s="239" t="s">
        <v>2755</v>
      </c>
      <c r="J31" s="46"/>
      <c r="K31" s="46"/>
      <c r="L31" s="241" t="s">
        <v>2653</v>
      </c>
      <c r="N31" s="244"/>
    </row>
    <row r="32" spans="1:15">
      <c r="A32" s="250"/>
      <c r="B32" s="250"/>
      <c r="C32" s="250" t="s">
        <v>2927</v>
      </c>
      <c r="D32" s="252"/>
      <c r="E32" s="250"/>
      <c r="F32" s="250"/>
      <c r="G32" s="249" t="s">
        <v>2920</v>
      </c>
      <c r="H32" s="249" t="s">
        <v>50</v>
      </c>
      <c r="I32" s="249" t="s">
        <v>2755</v>
      </c>
      <c r="J32" s="249"/>
      <c r="K32" s="249"/>
      <c r="L32" s="250" t="s">
        <v>2653</v>
      </c>
      <c r="M32" s="260"/>
      <c r="N32" s="261"/>
      <c r="O32" s="260"/>
    </row>
    <row r="33" spans="1:25">
      <c r="A33" s="245"/>
      <c r="B33" s="245"/>
      <c r="C33" s="245" t="s">
        <v>1243</v>
      </c>
      <c r="D33" s="265" t="s">
        <v>2943</v>
      </c>
      <c r="E33" s="245" t="s">
        <v>2899</v>
      </c>
      <c r="F33" s="245"/>
      <c r="G33" s="246"/>
      <c r="H33" s="246"/>
      <c r="I33" s="246" t="s">
        <v>2653</v>
      </c>
      <c r="J33" s="246"/>
      <c r="K33" s="246"/>
      <c r="L33" s="245" t="s">
        <v>2653</v>
      </c>
      <c r="M33" s="258"/>
      <c r="N33" s="259"/>
      <c r="O33" s="258"/>
    </row>
    <row r="34" spans="1:25" s="241" customFormat="1">
      <c r="A34" s="247"/>
      <c r="B34" s="247" t="s">
        <v>1389</v>
      </c>
      <c r="C34" s="247" t="s">
        <v>2852</v>
      </c>
      <c r="D34" s="247" t="s">
        <v>1878</v>
      </c>
      <c r="E34" s="247"/>
      <c r="F34" s="247"/>
      <c r="G34" s="248" t="s">
        <v>28</v>
      </c>
      <c r="H34" s="248" t="s">
        <v>50</v>
      </c>
      <c r="I34" s="248" t="s">
        <v>2653</v>
      </c>
      <c r="J34" s="248"/>
      <c r="K34" s="248" t="s">
        <v>2755</v>
      </c>
      <c r="L34" s="247" t="s">
        <v>2653</v>
      </c>
      <c r="N34" s="242"/>
    </row>
    <row r="35" spans="1:25" s="241" customFormat="1">
      <c r="A35" s="247"/>
      <c r="B35" s="247" t="s">
        <v>1223</v>
      </c>
      <c r="C35" s="247" t="s">
        <v>2854</v>
      </c>
      <c r="D35" s="247" t="s">
        <v>1709</v>
      </c>
      <c r="E35" s="247"/>
      <c r="F35" s="247"/>
      <c r="G35" s="249" t="s">
        <v>2855</v>
      </c>
      <c r="H35" s="248">
        <v>1</v>
      </c>
      <c r="I35" s="248"/>
      <c r="J35" s="248"/>
      <c r="K35" s="248"/>
      <c r="L35" s="247" t="s">
        <v>2653</v>
      </c>
      <c r="N35" s="242"/>
    </row>
    <row r="36" spans="1:25" s="241" customFormat="1">
      <c r="A36" s="247"/>
      <c r="B36" s="247" t="s">
        <v>1872</v>
      </c>
      <c r="C36" s="247" t="s">
        <v>2858</v>
      </c>
      <c r="D36" s="247" t="s">
        <v>1876</v>
      </c>
      <c r="E36" s="247"/>
      <c r="F36" s="247"/>
      <c r="G36" s="248" t="s">
        <v>28</v>
      </c>
      <c r="H36" s="248" t="s">
        <v>50</v>
      </c>
      <c r="I36" s="248" t="s">
        <v>2653</v>
      </c>
      <c r="J36" s="248"/>
      <c r="K36" s="248"/>
      <c r="L36" s="247" t="s">
        <v>2653</v>
      </c>
      <c r="N36" s="242"/>
    </row>
    <row r="37" spans="1:25" s="241" customFormat="1">
      <c r="A37" s="247"/>
      <c r="B37" s="247" t="s">
        <v>1131</v>
      </c>
      <c r="C37" s="247" t="s">
        <v>1247</v>
      </c>
      <c r="D37" s="247" t="s">
        <v>1415</v>
      </c>
      <c r="E37" s="241" t="s">
        <v>15</v>
      </c>
      <c r="G37" s="263" t="s">
        <v>19</v>
      </c>
      <c r="H37" s="248">
        <v>1</v>
      </c>
      <c r="I37" s="248" t="s">
        <v>2653</v>
      </c>
      <c r="J37" s="248"/>
      <c r="K37" s="248"/>
      <c r="L37" s="247" t="s">
        <v>2653</v>
      </c>
      <c r="N37" s="242"/>
    </row>
    <row r="38" spans="1:25" s="236" customFormat="1">
      <c r="A38" s="253"/>
      <c r="B38" s="253" t="s">
        <v>1454</v>
      </c>
      <c r="C38" s="253" t="s">
        <v>2871</v>
      </c>
      <c r="D38" s="236" t="s">
        <v>1455</v>
      </c>
      <c r="E38" s="264" t="s">
        <v>2881</v>
      </c>
      <c r="F38" s="264"/>
      <c r="G38" s="255" t="s">
        <v>2860</v>
      </c>
      <c r="H38" s="254" t="s">
        <v>25</v>
      </c>
      <c r="I38" s="254" t="s">
        <v>2653</v>
      </c>
      <c r="J38" s="254"/>
      <c r="K38" s="254"/>
      <c r="L38" s="253" t="s">
        <v>2653</v>
      </c>
      <c r="N38" s="237"/>
      <c r="O38" s="236" t="s">
        <v>2861</v>
      </c>
      <c r="Y38" s="236" t="str">
        <f t="shared" ref="Y38" si="0">CONCATENATE(IF(O38="YES","e-Notification;",""),IF(P38="YES"," e-Access;",""),IF(Q38="YES"," e-Submission;",""),IF(R38="YES"," e-Evaluation;",""),IF(S38="YES"," e-Awarding;",""),IF(T38="YES"," e-Request;",""),IF(U38="YES"," e-Ordering;",""),IF(V38="YES"," e-Fulfillment;",""),IF(W38="YES"," e-Invoicing;",""),IF(X38="YES"," e-Payment.",""))</f>
        <v/>
      </c>
    </row>
    <row r="39" spans="1:25" s="236" customFormat="1">
      <c r="A39" s="253"/>
      <c r="B39" s="253" t="s">
        <v>1476</v>
      </c>
      <c r="C39" s="253" t="s">
        <v>2872</v>
      </c>
      <c r="D39" s="236" t="s">
        <v>1949</v>
      </c>
      <c r="E39" s="264" t="s">
        <v>2879</v>
      </c>
      <c r="F39" s="264"/>
      <c r="G39" s="255" t="s">
        <v>2860</v>
      </c>
      <c r="H39" s="254" t="s">
        <v>25</v>
      </c>
      <c r="I39" s="254" t="s">
        <v>2653</v>
      </c>
      <c r="J39" s="254"/>
      <c r="K39" s="254"/>
      <c r="L39" s="253"/>
      <c r="N39" s="237"/>
    </row>
    <row r="40" spans="1:25" s="241" customFormat="1">
      <c r="A40" s="247"/>
      <c r="B40" s="247" t="s">
        <v>1256</v>
      </c>
      <c r="C40" s="247" t="s">
        <v>1256</v>
      </c>
      <c r="D40" s="241" t="s">
        <v>2869</v>
      </c>
      <c r="G40" s="248" t="s">
        <v>2870</v>
      </c>
      <c r="H40" s="248" t="s">
        <v>25</v>
      </c>
      <c r="I40" s="248" t="s">
        <v>2653</v>
      </c>
      <c r="J40" s="248"/>
      <c r="K40" s="248"/>
      <c r="L40" s="247" t="s">
        <v>2653</v>
      </c>
      <c r="N40" s="242"/>
    </row>
    <row r="41" spans="1:25">
      <c r="A41" s="245"/>
      <c r="B41" s="245"/>
      <c r="C41" s="245" t="s">
        <v>2863</v>
      </c>
      <c r="D41" s="265" t="s">
        <v>2942</v>
      </c>
      <c r="E41" s="245"/>
      <c r="F41" s="245"/>
      <c r="G41" s="246"/>
      <c r="H41" s="246"/>
      <c r="I41" s="246" t="s">
        <v>2653</v>
      </c>
      <c r="J41" s="246"/>
      <c r="K41" s="246"/>
      <c r="L41" s="245" t="s">
        <v>2653</v>
      </c>
      <c r="M41" s="258"/>
      <c r="N41" s="259"/>
      <c r="O41" s="258"/>
    </row>
    <row r="42" spans="1:25" s="241" customFormat="1">
      <c r="A42" s="247"/>
      <c r="B42" s="247" t="s">
        <v>1477</v>
      </c>
      <c r="C42" s="247" t="s">
        <v>1477</v>
      </c>
      <c r="D42" s="256" t="s">
        <v>2864</v>
      </c>
      <c r="E42" s="257" t="s">
        <v>2865</v>
      </c>
      <c r="F42" s="257"/>
      <c r="G42" s="249" t="s">
        <v>2860</v>
      </c>
      <c r="H42" s="248" t="s">
        <v>25</v>
      </c>
      <c r="I42" s="248" t="s">
        <v>2653</v>
      </c>
      <c r="J42" s="248"/>
      <c r="K42" s="248"/>
      <c r="L42" s="247" t="s">
        <v>2653</v>
      </c>
      <c r="N42" s="242"/>
    </row>
    <row r="43" spans="1:25">
      <c r="A43" s="250"/>
      <c r="B43" s="250"/>
      <c r="C43" s="250" t="s">
        <v>822</v>
      </c>
      <c r="D43" s="252" t="s">
        <v>2937</v>
      </c>
      <c r="E43" s="250" t="s">
        <v>2938</v>
      </c>
      <c r="F43" s="250"/>
      <c r="G43" s="249" t="s">
        <v>822</v>
      </c>
      <c r="H43" s="249" t="s">
        <v>2867</v>
      </c>
      <c r="I43" s="249" t="s">
        <v>2755</v>
      </c>
      <c r="J43" s="249"/>
      <c r="K43" s="249"/>
      <c r="L43" s="250" t="s">
        <v>2653</v>
      </c>
      <c r="M43" s="260"/>
      <c r="N43" s="261"/>
      <c r="O43" s="260"/>
    </row>
    <row r="44" spans="1:25">
      <c r="A44" s="245"/>
      <c r="B44" s="245"/>
      <c r="C44" s="245" t="s">
        <v>822</v>
      </c>
      <c r="D44" s="265" t="s">
        <v>2941</v>
      </c>
      <c r="E44" s="245"/>
      <c r="F44" s="245"/>
      <c r="G44" s="246"/>
      <c r="H44" s="246"/>
      <c r="I44" s="246"/>
      <c r="J44" s="246"/>
      <c r="K44" s="246"/>
      <c r="L44" s="245"/>
      <c r="M44" s="258"/>
      <c r="N44" s="259"/>
      <c r="O44" s="258"/>
    </row>
    <row r="45" spans="1:25" s="241" customFormat="1">
      <c r="A45" s="247"/>
      <c r="B45" s="247"/>
      <c r="C45" s="247" t="s">
        <v>1</v>
      </c>
      <c r="D45" s="256"/>
      <c r="E45" s="247"/>
      <c r="F45" s="247"/>
      <c r="G45" s="249" t="s">
        <v>2804</v>
      </c>
      <c r="H45" s="248">
        <v>1</v>
      </c>
      <c r="I45" s="248" t="s">
        <v>2653</v>
      </c>
      <c r="J45" s="248"/>
      <c r="K45" s="248"/>
      <c r="L45" s="247" t="s">
        <v>2653</v>
      </c>
      <c r="N45" s="242"/>
    </row>
    <row r="46" spans="1:25" s="241" customFormat="1">
      <c r="A46" s="247"/>
      <c r="B46" s="247" t="s">
        <v>1271</v>
      </c>
      <c r="C46" s="247" t="s">
        <v>1271</v>
      </c>
      <c r="D46" s="256" t="s">
        <v>2878</v>
      </c>
      <c r="E46" s="247"/>
      <c r="F46" s="247"/>
      <c r="G46" s="249" t="s">
        <v>2860</v>
      </c>
      <c r="H46" s="248">
        <v>1</v>
      </c>
      <c r="I46" s="248" t="s">
        <v>2653</v>
      </c>
      <c r="J46" s="248"/>
      <c r="K46" s="248"/>
      <c r="L46" s="247" t="s">
        <v>2653</v>
      </c>
      <c r="N46" s="242"/>
    </row>
    <row r="47" spans="1:25">
      <c r="A47" s="245"/>
      <c r="B47" s="245"/>
      <c r="C47" s="245" t="s">
        <v>2817</v>
      </c>
      <c r="D47" s="265" t="s">
        <v>2939</v>
      </c>
      <c r="E47" s="245"/>
      <c r="F47" s="245"/>
      <c r="G47" s="246"/>
      <c r="H47" s="246"/>
      <c r="I47" s="246" t="s">
        <v>2653</v>
      </c>
      <c r="J47" s="246"/>
      <c r="K47" s="246"/>
      <c r="L47" s="245" t="s">
        <v>2653</v>
      </c>
      <c r="M47" s="245"/>
      <c r="N47" s="245"/>
      <c r="O47" s="245"/>
    </row>
    <row r="48" spans="1:25">
      <c r="B48" s="247"/>
      <c r="C48" s="46" t="s">
        <v>2831</v>
      </c>
      <c r="G48" s="261" t="s">
        <v>19</v>
      </c>
      <c r="H48" s="239">
        <v>1</v>
      </c>
    </row>
    <row r="49" spans="1:15">
      <c r="B49" s="247"/>
      <c r="C49" s="46" t="s">
        <v>2883</v>
      </c>
      <c r="D49" s="46" t="s">
        <v>2885</v>
      </c>
      <c r="E49" s="264" t="s">
        <v>2887</v>
      </c>
      <c r="F49" s="264"/>
      <c r="G49" s="249" t="s">
        <v>2860</v>
      </c>
      <c r="H49" s="239" t="s">
        <v>25</v>
      </c>
    </row>
    <row r="50" spans="1:15">
      <c r="B50" s="247"/>
      <c r="C50" s="46" t="s">
        <v>2886</v>
      </c>
      <c r="D50" s="46" t="s">
        <v>2876</v>
      </c>
      <c r="E50" s="264" t="s">
        <v>2887</v>
      </c>
      <c r="F50" s="264"/>
      <c r="G50" s="249" t="s">
        <v>2860</v>
      </c>
      <c r="H50" s="239" t="s">
        <v>25</v>
      </c>
    </row>
    <row r="51" spans="1:15">
      <c r="A51" s="250"/>
      <c r="B51" s="250"/>
      <c r="C51" s="250" t="s">
        <v>2894</v>
      </c>
      <c r="D51" s="265" t="s">
        <v>2944</v>
      </c>
      <c r="E51" s="250"/>
      <c r="F51" s="250"/>
      <c r="G51" s="262" t="s">
        <v>2894</v>
      </c>
      <c r="H51" s="249" t="s">
        <v>25</v>
      </c>
      <c r="I51" s="249" t="s">
        <v>2653</v>
      </c>
      <c r="J51" s="249"/>
      <c r="K51" s="249"/>
      <c r="L51" s="250" t="s">
        <v>2653</v>
      </c>
      <c r="M51" s="250"/>
      <c r="N51" s="250"/>
      <c r="O51" s="250"/>
    </row>
    <row r="52" spans="1:15">
      <c r="A52" s="250"/>
      <c r="B52" s="250" t="s">
        <v>1257</v>
      </c>
      <c r="C52" s="250" t="s">
        <v>1257</v>
      </c>
      <c r="D52" s="252" t="s">
        <v>2819</v>
      </c>
      <c r="E52" s="250"/>
      <c r="F52" s="250"/>
      <c r="G52" s="262" t="s">
        <v>1257</v>
      </c>
      <c r="H52" s="249" t="s">
        <v>25</v>
      </c>
      <c r="I52" s="249" t="s">
        <v>2653</v>
      </c>
      <c r="J52" s="249"/>
      <c r="K52" s="249"/>
      <c r="L52" s="250" t="s">
        <v>2653</v>
      </c>
      <c r="M52" s="250"/>
      <c r="N52" s="250"/>
      <c r="O52" s="250" t="s">
        <v>2824</v>
      </c>
    </row>
    <row r="53" spans="1:15">
      <c r="A53" s="250"/>
      <c r="B53" s="250"/>
      <c r="C53" s="250" t="s">
        <v>2827</v>
      </c>
      <c r="D53" s="266" t="s">
        <v>2940</v>
      </c>
      <c r="E53" s="250"/>
      <c r="F53" s="250"/>
      <c r="G53" s="249" t="s">
        <v>2827</v>
      </c>
      <c r="H53" s="249" t="s">
        <v>50</v>
      </c>
      <c r="I53" s="249" t="s">
        <v>2755</v>
      </c>
      <c r="J53" s="249"/>
      <c r="K53" s="249"/>
      <c r="L53" s="250" t="s">
        <v>2653</v>
      </c>
      <c r="M53" s="250" t="s">
        <v>2828</v>
      </c>
      <c r="N53" s="250"/>
      <c r="O53" s="250"/>
    </row>
    <row r="54" spans="1:15" ht="14.25" customHeight="1">
      <c r="A54" s="250"/>
      <c r="B54" s="250"/>
      <c r="C54" s="250" t="s">
        <v>980</v>
      </c>
      <c r="D54" s="252" t="s">
        <v>2888</v>
      </c>
      <c r="E54" s="250" t="s">
        <v>2890</v>
      </c>
      <c r="F54" s="250"/>
      <c r="G54" s="249" t="s">
        <v>2889</v>
      </c>
      <c r="H54" s="249" t="s">
        <v>59</v>
      </c>
      <c r="I54" s="249" t="s">
        <v>2653</v>
      </c>
      <c r="J54" s="249"/>
      <c r="K54" s="249"/>
      <c r="L54" s="250" t="s">
        <v>2653</v>
      </c>
      <c r="M54" s="250"/>
      <c r="N54" s="250"/>
      <c r="O54" s="250"/>
    </row>
    <row r="55" spans="1:15" ht="14.25" customHeight="1">
      <c r="A55" s="250"/>
      <c r="B55" s="250"/>
      <c r="C55" s="250" t="s">
        <v>822</v>
      </c>
      <c r="D55" s="266" t="s">
        <v>2941</v>
      </c>
      <c r="E55" s="250" t="s">
        <v>2898</v>
      </c>
      <c r="F55" s="250"/>
      <c r="G55" s="249" t="s">
        <v>822</v>
      </c>
      <c r="H55" s="249" t="s">
        <v>50</v>
      </c>
      <c r="I55" s="249" t="s">
        <v>2653</v>
      </c>
      <c r="J55" s="249"/>
      <c r="K55" s="249"/>
      <c r="L55" s="250" t="s">
        <v>2653</v>
      </c>
      <c r="M55" s="250"/>
      <c r="N55" s="250"/>
      <c r="O55" s="250"/>
    </row>
    <row r="56" spans="1:15">
      <c r="A56" s="250"/>
      <c r="B56" s="250"/>
      <c r="C56" s="250" t="s">
        <v>2863</v>
      </c>
      <c r="D56" s="266" t="s">
        <v>2942</v>
      </c>
      <c r="E56" s="250"/>
      <c r="F56" s="250"/>
      <c r="G56" s="249" t="s">
        <v>2893</v>
      </c>
      <c r="H56" s="249" t="s">
        <v>2857</v>
      </c>
      <c r="I56" s="249" t="s">
        <v>2653</v>
      </c>
      <c r="J56" s="249"/>
      <c r="K56" s="249"/>
      <c r="L56" s="250" t="s">
        <v>2653</v>
      </c>
      <c r="M56" s="260"/>
      <c r="N56" s="261"/>
      <c r="O56" s="260" t="s">
        <v>2868</v>
      </c>
    </row>
    <row r="57" spans="1:15">
      <c r="A57" s="245"/>
      <c r="B57" s="245"/>
      <c r="C57" s="245" t="s">
        <v>1289</v>
      </c>
      <c r="D57" s="245" t="s">
        <v>1028</v>
      </c>
      <c r="E57" s="245" t="s">
        <v>2841</v>
      </c>
      <c r="F57" s="246" t="s">
        <v>2901</v>
      </c>
      <c r="G57" s="246"/>
      <c r="H57" s="246"/>
      <c r="I57" s="246"/>
      <c r="J57" s="246"/>
      <c r="K57" s="246"/>
      <c r="L57" s="245" t="s">
        <v>2653</v>
      </c>
      <c r="M57" s="258"/>
      <c r="N57" s="259"/>
      <c r="O57" s="258"/>
    </row>
    <row r="58" spans="1:15">
      <c r="B58" s="241"/>
      <c r="C58" s="241" t="s">
        <v>2842</v>
      </c>
      <c r="D58" s="244"/>
      <c r="E58" s="244" t="s">
        <v>2832</v>
      </c>
      <c r="F58" s="244" t="s">
        <v>15</v>
      </c>
      <c r="G58" s="249" t="s">
        <v>19</v>
      </c>
      <c r="H58" s="239">
        <v>1</v>
      </c>
      <c r="I58" s="239" t="s">
        <v>2833</v>
      </c>
      <c r="J58" s="46"/>
      <c r="K58" s="46"/>
      <c r="L58" s="241" t="s">
        <v>2653</v>
      </c>
      <c r="O58" s="241"/>
    </row>
    <row r="59" spans="1:15">
      <c r="B59" s="241"/>
      <c r="C59" s="241" t="s">
        <v>2844</v>
      </c>
      <c r="D59" s="244" t="s">
        <v>2846</v>
      </c>
      <c r="E59" s="244" t="s">
        <v>2845</v>
      </c>
      <c r="F59" s="244" t="s">
        <v>15</v>
      </c>
      <c r="G59" s="249" t="s">
        <v>19</v>
      </c>
      <c r="H59" s="239">
        <v>1</v>
      </c>
      <c r="J59" s="46"/>
      <c r="K59" s="46"/>
      <c r="L59" s="241"/>
    </row>
    <row r="60" spans="1:15">
      <c r="B60" s="241"/>
      <c r="C60" s="241" t="s">
        <v>2843</v>
      </c>
      <c r="D60" s="244"/>
      <c r="E60" s="244" t="s">
        <v>2834</v>
      </c>
      <c r="F60" s="244" t="s">
        <v>15</v>
      </c>
      <c r="G60" s="249" t="s">
        <v>1021</v>
      </c>
      <c r="H60" s="249"/>
      <c r="J60" s="46"/>
      <c r="K60" s="46"/>
      <c r="L60" s="241"/>
      <c r="N60" s="244" t="s">
        <v>2836</v>
      </c>
    </row>
    <row r="61" spans="1:15">
      <c r="A61" s="250"/>
      <c r="B61" s="250"/>
      <c r="C61" s="250" t="s">
        <v>2838</v>
      </c>
      <c r="D61" s="252" t="s">
        <v>2839</v>
      </c>
      <c r="E61" s="250"/>
      <c r="F61" s="250"/>
      <c r="G61" s="249"/>
      <c r="H61" s="249" t="s">
        <v>50</v>
      </c>
      <c r="I61" s="249" t="s">
        <v>2755</v>
      </c>
      <c r="J61" s="249"/>
      <c r="K61" s="249"/>
      <c r="L61" s="250" t="s">
        <v>2653</v>
      </c>
      <c r="M61" s="260"/>
      <c r="N61" s="261"/>
      <c r="O61" s="260"/>
    </row>
    <row r="62" spans="1:15">
      <c r="A62" s="245"/>
      <c r="B62" s="245"/>
      <c r="C62" s="245" t="s">
        <v>2917</v>
      </c>
      <c r="D62" s="245" t="s">
        <v>2904</v>
      </c>
      <c r="E62" s="245" t="s">
        <v>2915</v>
      </c>
      <c r="F62" s="246"/>
      <c r="G62" s="246"/>
      <c r="H62" s="246"/>
      <c r="I62" s="246" t="s">
        <v>2755</v>
      </c>
      <c r="J62" s="246"/>
      <c r="K62" s="246"/>
      <c r="L62" s="245" t="s">
        <v>2653</v>
      </c>
      <c r="M62" s="258"/>
      <c r="N62" s="259"/>
      <c r="O62" s="258"/>
    </row>
    <row r="63" spans="1:15">
      <c r="B63" s="241"/>
      <c r="C63" s="241" t="s">
        <v>1</v>
      </c>
      <c r="D63" s="244"/>
      <c r="E63" s="244"/>
      <c r="F63" s="244" t="s">
        <v>15</v>
      </c>
      <c r="G63" s="249" t="s">
        <v>2804</v>
      </c>
      <c r="H63" s="248" t="s">
        <v>25</v>
      </c>
      <c r="I63" s="239" t="s">
        <v>2755</v>
      </c>
      <c r="J63" s="46"/>
      <c r="K63" s="46"/>
      <c r="L63" s="241" t="s">
        <v>2653</v>
      </c>
      <c r="N63" s="244"/>
    </row>
    <row r="64" spans="1:15">
      <c r="B64" s="241"/>
      <c r="C64" s="241" t="s">
        <v>1098</v>
      </c>
      <c r="D64" s="244"/>
      <c r="E64" s="244"/>
      <c r="F64" s="244"/>
      <c r="G64" s="239" t="s">
        <v>28</v>
      </c>
      <c r="H64" s="239" t="s">
        <v>50</v>
      </c>
      <c r="I64" s="239" t="s">
        <v>2755</v>
      </c>
      <c r="J64" s="46"/>
      <c r="K64" s="46"/>
      <c r="L64" s="241" t="s">
        <v>2653</v>
      </c>
      <c r="N64" s="244"/>
    </row>
    <row r="65" spans="1:15">
      <c r="B65" s="241"/>
      <c r="C65" s="241" t="s">
        <v>8</v>
      </c>
      <c r="D65" s="244"/>
      <c r="E65" s="244"/>
      <c r="F65" s="244"/>
      <c r="G65" s="239" t="s">
        <v>28</v>
      </c>
      <c r="H65" s="239" t="s">
        <v>50</v>
      </c>
      <c r="I65" s="239" t="s">
        <v>2755</v>
      </c>
      <c r="J65" s="46"/>
      <c r="K65" s="46"/>
      <c r="L65" s="241" t="s">
        <v>2653</v>
      </c>
      <c r="N65" s="244"/>
    </row>
    <row r="66" spans="1:15">
      <c r="B66" s="241"/>
      <c r="C66" s="241" t="s">
        <v>2919</v>
      </c>
      <c r="D66" s="244"/>
      <c r="E66" s="244" t="s">
        <v>2924</v>
      </c>
      <c r="G66" s="249" t="s">
        <v>19</v>
      </c>
      <c r="H66" s="239" t="s">
        <v>25</v>
      </c>
      <c r="I66" s="239" t="s">
        <v>2755</v>
      </c>
      <c r="J66" s="46"/>
      <c r="K66" s="46"/>
      <c r="L66" s="241" t="s">
        <v>2653</v>
      </c>
      <c r="N66" s="244"/>
    </row>
    <row r="67" spans="1:15">
      <c r="A67" s="250"/>
      <c r="B67" s="250"/>
      <c r="C67" s="250" t="s">
        <v>2920</v>
      </c>
      <c r="D67" s="252"/>
      <c r="E67" s="250"/>
      <c r="F67" s="250"/>
      <c r="G67" s="249" t="s">
        <v>2920</v>
      </c>
      <c r="H67" s="249" t="s">
        <v>50</v>
      </c>
      <c r="I67" s="249" t="s">
        <v>2755</v>
      </c>
      <c r="J67" s="249"/>
      <c r="K67" s="249"/>
      <c r="L67" s="250" t="s">
        <v>2653</v>
      </c>
      <c r="M67" s="260"/>
      <c r="N67" s="261"/>
      <c r="O67" s="260"/>
    </row>
    <row r="68" spans="1:15">
      <c r="A68" s="250"/>
      <c r="B68" s="250"/>
      <c r="C68" s="250" t="s">
        <v>2921</v>
      </c>
      <c r="D68" s="252"/>
      <c r="E68" s="250"/>
      <c r="F68" s="250"/>
      <c r="G68" s="249" t="s">
        <v>2921</v>
      </c>
      <c r="H68" s="249" t="s">
        <v>50</v>
      </c>
      <c r="I68" s="249" t="s">
        <v>2755</v>
      </c>
      <c r="J68" s="249"/>
      <c r="K68" s="249"/>
      <c r="L68" s="250" t="s">
        <v>2653</v>
      </c>
      <c r="M68" s="260"/>
      <c r="N68" s="261"/>
      <c r="O68" s="260"/>
    </row>
    <row r="69" spans="1:15">
      <c r="A69" s="245"/>
      <c r="B69" s="245"/>
      <c r="C69" s="245" t="s">
        <v>2928</v>
      </c>
      <c r="D69" s="245" t="s">
        <v>2904</v>
      </c>
      <c r="E69" s="245" t="s">
        <v>2922</v>
      </c>
      <c r="F69" s="246"/>
      <c r="G69" s="246"/>
      <c r="H69" s="246"/>
      <c r="I69" s="246" t="s">
        <v>2755</v>
      </c>
      <c r="J69" s="246"/>
      <c r="K69" s="246"/>
      <c r="L69" s="245" t="s">
        <v>2653</v>
      </c>
      <c r="M69" s="258"/>
      <c r="N69" s="259"/>
      <c r="O69" s="258"/>
    </row>
    <row r="70" spans="1:15">
      <c r="B70" s="241"/>
      <c r="C70" s="241" t="s">
        <v>1</v>
      </c>
      <c r="D70" s="244"/>
      <c r="E70" s="244"/>
      <c r="F70" s="244" t="s">
        <v>15</v>
      </c>
      <c r="G70" s="249" t="s">
        <v>2804</v>
      </c>
      <c r="H70" s="248" t="s">
        <v>25</v>
      </c>
      <c r="I70" s="239" t="s">
        <v>2755</v>
      </c>
      <c r="J70" s="46"/>
      <c r="K70" s="46"/>
      <c r="L70" s="241" t="s">
        <v>2653</v>
      </c>
      <c r="N70" s="244"/>
    </row>
    <row r="71" spans="1:15">
      <c r="A71" s="250"/>
      <c r="B71" s="250"/>
      <c r="C71" s="250" t="s">
        <v>2920</v>
      </c>
      <c r="D71" s="252"/>
      <c r="E71" s="250" t="s">
        <v>2915</v>
      </c>
      <c r="F71" s="250"/>
      <c r="G71" s="249" t="s">
        <v>2920</v>
      </c>
      <c r="H71" s="249">
        <v>1</v>
      </c>
      <c r="I71" s="249" t="s">
        <v>2755</v>
      </c>
      <c r="J71" s="249"/>
      <c r="K71" s="249"/>
      <c r="L71" s="250" t="s">
        <v>2653</v>
      </c>
      <c r="M71" s="260"/>
      <c r="N71" s="261"/>
      <c r="O71" s="260"/>
    </row>
    <row r="72" spans="1:15">
      <c r="A72" s="250"/>
      <c r="B72" s="250"/>
      <c r="C72" s="250" t="s">
        <v>2927</v>
      </c>
      <c r="D72" s="252"/>
      <c r="E72" s="250"/>
      <c r="F72" s="250"/>
      <c r="G72" s="249" t="s">
        <v>2926</v>
      </c>
      <c r="H72" s="249" t="s">
        <v>59</v>
      </c>
      <c r="I72" s="249" t="s">
        <v>2755</v>
      </c>
      <c r="J72" s="249"/>
      <c r="K72" s="249"/>
      <c r="L72" s="250" t="s">
        <v>2653</v>
      </c>
      <c r="M72" s="260"/>
      <c r="N72" s="261"/>
      <c r="O72" s="260"/>
    </row>
    <row r="73" spans="1:15">
      <c r="A73" s="245"/>
      <c r="B73" s="245"/>
      <c r="C73" s="245" t="s">
        <v>2894</v>
      </c>
      <c r="D73" s="265" t="s">
        <v>2944</v>
      </c>
      <c r="E73" s="245" t="s">
        <v>2851</v>
      </c>
      <c r="F73" s="245"/>
      <c r="G73" s="246"/>
      <c r="H73" s="246"/>
      <c r="I73" s="246"/>
      <c r="J73" s="246"/>
      <c r="K73" s="246"/>
      <c r="L73" s="245" t="s">
        <v>2653</v>
      </c>
      <c r="M73" s="258"/>
      <c r="N73" s="259"/>
      <c r="O73" s="258"/>
    </row>
    <row r="74" spans="1:15" s="241" customFormat="1">
      <c r="A74" s="247"/>
      <c r="B74" s="247"/>
      <c r="C74" s="247" t="s">
        <v>2895</v>
      </c>
      <c r="D74" s="247" t="s">
        <v>2896</v>
      </c>
      <c r="E74" s="247"/>
      <c r="F74" s="247"/>
      <c r="G74" s="249" t="s">
        <v>19</v>
      </c>
      <c r="H74" s="248">
        <v>1</v>
      </c>
      <c r="I74" s="248" t="s">
        <v>2755</v>
      </c>
      <c r="J74" s="248"/>
      <c r="K74" s="248"/>
      <c r="L74" s="247"/>
      <c r="N74" s="242"/>
    </row>
    <row r="75" spans="1:15" s="241" customFormat="1">
      <c r="A75" s="247"/>
      <c r="B75" s="247"/>
      <c r="C75" s="247" t="s">
        <v>2903</v>
      </c>
      <c r="D75" s="256" t="s">
        <v>1688</v>
      </c>
      <c r="E75" s="247"/>
      <c r="F75" s="247"/>
      <c r="G75" s="248" t="s">
        <v>28</v>
      </c>
      <c r="H75" s="248" t="s">
        <v>50</v>
      </c>
      <c r="I75" s="248"/>
      <c r="J75" s="248"/>
      <c r="K75" s="248"/>
      <c r="L75" s="247"/>
      <c r="N75" s="242"/>
    </row>
    <row r="76" spans="1:15">
      <c r="A76" s="245"/>
      <c r="B76" s="245"/>
      <c r="C76" s="245" t="s">
        <v>2827</v>
      </c>
      <c r="D76" s="265" t="s">
        <v>2940</v>
      </c>
      <c r="E76" s="245" t="s">
        <v>2848</v>
      </c>
      <c r="F76" s="245"/>
      <c r="G76" s="246"/>
      <c r="H76" s="246"/>
      <c r="I76" s="246" t="s">
        <v>2755</v>
      </c>
      <c r="J76" s="246"/>
      <c r="K76" s="246"/>
      <c r="L76" s="245" t="s">
        <v>2653</v>
      </c>
      <c r="M76" s="258" t="s">
        <v>2828</v>
      </c>
      <c r="N76" s="259"/>
      <c r="O76" s="258"/>
    </row>
    <row r="77" spans="1:15">
      <c r="B77" s="46" t="s">
        <v>1490</v>
      </c>
      <c r="C77" s="46" t="s">
        <v>2829</v>
      </c>
      <c r="D77" s="244" t="s">
        <v>2816</v>
      </c>
      <c r="E77" s="244"/>
      <c r="F77" s="244"/>
      <c r="G77" s="239" t="s">
        <v>41</v>
      </c>
      <c r="I77" s="239" t="s">
        <v>2653</v>
      </c>
      <c r="J77" s="46"/>
      <c r="K77" s="46"/>
      <c r="L77" s="46" t="s">
        <v>2653</v>
      </c>
    </row>
    <row r="78" spans="1:15">
      <c r="A78" s="245"/>
      <c r="B78" s="245"/>
      <c r="C78" s="245" t="s">
        <v>2926</v>
      </c>
      <c r="D78" s="245" t="s">
        <v>2904</v>
      </c>
      <c r="E78" s="245" t="s">
        <v>2933</v>
      </c>
      <c r="F78" s="246"/>
      <c r="G78" s="246"/>
      <c r="H78" s="246"/>
      <c r="I78" s="246" t="s">
        <v>2755</v>
      </c>
      <c r="J78" s="246"/>
      <c r="K78" s="246"/>
      <c r="L78" s="245" t="s">
        <v>2653</v>
      </c>
      <c r="M78" s="258"/>
      <c r="N78" s="259"/>
      <c r="O78" s="258"/>
    </row>
    <row r="79" spans="1:15">
      <c r="B79" s="241"/>
      <c r="C79" s="241" t="s">
        <v>2930</v>
      </c>
      <c r="D79" s="244" t="s">
        <v>2931</v>
      </c>
      <c r="E79" s="244" t="s">
        <v>2932</v>
      </c>
      <c r="F79" s="244" t="s">
        <v>15</v>
      </c>
      <c r="G79" s="249" t="s">
        <v>2804</v>
      </c>
      <c r="H79" s="248" t="s">
        <v>25</v>
      </c>
      <c r="I79" s="239" t="s">
        <v>2755</v>
      </c>
      <c r="J79" s="46"/>
      <c r="K79" s="46"/>
      <c r="L79" s="241" t="s">
        <v>2653</v>
      </c>
      <c r="N79" s="244"/>
    </row>
    <row r="80" spans="1:15">
      <c r="B80" s="241"/>
      <c r="C80" s="241" t="s">
        <v>2860</v>
      </c>
      <c r="D80" s="244"/>
      <c r="E80" s="244"/>
      <c r="F80" s="244" t="s">
        <v>15</v>
      </c>
      <c r="G80" s="249" t="s">
        <v>2860</v>
      </c>
      <c r="H80" s="248" t="s">
        <v>25</v>
      </c>
      <c r="I80" s="239" t="s">
        <v>2755</v>
      </c>
      <c r="J80" s="46"/>
      <c r="K80" s="46"/>
      <c r="L80" s="241" t="s">
        <v>2653</v>
      </c>
      <c r="N80" s="244"/>
    </row>
    <row r="81" spans="1:15">
      <c r="B81" s="241"/>
      <c r="C81" s="241" t="s">
        <v>2934</v>
      </c>
      <c r="D81" s="244"/>
      <c r="E81" s="244"/>
      <c r="F81" s="244" t="s">
        <v>15</v>
      </c>
      <c r="G81" s="249" t="s">
        <v>2860</v>
      </c>
      <c r="H81" s="248" t="s">
        <v>25</v>
      </c>
      <c r="I81" s="239" t="s">
        <v>2755</v>
      </c>
      <c r="J81" s="46"/>
      <c r="K81" s="46"/>
      <c r="L81" s="241" t="s">
        <v>2653</v>
      </c>
      <c r="N81" s="244"/>
    </row>
    <row r="82" spans="1:15">
      <c r="B82" s="241"/>
      <c r="C82" s="241" t="s">
        <v>2935</v>
      </c>
      <c r="D82" s="244"/>
      <c r="E82" s="244"/>
      <c r="F82" s="244" t="s">
        <v>15</v>
      </c>
      <c r="G82" s="249" t="s">
        <v>2860</v>
      </c>
      <c r="H82" s="248" t="s">
        <v>25</v>
      </c>
      <c r="I82" s="239" t="s">
        <v>2755</v>
      </c>
      <c r="J82" s="46"/>
      <c r="K82" s="46"/>
      <c r="L82" s="241" t="s">
        <v>2653</v>
      </c>
      <c r="N82" s="244"/>
    </row>
    <row r="83" spans="1:15">
      <c r="B83" s="241"/>
      <c r="C83" s="241" t="s">
        <v>1167</v>
      </c>
      <c r="D83" s="244"/>
      <c r="E83" s="244"/>
      <c r="F83" s="244"/>
      <c r="G83" s="249"/>
      <c r="H83" s="248"/>
      <c r="I83" s="239" t="s">
        <v>2755</v>
      </c>
      <c r="J83" s="46"/>
      <c r="K83" s="46"/>
      <c r="L83" s="241" t="s">
        <v>2653</v>
      </c>
      <c r="N83" s="244"/>
    </row>
    <row r="84" spans="1:15">
      <c r="B84" s="241"/>
      <c r="C84" s="241" t="s">
        <v>19</v>
      </c>
      <c r="D84" s="244"/>
      <c r="E84" s="244"/>
      <c r="F84" s="244"/>
      <c r="G84" s="249"/>
      <c r="H84" s="248"/>
      <c r="I84" s="239" t="s">
        <v>2755</v>
      </c>
      <c r="J84" s="46"/>
      <c r="K84" s="46"/>
      <c r="L84" s="241" t="s">
        <v>2653</v>
      </c>
      <c r="N84" s="244"/>
    </row>
    <row r="85" spans="1:15">
      <c r="B85" s="241"/>
      <c r="C85" s="241" t="s">
        <v>23</v>
      </c>
      <c r="D85" s="244"/>
      <c r="E85" s="244"/>
      <c r="F85" s="244"/>
      <c r="G85" s="249"/>
      <c r="H85" s="248"/>
      <c r="I85" s="239" t="s">
        <v>2755</v>
      </c>
      <c r="J85" s="46"/>
      <c r="K85" s="46"/>
      <c r="L85" s="241" t="s">
        <v>2653</v>
      </c>
      <c r="N85" s="244"/>
    </row>
    <row r="86" spans="1:15">
      <c r="B86" s="241"/>
      <c r="C86" s="241" t="s">
        <v>2936</v>
      </c>
      <c r="D86" s="244"/>
      <c r="E86" s="244"/>
      <c r="F86" s="244"/>
      <c r="G86" s="249"/>
      <c r="H86" s="248"/>
      <c r="I86" s="239" t="s">
        <v>2755</v>
      </c>
      <c r="J86" s="46"/>
      <c r="K86" s="46"/>
      <c r="L86" s="241" t="s">
        <v>2653</v>
      </c>
      <c r="N86" s="244"/>
    </row>
    <row r="87" spans="1:15">
      <c r="B87" s="241"/>
      <c r="C87" s="241" t="s">
        <v>41</v>
      </c>
      <c r="D87" s="244"/>
      <c r="E87" s="244"/>
      <c r="F87" s="244" t="s">
        <v>15</v>
      </c>
      <c r="G87" s="249" t="s">
        <v>2804</v>
      </c>
      <c r="H87" s="248" t="s">
        <v>25</v>
      </c>
      <c r="I87" s="239" t="s">
        <v>2755</v>
      </c>
      <c r="J87" s="46"/>
      <c r="K87" s="46"/>
      <c r="L87" s="241" t="s">
        <v>2653</v>
      </c>
      <c r="N87" s="244"/>
    </row>
    <row r="88" spans="1:15">
      <c r="B88" s="241"/>
      <c r="C88" s="241" t="s">
        <v>450</v>
      </c>
      <c r="D88" s="244"/>
      <c r="E88" s="244"/>
      <c r="F88" s="244"/>
      <c r="G88" s="249"/>
      <c r="H88" s="248"/>
      <c r="I88" s="239" t="s">
        <v>2755</v>
      </c>
      <c r="J88" s="46"/>
      <c r="K88" s="46"/>
      <c r="L88" s="241" t="s">
        <v>2653</v>
      </c>
      <c r="N88" s="244"/>
    </row>
    <row r="89" spans="1:15">
      <c r="A89" s="250"/>
      <c r="B89" s="250"/>
      <c r="C89" s="250" t="s">
        <v>2855</v>
      </c>
      <c r="D89" s="252"/>
      <c r="E89" s="250"/>
      <c r="F89" s="250"/>
      <c r="G89" s="249" t="s">
        <v>2855</v>
      </c>
      <c r="H89" s="249" t="s">
        <v>25</v>
      </c>
      <c r="I89" s="249" t="s">
        <v>2755</v>
      </c>
      <c r="J89" s="249"/>
      <c r="K89" s="249"/>
      <c r="L89" s="250" t="s">
        <v>2653</v>
      </c>
      <c r="M89" s="260"/>
      <c r="N89" s="261"/>
      <c r="O89" s="260"/>
    </row>
    <row r="90" spans="1:15">
      <c r="A90" s="250"/>
      <c r="B90" s="250"/>
      <c r="C90" s="250" t="s">
        <v>2929</v>
      </c>
      <c r="D90" s="252"/>
      <c r="E90" s="250"/>
      <c r="F90" s="250"/>
      <c r="G90" s="249" t="s">
        <v>2929</v>
      </c>
      <c r="H90" s="249" t="s">
        <v>50</v>
      </c>
      <c r="I90" s="249" t="s">
        <v>2755</v>
      </c>
      <c r="J90" s="249"/>
      <c r="K90" s="249"/>
      <c r="L90" s="250" t="s">
        <v>2653</v>
      </c>
      <c r="M90" s="260"/>
      <c r="N90" s="261"/>
      <c r="O90" s="260"/>
    </row>
    <row r="91" spans="1:15" s="241" customFormat="1">
      <c r="A91" s="247"/>
      <c r="B91" s="247"/>
      <c r="C91" s="247"/>
      <c r="D91" s="247"/>
      <c r="E91" s="247"/>
      <c r="F91" s="247"/>
      <c r="G91" s="248"/>
      <c r="H91" s="248"/>
      <c r="I91" s="248"/>
      <c r="J91" s="248"/>
      <c r="K91" s="248"/>
      <c r="L91" s="247"/>
      <c r="N91" s="242"/>
    </row>
    <row r="92" spans="1:15" s="241" customFormat="1">
      <c r="A92" s="247"/>
      <c r="B92" s="247"/>
      <c r="C92" s="247"/>
      <c r="D92" s="247"/>
      <c r="E92" s="247"/>
      <c r="F92" s="247"/>
      <c r="G92" s="248"/>
      <c r="H92" s="248"/>
      <c r="I92" s="248"/>
      <c r="J92" s="248"/>
      <c r="K92" s="248"/>
      <c r="L92" s="247"/>
      <c r="N92" s="242"/>
    </row>
    <row r="93" spans="1:15" s="241" customFormat="1">
      <c r="A93" s="247"/>
      <c r="B93" s="247"/>
      <c r="C93" s="247"/>
      <c r="D93" s="247"/>
      <c r="E93" s="247"/>
      <c r="F93" s="247"/>
      <c r="G93" s="248"/>
      <c r="H93" s="248"/>
      <c r="I93" s="248"/>
      <c r="J93" s="248"/>
      <c r="K93" s="248"/>
      <c r="L93" s="247"/>
      <c r="N93" s="242"/>
    </row>
    <row r="94" spans="1:15" s="241" customFormat="1">
      <c r="A94" s="247"/>
      <c r="B94" s="247"/>
      <c r="C94" s="247"/>
      <c r="D94" s="247"/>
      <c r="E94" s="247"/>
      <c r="F94" s="247"/>
      <c r="G94" s="248"/>
      <c r="H94" s="248"/>
      <c r="I94" s="248"/>
      <c r="J94" s="248"/>
      <c r="K94" s="248"/>
      <c r="L94" s="247"/>
      <c r="N94" s="242"/>
    </row>
    <row r="95" spans="1:15" s="241" customFormat="1">
      <c r="A95" s="247"/>
      <c r="B95" s="247"/>
      <c r="C95" s="247"/>
      <c r="D95" s="247"/>
      <c r="E95" s="247"/>
      <c r="F95" s="247"/>
      <c r="G95" s="248"/>
      <c r="H95" s="248"/>
      <c r="I95" s="248"/>
      <c r="J95" s="248"/>
      <c r="K95" s="248"/>
      <c r="L95" s="247"/>
      <c r="N95" s="242"/>
    </row>
    <row r="96" spans="1:15" s="241" customFormat="1">
      <c r="A96" s="247"/>
      <c r="B96" s="247"/>
      <c r="C96" s="247"/>
      <c r="D96" s="247"/>
      <c r="E96" s="247"/>
      <c r="F96" s="247"/>
      <c r="G96" s="248"/>
      <c r="H96" s="248"/>
      <c r="I96" s="248"/>
      <c r="J96" s="248"/>
      <c r="K96" s="248"/>
      <c r="L96" s="247"/>
      <c r="N96" s="242"/>
    </row>
    <row r="97" spans="1:28">
      <c r="A97" s="245"/>
      <c r="B97" s="245" t="s">
        <v>932</v>
      </c>
      <c r="C97" s="245" t="s">
        <v>932</v>
      </c>
      <c r="D97" s="245"/>
      <c r="E97" s="245"/>
      <c r="F97" s="245" t="s">
        <v>2902</v>
      </c>
      <c r="G97" s="246"/>
      <c r="H97" s="246"/>
      <c r="I97" s="246" t="s">
        <v>2755</v>
      </c>
      <c r="J97" s="246"/>
      <c r="K97" s="246"/>
      <c r="L97" s="245" t="s">
        <v>2653</v>
      </c>
      <c r="M97" s="258"/>
      <c r="N97" s="259"/>
      <c r="O97" s="258"/>
    </row>
    <row r="100" spans="1:28">
      <c r="A100" s="250"/>
      <c r="B100" s="250" t="s">
        <v>1259</v>
      </c>
      <c r="C100" s="250" t="s">
        <v>1258</v>
      </c>
      <c r="D100" s="250" t="s">
        <v>2806</v>
      </c>
      <c r="E100" s="250" t="s">
        <v>2808</v>
      </c>
      <c r="F100" s="250"/>
      <c r="G100" s="249"/>
      <c r="H100" s="249"/>
      <c r="I100" s="249" t="s">
        <v>2653</v>
      </c>
      <c r="J100" s="249"/>
      <c r="K100" s="249"/>
      <c r="L100" s="250" t="s">
        <v>2653</v>
      </c>
      <c r="M100" s="260"/>
      <c r="N100" s="261"/>
      <c r="O100" s="260"/>
      <c r="AB100" s="46" t="s">
        <v>2807</v>
      </c>
    </row>
    <row r="101" spans="1:28">
      <c r="A101" s="250"/>
      <c r="B101" s="250" t="s">
        <v>1108</v>
      </c>
      <c r="C101" s="250" t="s">
        <v>2809</v>
      </c>
      <c r="D101" s="251" t="s">
        <v>1676</v>
      </c>
      <c r="E101" s="250"/>
      <c r="F101" s="250"/>
      <c r="G101" s="249" t="s">
        <v>19</v>
      </c>
      <c r="H101" s="249"/>
      <c r="I101" s="249" t="s">
        <v>2802</v>
      </c>
      <c r="J101" s="249"/>
      <c r="K101" s="249"/>
      <c r="L101" s="250"/>
      <c r="M101" s="260"/>
      <c r="N101" s="261"/>
      <c r="O101" s="260"/>
      <c r="AB101" s="46" t="s">
        <v>2796</v>
      </c>
    </row>
    <row r="102" spans="1:28">
      <c r="A102" s="250"/>
      <c r="B102" s="250" t="s">
        <v>1460</v>
      </c>
      <c r="C102" s="250" t="s">
        <v>2813</v>
      </c>
      <c r="D102" s="250" t="s">
        <v>2814</v>
      </c>
      <c r="E102" s="250" t="s">
        <v>2812</v>
      </c>
      <c r="F102" s="250"/>
      <c r="G102" s="249"/>
      <c r="H102" s="249"/>
      <c r="I102" s="249" t="s">
        <v>2802</v>
      </c>
      <c r="J102" s="249"/>
      <c r="K102" s="249"/>
      <c r="L102" s="250"/>
      <c r="M102" s="260"/>
      <c r="N102" s="261"/>
      <c r="O102" s="260"/>
      <c r="AB102" s="46" t="s">
        <v>2796</v>
      </c>
    </row>
    <row r="116" spans="1:12">
      <c r="A116" s="250"/>
      <c r="B116" s="250"/>
      <c r="C116" s="250"/>
      <c r="D116" s="251"/>
      <c r="E116" s="250"/>
      <c r="F116" s="250"/>
      <c r="G116" s="249"/>
      <c r="H116" s="249"/>
      <c r="I116" s="249"/>
      <c r="J116" s="249"/>
      <c r="K116" s="249"/>
      <c r="L116" s="250"/>
    </row>
  </sheetData>
  <autoFilter ref="A1:AE90"/>
  <sortState ref="B2:G11">
    <sortCondition ref="C2:C11"/>
  </sortState>
  <dataValidations count="1">
    <dataValidation type="list" allowBlank="1" showInputMessage="1" showErrorMessage="1" sqref="O77 U77:AD77 U11:AD12 P37:V37 U33:AD36 N56 N37:N46 I56 I38:I46 P56:X56 P38:X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J101:K101 J9:K10 L33:L36 J13:L13 L8:L12 J57:L60 L102:L1048576 J6:L7 L47:L55 L14 J2:L4 J69:L71 J15:L23 J62:L66 J26:L31 J76:L89 L91:L100 J51:K55</xm:sqref>
        </x14:dataValidation>
        <x14:dataValidation type="list" allowBlank="1" showInputMessage="1" showErrorMessage="1">
          <x14:formula1>
            <xm:f>Hoja1!$E$2:$E$6</xm:f>
          </x14:formula1>
          <xm:sqref>J100:K100 J47:K47 J11:K12 J102:K102 J8:K8 I69:I71 J14:K14 I1:I4 I33:K36 I62:I66 I26:I31 I76:I89 I91:K97 I98:I1048576 I6:I23 I47:I55 I57:I60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baseColWidth="10"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2840</v>
      </c>
      <c r="I1" s="226" t="s">
        <v>2781</v>
      </c>
      <c r="J1" s="223" t="s">
        <v>2822</v>
      </c>
      <c r="K1" s="223" t="s">
        <v>2823</v>
      </c>
      <c r="L1" s="222" t="s">
        <v>2821</v>
      </c>
      <c r="M1" s="222" t="s">
        <v>2815</v>
      </c>
      <c r="N1" s="223" t="s">
        <v>5</v>
      </c>
      <c r="O1" s="223" t="s">
        <v>2835</v>
      </c>
      <c r="P1" s="222" t="s">
        <v>2818</v>
      </c>
    </row>
    <row r="2" spans="1:16" s="211" customFormat="1">
      <c r="A2" s="224"/>
      <c r="B2" s="224"/>
      <c r="C2" s="224" t="s">
        <v>2855</v>
      </c>
      <c r="D2" s="224"/>
      <c r="E2" s="224" t="s">
        <v>2856</v>
      </c>
      <c r="F2" s="224"/>
      <c r="G2" s="225" t="s">
        <v>2787</v>
      </c>
      <c r="H2" s="225"/>
      <c r="I2" s="225"/>
      <c r="J2" s="225"/>
      <c r="K2" s="225"/>
      <c r="L2" s="224"/>
      <c r="M2" s="224"/>
      <c r="N2" s="224"/>
      <c r="O2" s="224"/>
      <c r="P2" s="224"/>
    </row>
    <row r="4" spans="1:16" s="211" customFormat="1">
      <c r="A4" s="224"/>
      <c r="B4" s="224"/>
      <c r="C4" s="224" t="s">
        <v>2860</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624563-E2A7-474A-9F62-172A05C70E5D}">
  <ds:schemaRefs>
    <ds:schemaRef ds:uri="http://purl.org/dc/elements/1.1/"/>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http://purl.org/dc/dcmitype/"/>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3.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4.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Definitions</vt:lpstr>
      <vt:lpstr>Details</vt:lpstr>
      <vt:lpstr>Original Details A-Z</vt:lpstr>
      <vt:lpstr>ePO</vt:lpstr>
      <vt:lpstr>CCTS-Classes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Nuria Domingo Navarro</cp:lastModifiedBy>
  <cp:lastPrinted>2017-09-18T15:00:00Z</cp:lastPrinted>
  <dcterms:created xsi:type="dcterms:W3CDTF">2017-09-05T16:18:24Z</dcterms:created>
  <dcterms:modified xsi:type="dcterms:W3CDTF">2018-02-07T16:38:41Z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